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vn20206205\Desktop\github\Datawarehouse\contents\Tuan2\Bai1\"/>
    </mc:Choice>
  </mc:AlternateContent>
  <xr:revisionPtr revIDLastSave="0" documentId="13_ncr:1_{D858BC0E-58C9-4094-8185-1A2C30A95231}" xr6:coauthVersionLast="47" xr6:coauthVersionMax="47" xr10:uidLastSave="{00000000-0000-0000-0000-000000000000}"/>
  <bookViews>
    <workbookView xWindow="-108" yWindow="-108" windowWidth="23256" windowHeight="12576" tabRatio="660" firstSheet="8" activeTab="14" xr2:uid="{00000000-000D-0000-FFFF-FFFF00000000}"/>
  </bookViews>
  <sheets>
    <sheet name="Intro" sheetId="1" r:id="rId1"/>
    <sheet name="Casestudy" sheetId="2" r:id="rId2"/>
    <sheet name="WorkSpace1" sheetId="7" r:id="rId3"/>
    <sheet name="TH hợp đồng ký mới" sheetId="22" r:id="rId4"/>
    <sheet name="WorkSpace2" sheetId="16" r:id="rId5"/>
    <sheet name="TH nhân sự và quỹ lương" sheetId="18" r:id="rId6"/>
    <sheet name="TH hợp đồng lao động" sheetId="19" r:id="rId7"/>
    <sheet name="Trang_tính3" sheetId="20" r:id="rId8"/>
    <sheet name="Trang_tính1" sheetId="21" r:id="rId9"/>
    <sheet name="WorkSpace3" sheetId="17" r:id="rId10"/>
    <sheet name="Trang_tính4" sheetId="23" r:id="rId11"/>
    <sheet name="Sumup" sheetId="5" r:id="rId12"/>
    <sheet name="QA&amp;Practice1" sheetId="6" r:id="rId13"/>
    <sheet name="QA&amp;Practice2" sheetId="15" r:id="rId14"/>
    <sheet name="Trang_tính5" sheetId="24" r:id="rId15"/>
  </sheets>
  <calcPr calcId="191029"/>
  <pivotCaches>
    <pivotCache cacheId="3" r:id="rId16"/>
    <pivotCache cacheId="6" r:id="rId17"/>
    <pivotCache cacheId="17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0" i="17" l="1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I165" i="17"/>
  <c r="I164" i="17"/>
  <c r="I163" i="17"/>
  <c r="I162" i="17"/>
  <c r="I161" i="17"/>
  <c r="I160" i="17"/>
  <c r="I159" i="17"/>
  <c r="I158" i="17"/>
  <c r="I157" i="17"/>
  <c r="I156" i="17"/>
  <c r="I155" i="17"/>
  <c r="I154" i="17"/>
  <c r="I153" i="17"/>
  <c r="I152" i="17"/>
  <c r="I151" i="17"/>
  <c r="I150" i="17"/>
  <c r="I149" i="17"/>
  <c r="I148" i="17"/>
  <c r="I147" i="17"/>
  <c r="I146" i="17"/>
  <c r="I145" i="17"/>
  <c r="I144" i="17"/>
  <c r="I143" i="17"/>
  <c r="I142" i="17"/>
  <c r="I141" i="17"/>
  <c r="I140" i="17"/>
  <c r="I139" i="17"/>
  <c r="I138" i="17"/>
  <c r="I137" i="17"/>
  <c r="I136" i="17"/>
  <c r="I135" i="17"/>
  <c r="I134" i="17"/>
  <c r="I133" i="17"/>
  <c r="I132" i="17"/>
  <c r="I131" i="17"/>
  <c r="I130" i="17"/>
  <c r="I129" i="17"/>
  <c r="I128" i="17"/>
  <c r="I127" i="17"/>
  <c r="I126" i="17"/>
  <c r="I125" i="17"/>
  <c r="I124" i="17"/>
  <c r="I123" i="17"/>
  <c r="I122" i="17"/>
  <c r="I121" i="17"/>
  <c r="I120" i="17"/>
  <c r="I119" i="17"/>
  <c r="I118" i="17"/>
  <c r="I117" i="17"/>
  <c r="I116" i="17"/>
  <c r="I115" i="17"/>
  <c r="I114" i="17"/>
  <c r="I113" i="17"/>
  <c r="I112" i="17"/>
  <c r="I111" i="17"/>
  <c r="I110" i="17"/>
  <c r="I109" i="17"/>
  <c r="I108" i="17"/>
  <c r="I107" i="17"/>
  <c r="I106" i="17"/>
  <c r="I105" i="17"/>
  <c r="I104" i="17"/>
  <c r="I103" i="17"/>
  <c r="I102" i="17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189" i="16" l="1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B2" i="2" l="1"/>
</calcChain>
</file>

<file path=xl/sharedStrings.xml><?xml version="1.0" encoding="utf-8"?>
<sst xmlns="http://schemas.openxmlformats.org/spreadsheetml/2006/main" count="4061" uniqueCount="899">
  <si>
    <t>Trả lời</t>
  </si>
  <si>
    <t>TỔNG KẾT</t>
  </si>
  <si>
    <r>
      <t>?</t>
    </r>
    <r>
      <rPr>
        <b/>
        <i/>
        <sz val="35"/>
        <color rgb="FFFF0000"/>
        <rFont val="Arial"/>
        <family val="2"/>
      </rPr>
      <t xml:space="preserve"> </t>
    </r>
  </si>
  <si>
    <t>HỌ VÀ TÊN</t>
  </si>
  <si>
    <t>STT</t>
  </si>
  <si>
    <t>Đáp án</t>
  </si>
  <si>
    <t>Tuyên Quang</t>
  </si>
  <si>
    <t>Bắc Ninh</t>
  </si>
  <si>
    <t>BẢNG LƯƠNG CHUYÊN TRÁCH VMS</t>
  </si>
  <si>
    <t>DANH SỐ</t>
  </si>
  <si>
    <t>TỔ</t>
  </si>
  <si>
    <t>LEVEL</t>
  </si>
  <si>
    <t>TÌNH TRẠNG NGHỈ VIỆC</t>
  </si>
  <si>
    <t>CƠ CẤU LƯƠNG</t>
  </si>
  <si>
    <t>NGÀY CÔNG</t>
  </si>
  <si>
    <t>Ý THỨC</t>
  </si>
  <si>
    <t>LƯƠNG</t>
  </si>
  <si>
    <t>PHỤ CẤP</t>
  </si>
  <si>
    <t>GIẢM TRỪ VI PHẠM</t>
  </si>
  <si>
    <t>CÁC KHOẢN TRỪ KHÁC</t>
  </si>
  <si>
    <t>Tiền ăn công ty hỗ trợ</t>
  </si>
  <si>
    <t>Tiền bảo hiểm công ty hỗ trợ</t>
  </si>
  <si>
    <t>Thưởng nhóm</t>
  </si>
  <si>
    <t>Thưởng KPI</t>
  </si>
  <si>
    <t>Thưởng khác</t>
  </si>
  <si>
    <t>Lương cứng</t>
  </si>
  <si>
    <t>Hỗ trợ trách nhiệm</t>
  </si>
  <si>
    <t>Công định mức</t>
  </si>
  <si>
    <t>Công thực tế</t>
  </si>
  <si>
    <t>Công phụ trội 150%</t>
  </si>
  <si>
    <t>Công phụ trội 300%</t>
  </si>
  <si>
    <t>Công nghỉ lễ được hưởng lương</t>
  </si>
  <si>
    <t>Công nghỉ chế độ</t>
  </si>
  <si>
    <t>Công ca đêm</t>
  </si>
  <si>
    <t>Số giờ làm thêm</t>
  </si>
  <si>
    <t>Công tham gia đào tạo theo giờ</t>
  </si>
  <si>
    <t>Công giảng viên đào tạo ngoài giờ làm việc (Tính theo giờ)</t>
  </si>
  <si>
    <t>Số ngày phép được tất toán</t>
  </si>
  <si>
    <t>Số ngày nghỉ không phép</t>
  </si>
  <si>
    <t>Số lần vắng đào tạo</t>
  </si>
  <si>
    <t>Lương theo ngày công</t>
  </si>
  <si>
    <t>Lương OB</t>
  </si>
  <si>
    <t>Lương tăng cường cuộc gọi</t>
  </si>
  <si>
    <t>Lương phụ trội 150%</t>
  </si>
  <si>
    <t>Lương phụ trội 300%</t>
  </si>
  <si>
    <t>Lương làm thêm giờ</t>
  </si>
  <si>
    <t>Lương ngày nghỉ lễ được hưởng lương</t>
  </si>
  <si>
    <t>Lương ngày nghỉ chế độ được hưởng lương</t>
  </si>
  <si>
    <t>Lương ngày nghỉ phép</t>
  </si>
  <si>
    <t>Lương bù tháng trước</t>
  </si>
  <si>
    <t>Lương thu lại tháng trước</t>
  </si>
  <si>
    <t>Phụ cấp trách nhiệm quản lý</t>
  </si>
  <si>
    <t>Phụ cấp ca đêm</t>
  </si>
  <si>
    <t>Phụ cấp tham gia đào tạo theo giờ</t>
  </si>
  <si>
    <t>Phụ cấp giảng viên ngoài giờ làm việc</t>
  </si>
  <si>
    <t>TỔNG PHỤ CẤP</t>
  </si>
  <si>
    <t>Không đạt Điểm chất lượng</t>
  </si>
  <si>
    <t>Không tham gia đào tạo</t>
  </si>
  <si>
    <t>Từ chối cuộc gọi</t>
  </si>
  <si>
    <t>Khiếu nại</t>
  </si>
  <si>
    <t>Nghỉ không phép</t>
  </si>
  <si>
    <t>Vi phạm nội vụ</t>
  </si>
  <si>
    <t>Bảo hiểm</t>
  </si>
  <si>
    <t>Tổng hội</t>
  </si>
  <si>
    <t>Tiền ăn ca</t>
  </si>
  <si>
    <t>Số buổi ăn ca</t>
  </si>
  <si>
    <t>Số buổi đăng ký không ăn</t>
  </si>
  <si>
    <t>Giảm trừ đăng ký cơm nhưng không ăn</t>
  </si>
  <si>
    <t>Nguyễn Thị Thể</t>
  </si>
  <si>
    <t>TC</t>
  </si>
  <si>
    <t>Mai Thị Quyên</t>
  </si>
  <si>
    <t>Cao Thị Thanh Huyền</t>
  </si>
  <si>
    <t>XL</t>
  </si>
  <si>
    <t>Nguyễn Thu Hường</t>
  </si>
  <si>
    <t>Nguyễn Thu Hằng</t>
  </si>
  <si>
    <t>Trịnh Thị Thu Trang</t>
  </si>
  <si>
    <t>Lê Thị Thu Dung</t>
  </si>
  <si>
    <t xml:space="preserve">Trần Thị Chăm </t>
  </si>
  <si>
    <t>GS</t>
  </si>
  <si>
    <t xml:space="preserve">Vũ Thị Thanh Nga </t>
  </si>
  <si>
    <t>Trần Ngọc Hòa</t>
  </si>
  <si>
    <t>Phạm Thị Mỹ Hương</t>
  </si>
  <si>
    <t>Đỗ Minh Hằng</t>
  </si>
  <si>
    <t>Tổng</t>
  </si>
  <si>
    <t>Bạn đã biết cách làm báo cáo tổng hợp trong vòng 1 phút chưa?</t>
  </si>
  <si>
    <t>Bạn sử dung công cụ tuyệt vời của Excel</t>
  </si>
  <si>
    <t>PIVOT TABLE trong excel</t>
  </si>
  <si>
    <t>Số HĐ-Mã NC</t>
  </si>
  <si>
    <t>Họ tên</t>
  </si>
  <si>
    <t>Chức vụ</t>
  </si>
  <si>
    <t>Giới tính</t>
  </si>
  <si>
    <t>Ngày sinh</t>
  </si>
  <si>
    <t>Số CMND</t>
  </si>
  <si>
    <t>Cấp ngày</t>
  </si>
  <si>
    <t>Tại</t>
  </si>
  <si>
    <t>Ngày ký HĐ</t>
  </si>
  <si>
    <t>Loại HĐ</t>
  </si>
  <si>
    <t>Thời hạn HĐ</t>
  </si>
  <si>
    <t>Mức lương</t>
  </si>
  <si>
    <t>Hộ khẩu TT</t>
  </si>
  <si>
    <t>Thuộc BP</t>
  </si>
  <si>
    <t>Từ ngày</t>
  </si>
  <si>
    <t>Đến ngày</t>
  </si>
  <si>
    <t>001</t>
  </si>
  <si>
    <t>NGUYỄN THỊ KIM ANH</t>
  </si>
  <si>
    <t>QL</t>
  </si>
  <si>
    <t>Nữ</t>
  </si>
  <si>
    <t>001178001185</t>
  </si>
  <si>
    <t>Hà Nội</t>
  </si>
  <si>
    <t>12 tháng</t>
  </si>
  <si>
    <t>Thượng Thanh,Long Biên,Hà Nội</t>
  </si>
  <si>
    <t>HT</t>
  </si>
  <si>
    <t>002</t>
  </si>
  <si>
    <t>HÀ QUANG VŨ</t>
  </si>
  <si>
    <t>KTTH</t>
  </si>
  <si>
    <t>Nam</t>
  </si>
  <si>
    <t>013174434</t>
  </si>
  <si>
    <t>Việt Hưng, Long Biên, Hà Nội</t>
  </si>
  <si>
    <t>003</t>
  </si>
  <si>
    <t>CHU THỊ HẰNG</t>
  </si>
  <si>
    <t>KT</t>
  </si>
  <si>
    <t>125157043</t>
  </si>
  <si>
    <t>Tân Hồng, Từ Sơn, Bắc Ninh</t>
  </si>
  <si>
    <t>004</t>
  </si>
  <si>
    <t>NGUYỄN ÁNH HỒNG</t>
  </si>
  <si>
    <t>Kho</t>
  </si>
  <si>
    <t>011978458</t>
  </si>
  <si>
    <t>348-C17 Quỳnh Lôi, Hà Nội</t>
  </si>
  <si>
    <t>KHO</t>
  </si>
  <si>
    <t>005</t>
  </si>
  <si>
    <t>NGUYỄN THỊ THỦY</t>
  </si>
  <si>
    <t>163302431</t>
  </si>
  <si>
    <t>Nam Định</t>
  </si>
  <si>
    <t>Trực Thắng, Trực Ninh, Nam Định</t>
  </si>
  <si>
    <t>006</t>
  </si>
  <si>
    <t>PHẠM THỊ NGỌC</t>
  </si>
  <si>
    <t>163266452</t>
  </si>
  <si>
    <t>TT Cát Thành, Trực Ninh, Nam Định</t>
  </si>
  <si>
    <t>007</t>
  </si>
  <si>
    <t>DƯƠNG VĂN TUYẾN</t>
  </si>
  <si>
    <t>121824937</t>
  </si>
  <si>
    <t>Bắc Giang</t>
  </si>
  <si>
    <t>Hòa Sơn, Hiệp Hòa, Bắc Giang</t>
  </si>
  <si>
    <t>008</t>
  </si>
  <si>
    <t>ĐỖ THỊ HOÀN</t>
  </si>
  <si>
    <t>Sơ Đồ</t>
  </si>
  <si>
    <t>121671756</t>
  </si>
  <si>
    <t>Mai Trung, Hiệp Hòa, Bắc Giang</t>
  </si>
  <si>
    <t>SĐ</t>
  </si>
  <si>
    <t>009</t>
  </si>
  <si>
    <t>TRỊNH ANH TUẤN</t>
  </si>
  <si>
    <t>CK</t>
  </si>
  <si>
    <t>011410249</t>
  </si>
  <si>
    <t>Thạch Bàn, Long Biên, Hà Nội</t>
  </si>
  <si>
    <t>KCS</t>
  </si>
  <si>
    <t>010</t>
  </si>
  <si>
    <t>BÙI THỊ KIM</t>
  </si>
  <si>
    <t>CN</t>
  </si>
  <si>
    <t>113559793</t>
  </si>
  <si>
    <t>Hòa Bình</t>
  </si>
  <si>
    <t>Hạ Bì, Kim Bôi, Hòa Bình</t>
  </si>
  <si>
    <t>Tổ 1</t>
  </si>
  <si>
    <t>011</t>
  </si>
  <si>
    <t>BÙI VĂN CHUẨN</t>
  </si>
  <si>
    <t>113558941</t>
  </si>
  <si>
    <t>Hạ Bì,Kim Bôi,Hòa Bình</t>
  </si>
  <si>
    <t>012</t>
  </si>
  <si>
    <t>BÙI VĂN ĐẠT</t>
  </si>
  <si>
    <t>113559813</t>
  </si>
  <si>
    <t>013</t>
  </si>
  <si>
    <t>CẦM THỊ DÂN</t>
  </si>
  <si>
    <t>060891977</t>
  </si>
  <si>
    <t>Yên Bái</t>
  </si>
  <si>
    <t>Hạnh Sơn, Văn Chấn, Yên Bái</t>
  </si>
  <si>
    <t>014</t>
  </si>
  <si>
    <t>ĐÀO THỊ THANH HẢI</t>
  </si>
  <si>
    <t>011473827</t>
  </si>
  <si>
    <t>Tổ 2 Đức Giang, Long Biên, Hà Nội</t>
  </si>
  <si>
    <t>015</t>
  </si>
  <si>
    <t>ĐINH CÔNG BAY</t>
  </si>
  <si>
    <t>050743172</t>
  </si>
  <si>
    <t>Sơn La</t>
  </si>
  <si>
    <t>Huy Tân, Phù Yên, Sơn La</t>
  </si>
  <si>
    <t>016</t>
  </si>
  <si>
    <t>ĐINH THỊ THU HƯỜNG</t>
  </si>
  <si>
    <t>001181002201</t>
  </si>
  <si>
    <t>13 ngõ 74 Ngọc Hà, Đội Cấn, Ba Đình, Hà Nội</t>
  </si>
  <si>
    <t>017</t>
  </si>
  <si>
    <t>ĐỖ THỊ HẬU</t>
  </si>
  <si>
    <t>012374131</t>
  </si>
  <si>
    <t>Trung Giã, Sóc Sơn, Hà Nội</t>
  </si>
  <si>
    <t>018</t>
  </si>
  <si>
    <t>ĐỖ THỊ LUYẾN</t>
  </si>
  <si>
    <t>012984413</t>
  </si>
  <si>
    <t>46 Lương Sửa, Văn Chương, Hà Nội</t>
  </si>
  <si>
    <t>019</t>
  </si>
  <si>
    <t>ĐỒNG THỊ HƯỜNG</t>
  </si>
  <si>
    <t>121289280</t>
  </si>
  <si>
    <t>020</t>
  </si>
  <si>
    <t>DƯƠNG THỊ HOA</t>
  </si>
  <si>
    <t>145061007</t>
  </si>
  <si>
    <t>Hưng Yên</t>
  </si>
  <si>
    <t>Quảng Châu, TP Hưng Yên, Hưng Yên</t>
  </si>
  <si>
    <t>021</t>
  </si>
  <si>
    <t>GIANG THỊ NGỌC</t>
  </si>
  <si>
    <t>145663343</t>
  </si>
  <si>
    <t>Đông Tảo, Khoái Châu, Hưng Yên</t>
  </si>
  <si>
    <t>022</t>
  </si>
  <si>
    <t>HOÀNG THỊ HỒI</t>
  </si>
  <si>
    <t>070989324</t>
  </si>
  <si>
    <t>Xã Đà Vị, Na Hang, Tuyên Quang</t>
  </si>
  <si>
    <t>023</t>
  </si>
  <si>
    <t>HOÀNG THỊ THÚY LAN</t>
  </si>
  <si>
    <t>168230017</t>
  </si>
  <si>
    <t>Hà Nam</t>
  </si>
  <si>
    <t>Tiên Phong, Duy Tiên, Hà Nam</t>
  </si>
  <si>
    <t>024</t>
  </si>
  <si>
    <t>LA VĂN LUYẾN</t>
  </si>
  <si>
    <t>040426733</t>
  </si>
  <si>
    <t>Điện Biên</t>
  </si>
  <si>
    <t>Tủa Thàng, Tủa Chùa, Điện Biên</t>
  </si>
  <si>
    <t>025</t>
  </si>
  <si>
    <t>LÊ THỊ HOÀI TRANG</t>
  </si>
  <si>
    <t>Hà Tĩnh</t>
  </si>
  <si>
    <t>Đức Hòa, Đức Thọ, Hà Tĩnh</t>
  </si>
  <si>
    <t>026</t>
  </si>
  <si>
    <t>LÊ THỊ KIỀU TRANG</t>
  </si>
  <si>
    <t>012704218</t>
  </si>
  <si>
    <t>TT2 XND Sắt Hà Hải,Ngọc Thụy, Long Biên, Hà Nội</t>
  </si>
  <si>
    <t>027</t>
  </si>
  <si>
    <t>LÊ THỊ THƠM</t>
  </si>
  <si>
    <t>013120774</t>
  </si>
  <si>
    <t>20/8Tổ 7 Đức Giang, Long Biên, Hà Nội</t>
  </si>
  <si>
    <t>028</t>
  </si>
  <si>
    <t>LÒ THỊ HỒNG</t>
  </si>
  <si>
    <t>060966214</t>
  </si>
  <si>
    <t>Thanh Lương, Văn Chấn, Yên Bái</t>
  </si>
  <si>
    <t>029</t>
  </si>
  <si>
    <t>NGUYỄN T.THU PHƯƠNG</t>
  </si>
  <si>
    <t>011555135</t>
  </si>
  <si>
    <t>Khu Ga, TT Văn Điển, Thanh Trì, Hà Nội</t>
  </si>
  <si>
    <t>Tổ 2</t>
  </si>
  <si>
    <t>030</t>
  </si>
  <si>
    <t>NGUYỄN THỊ BÌNH</t>
  </si>
  <si>
    <t>125323705</t>
  </si>
  <si>
    <t xml:space="preserve"> Ngọc Xá, Quế Võ, Bắc Ninh</t>
  </si>
  <si>
    <t>031</t>
  </si>
  <si>
    <t>BÙI THỊ THÚY LƯU</t>
  </si>
  <si>
    <t>132213176</t>
  </si>
  <si>
    <t>Phú Thọ</t>
  </si>
  <si>
    <t>Thụy Liễu, Cẩm Khê, Phú Thọ</t>
  </si>
  <si>
    <t>032</t>
  </si>
  <si>
    <t>PHẠM NGỌC KIÊN</t>
  </si>
  <si>
    <t>017443450</t>
  </si>
  <si>
    <t>Vân Hòa, Ba Vì, Hà Nội</t>
  </si>
  <si>
    <t>033</t>
  </si>
  <si>
    <t>TRƯƠNG THỊ TRANG</t>
  </si>
  <si>
    <t>101198084</t>
  </si>
  <si>
    <t>Quảng Ninh</t>
  </si>
  <si>
    <t>Hà Khẩu, Hạ Long, Quảng Ninh</t>
  </si>
  <si>
    <t>034</t>
  </si>
  <si>
    <t>DƯƠNG THỊ KIM DUNG</t>
  </si>
  <si>
    <t>012074519</t>
  </si>
  <si>
    <t>Ngọc Thụy, Long Biên, Hà Nội</t>
  </si>
  <si>
    <t>035</t>
  </si>
  <si>
    <t>TRẦN XUÂN LỰC</t>
  </si>
  <si>
    <t>132260796</t>
  </si>
  <si>
    <t>Đông Lâm, Hạ Hòa, Phú Thọ</t>
  </si>
  <si>
    <t>036</t>
  </si>
  <si>
    <t>NGUYỄN THỊ CHÍNH</t>
  </si>
  <si>
    <t>125506867</t>
  </si>
  <si>
    <t>037</t>
  </si>
  <si>
    <t>PHẠM VĂN HIỆP</t>
  </si>
  <si>
    <t>013046096</t>
  </si>
  <si>
    <t>Yên Thường, Gia Lâm, Hà Nội</t>
  </si>
  <si>
    <t>038</t>
  </si>
  <si>
    <t>VƯƠNG THỊ HÒA</t>
  </si>
  <si>
    <t>001175006332</t>
  </si>
  <si>
    <t>Tổ 9 Đức Giang, Long Biên, Hà Nội</t>
  </si>
  <si>
    <t>039</t>
  </si>
  <si>
    <t>PHẠM THỊ THANH</t>
  </si>
  <si>
    <t>012065292</t>
  </si>
  <si>
    <t>Tổ 19 Thượng Thanh, Long Biên, Hà Nội</t>
  </si>
  <si>
    <t>040</t>
  </si>
  <si>
    <t>LÊ THỊ HÒA</t>
  </si>
  <si>
    <t>09/1979</t>
  </si>
  <si>
    <t>121567193</t>
  </si>
  <si>
    <t>Hợp Thịnh, Hiệp Hòa, Bắc Giang</t>
  </si>
  <si>
    <t>041</t>
  </si>
  <si>
    <t>PHẠM THỊ THẢO</t>
  </si>
  <si>
    <t>173943392</t>
  </si>
  <si>
    <t>Thanh Hoá</t>
  </si>
  <si>
    <t>Giao An, Lang Chánh, Thanh Hóa</t>
  </si>
  <si>
    <t>042</t>
  </si>
  <si>
    <t>NGÔ THỊ HẰNG</t>
  </si>
  <si>
    <t>121438397</t>
  </si>
  <si>
    <t>043</t>
  </si>
  <si>
    <t xml:space="preserve">NGUYỄN THANH TRÀ </t>
  </si>
  <si>
    <t>012857348</t>
  </si>
  <si>
    <t>Yên Viên, Gia Lâm, Hà Nội</t>
  </si>
  <si>
    <t>044</t>
  </si>
  <si>
    <t>NGÔ THỊ LUYẾN</t>
  </si>
  <si>
    <t>121852430</t>
  </si>
  <si>
    <t>045</t>
  </si>
  <si>
    <t>NGUYỄN THỊ NHÂM</t>
  </si>
  <si>
    <t>1727261811</t>
  </si>
  <si>
    <t>Thanh Hóa</t>
  </si>
  <si>
    <t>Thanh Cẩm, Thạch Thành, Thanh Hóa</t>
  </si>
  <si>
    <t>Tổ 3</t>
  </si>
  <si>
    <t>046</t>
  </si>
  <si>
    <t>HOÀNG THỊ HÀO</t>
  </si>
  <si>
    <t>011610033</t>
  </si>
  <si>
    <t>Thượng Thanh, Long Biên, Hà Nội</t>
  </si>
  <si>
    <t>047</t>
  </si>
  <si>
    <t>VŨ THỊ VÂN</t>
  </si>
  <si>
    <t>121491896</t>
  </si>
  <si>
    <t>048</t>
  </si>
  <si>
    <t>NGUYỄN THỊ VÂN ANH</t>
  </si>
  <si>
    <t>184339288</t>
  </si>
  <si>
    <t>Xuân Trường, Nghi Xuân, Hà Tĩnh</t>
  </si>
  <si>
    <t>049</t>
  </si>
  <si>
    <t>ĐỖ VĂN THỊNH</t>
  </si>
  <si>
    <t>034086001284</t>
  </si>
  <si>
    <t>Thái Bình</t>
  </si>
  <si>
    <t>Băc Hải, Tiền Hải, Thái Bình</t>
  </si>
  <si>
    <t>050</t>
  </si>
  <si>
    <t>NGUYỄN THÚY HẰNG</t>
  </si>
  <si>
    <t>125683663</t>
  </si>
  <si>
    <t>Bình Định, Lương Tài, Bắc Ninh</t>
  </si>
  <si>
    <t>051</t>
  </si>
  <si>
    <t>LƯƠNG NGỌC HUY</t>
  </si>
  <si>
    <t>013388214</t>
  </si>
  <si>
    <t>Đông Hội, Đông Anh, Hà Nội</t>
  </si>
  <si>
    <t>052</t>
  </si>
  <si>
    <t>NGUYỄN VĂN ĐẠT</t>
  </si>
  <si>
    <t>187263288</t>
  </si>
  <si>
    <t>Nghệ An</t>
  </si>
  <si>
    <t>Thanh Xuân, Thanh Chương, Nghệ An</t>
  </si>
  <si>
    <t>053</t>
  </si>
  <si>
    <t>PHẠM THỊ NGA</t>
  </si>
  <si>
    <t>017189000115</t>
  </si>
  <si>
    <t>054</t>
  </si>
  <si>
    <t>CẦM VĂN HỒNG</t>
  </si>
  <si>
    <t>050785377</t>
  </si>
  <si>
    <t>Trường Phù, Phù Yên, Sơn La</t>
  </si>
  <si>
    <t>055</t>
  </si>
  <si>
    <t>ĐẶNG THỊ THƠM</t>
  </si>
  <si>
    <t>152115807</t>
  </si>
  <si>
    <t>Minh Hòa, Hưng Hòa, Thái Bình</t>
  </si>
  <si>
    <t>056</t>
  </si>
  <si>
    <t>ĐẶNG THỊ GẤM</t>
  </si>
  <si>
    <t>033174000094</t>
  </si>
  <si>
    <t>Đức Giang, Long Biên, Hà Nội</t>
  </si>
  <si>
    <t>057</t>
  </si>
  <si>
    <t>VŨ VĂN MINH</t>
  </si>
  <si>
    <t>121634039</t>
  </si>
  <si>
    <t>058</t>
  </si>
  <si>
    <t>BÀN THỊ HOÀN</t>
  </si>
  <si>
    <t>070597181</t>
  </si>
  <si>
    <t>Hòa Phú, Chiêm Hóa, Tuyên Quang</t>
  </si>
  <si>
    <t>Tổ 4</t>
  </si>
  <si>
    <t>059</t>
  </si>
  <si>
    <t>BÙI MINH TOÁN</t>
  </si>
  <si>
    <t>017090657</t>
  </si>
  <si>
    <t>Vân Nam, Phúc Thọ, Hà Nội</t>
  </si>
  <si>
    <t>060</t>
  </si>
  <si>
    <t>BÙI THANH TÚ</t>
  </si>
  <si>
    <t>012654136</t>
  </si>
  <si>
    <t>Phong Vân, Ba Vì, Hà Nội</t>
  </si>
  <si>
    <t>061</t>
  </si>
  <si>
    <t>ĐÀO THỊ MAI NHƯƠNG</t>
  </si>
  <si>
    <t>017046207</t>
  </si>
  <si>
    <t>Mỹ Thành, Mỹ Đức, Hà Nội</t>
  </si>
  <si>
    <t>062</t>
  </si>
  <si>
    <t>ĐỖ THỊ THANH</t>
  </si>
  <si>
    <t>121849348</t>
  </si>
  <si>
    <t>063</t>
  </si>
  <si>
    <t>ĐỖ TIẾN TÌNH</t>
  </si>
  <si>
    <t>060984593</t>
  </si>
  <si>
    <t>Nghĩa Tâm, Văn Chấn, Yên Bái</t>
  </si>
  <si>
    <t>064</t>
  </si>
  <si>
    <t>ĐỒNG VĂN HOẠT</t>
  </si>
  <si>
    <t>121743232</t>
  </si>
  <si>
    <t>065</t>
  </si>
  <si>
    <t>DƯƠNG THỊ HOÀI</t>
  </si>
  <si>
    <t>013640572</t>
  </si>
  <si>
    <t>Đại Đồng, Văn Lâm, Hưng Yên</t>
  </si>
  <si>
    <t>066</t>
  </si>
  <si>
    <t>HOÀNG ANH</t>
  </si>
  <si>
    <t>001180007260</t>
  </si>
  <si>
    <t>Thi trấn Đông Anh, Đông Anh, Hà Nội</t>
  </si>
  <si>
    <t>067</t>
  </si>
  <si>
    <t>HOÀNG THỊ THIỆN</t>
  </si>
  <si>
    <t>012533789</t>
  </si>
  <si>
    <t>068</t>
  </si>
  <si>
    <t>LÊ THANH HÀ</t>
  </si>
  <si>
    <t>121974669</t>
  </si>
  <si>
    <t>069</t>
  </si>
  <si>
    <t>LÊ THỊ HUYỀN</t>
  </si>
  <si>
    <t>013143149</t>
  </si>
  <si>
    <t>Tổ 48 thị trấn Đông Anh, Hà Nội</t>
  </si>
  <si>
    <t>070</t>
  </si>
  <si>
    <t>LÊ THỊ MAI</t>
  </si>
  <si>
    <t>038181000338</t>
  </si>
  <si>
    <t>071</t>
  </si>
  <si>
    <t>LÊ THỊ THẮNG</t>
  </si>
  <si>
    <t>173471327</t>
  </si>
  <si>
    <t>Quảng Minh, Quảng Xương, Thanh Hóa</t>
  </si>
  <si>
    <t>072</t>
  </si>
  <si>
    <t>VŨ THỊ KIM NHUNG</t>
  </si>
  <si>
    <t>012116064</t>
  </si>
  <si>
    <t>TT Khảo Sát 3-Đình Xuân-Gia Lâm-HN</t>
  </si>
  <si>
    <t>Tổ 5</t>
  </si>
  <si>
    <t>073</t>
  </si>
  <si>
    <t>AN THỊ PHƯƠNG</t>
  </si>
  <si>
    <t>013315454</t>
  </si>
  <si>
    <t>Xuân Canh, Đông Anh, Hà Nội</t>
  </si>
  <si>
    <t>074</t>
  </si>
  <si>
    <t>CAO THỊ MẾN</t>
  </si>
  <si>
    <t>031980281</t>
  </si>
  <si>
    <t>Hải Phòng</t>
  </si>
  <si>
    <t>Ngũ Lão, Thủy Nguyên, Hải Phòng</t>
  </si>
  <si>
    <t>075</t>
  </si>
  <si>
    <t>ĐẦU THỊ LÂM</t>
  </si>
  <si>
    <t>12585983</t>
  </si>
  <si>
    <t>Dũng Liệt, Yên Phong, Bắc Ninh</t>
  </si>
  <si>
    <t>076</t>
  </si>
  <si>
    <t>ĐINH THỊ SIẾN</t>
  </si>
  <si>
    <t>061069288</t>
  </si>
  <si>
    <t>Phúc Sơn, Văn Chấn, Yên Bái</t>
  </si>
  <si>
    <t>11</t>
  </si>
  <si>
    <t>ĐỖ THỊ HUỆ</t>
  </si>
  <si>
    <t>060991098</t>
  </si>
  <si>
    <t>Thạch Lương, Văn Chấn, Yên Bái</t>
  </si>
  <si>
    <t>078</t>
  </si>
  <si>
    <t>HÀ THỊ MINH UYÊN</t>
  </si>
  <si>
    <t>060954510</t>
  </si>
  <si>
    <t>Khánh Hòa, Lục Yên, Yên Bái</t>
  </si>
  <si>
    <t>079</t>
  </si>
  <si>
    <t>HOÀNG THỊ TOÀN</t>
  </si>
  <si>
    <t>061050634</t>
  </si>
  <si>
    <t>080</t>
  </si>
  <si>
    <t xml:space="preserve">HOÀNG VĂN ĐỨC </t>
  </si>
  <si>
    <t>050758822</t>
  </si>
  <si>
    <t>081</t>
  </si>
  <si>
    <t>HỨA THỊ HOANH</t>
  </si>
  <si>
    <t>061014795</t>
  </si>
  <si>
    <t>Tân Lập, Lục Yên, Yên Bái</t>
  </si>
  <si>
    <t>082</t>
  </si>
  <si>
    <t>LÊ THÙY AN</t>
  </si>
  <si>
    <t>012359858</t>
  </si>
  <si>
    <t>Mai Lâm , Đông Anh, Hà Nội</t>
  </si>
  <si>
    <t>083</t>
  </si>
  <si>
    <t>LÒ THỊ THUẬN</t>
  </si>
  <si>
    <t>061021229</t>
  </si>
  <si>
    <t>084</t>
  </si>
  <si>
    <t>LƯỜNG THI HIỆP</t>
  </si>
  <si>
    <t>1995</t>
  </si>
  <si>
    <t>061044836</t>
  </si>
  <si>
    <t>085</t>
  </si>
  <si>
    <t>LƯƠNG THU HƯƠNG</t>
  </si>
  <si>
    <t>012926548</t>
  </si>
  <si>
    <t>086</t>
  </si>
  <si>
    <t>NGÔ QUANG HUY</t>
  </si>
  <si>
    <t>131267452</t>
  </si>
  <si>
    <t>Vân Phú, Việt Trì, Phú Thọ</t>
  </si>
  <si>
    <t>087</t>
  </si>
  <si>
    <t>NGUYỄN ĐÌNH TIẾN</t>
  </si>
  <si>
    <t>012747646</t>
  </si>
  <si>
    <t>088</t>
  </si>
  <si>
    <t>NGUYỄN KHOA TÙNG</t>
  </si>
  <si>
    <t>013400366</t>
  </si>
  <si>
    <t>090</t>
  </si>
  <si>
    <t>NGÔ THỊ NGÁT</t>
  </si>
  <si>
    <t>121793739</t>
  </si>
  <si>
    <t>3 tháng</t>
  </si>
  <si>
    <t>NX,Mai Trung, Hiệp Hòa, Bắc Giang</t>
  </si>
  <si>
    <t>091</t>
  </si>
  <si>
    <t>NGUYỄN  THỊ HÀ</t>
  </si>
  <si>
    <t>013362683</t>
  </si>
  <si>
    <t>Tổ 20 Đức Giang, Long Biên, Hà Nội</t>
  </si>
  <si>
    <t>092</t>
  </si>
  <si>
    <t>NGUYỄN THỊ HỒNG THANH</t>
  </si>
  <si>
    <t>011610758</t>
  </si>
  <si>
    <t>Hội Xá, Gia Lâm, Hà Nội</t>
  </si>
  <si>
    <t>093</t>
  </si>
  <si>
    <t>NGUYỄN THỊ HUỆ</t>
  </si>
  <si>
    <t>012895270</t>
  </si>
  <si>
    <t>Tổ 34 Ngọc Thụy, Long Biên, Hà Nội</t>
  </si>
  <si>
    <t>094</t>
  </si>
  <si>
    <t>TRẦN THỊ THU THẢO</t>
  </si>
  <si>
    <t>184209937</t>
  </si>
  <si>
    <t>Thị trấn Đức Thọ, Hà Tĩnh</t>
  </si>
  <si>
    <t>095</t>
  </si>
  <si>
    <t>VI VĂN LONG</t>
  </si>
  <si>
    <t>050541015</t>
  </si>
  <si>
    <t>Bản Ngà,Tân Xuân, Mộc Châu, Sơn La</t>
  </si>
  <si>
    <t>096</t>
  </si>
  <si>
    <t>VŨ THỊ HƯƠNG</t>
  </si>
  <si>
    <t>013385066</t>
  </si>
  <si>
    <t>Tổ 13, Thượng Thanh, Long Biên, Hà Nội</t>
  </si>
  <si>
    <t>097</t>
  </si>
  <si>
    <t>NGUYỄN THỊ HOÀN</t>
  </si>
  <si>
    <t>145426177</t>
  </si>
  <si>
    <t>Cốc Phong -Chí Tân-Khoái Châu-Hưng Yên</t>
  </si>
  <si>
    <t>098</t>
  </si>
  <si>
    <t>NGUYỄN THỊ LUÂN</t>
  </si>
  <si>
    <t>121665057</t>
  </si>
  <si>
    <t>Hợp Thinh, Hiệp Hòa, Bắc Giang</t>
  </si>
  <si>
    <t>099</t>
  </si>
  <si>
    <t>NGUYỄN THỊ NỤ</t>
  </si>
  <si>
    <t>121602298</t>
  </si>
  <si>
    <t>NX Mai Trung, Hiệp Hòa, Bắc Giang</t>
  </si>
  <si>
    <t>100</t>
  </si>
  <si>
    <t>NGUYỄN THỊ THANH</t>
  </si>
  <si>
    <t>012556922</t>
  </si>
  <si>
    <t>6/670/61/6 Ngô Gia Tự , Long Biên, Hà Nội</t>
  </si>
  <si>
    <t>101</t>
  </si>
  <si>
    <t>Thái Hòa, Triệu Sơn, Thanh Hóa</t>
  </si>
  <si>
    <t>102</t>
  </si>
  <si>
    <t>NGUYỄN VĂN LƯỢNG</t>
  </si>
  <si>
    <t>122139461</t>
  </si>
  <si>
    <t>103</t>
  </si>
  <si>
    <t>NGUYỄN VĂN TÚ</t>
  </si>
  <si>
    <t>013658396</t>
  </si>
  <si>
    <t>Thôn Thượng,Dương Hà, Gia Lâm, Hà Nội</t>
  </si>
  <si>
    <t>104</t>
  </si>
  <si>
    <t>NÔNG THỊ HƯƠNG</t>
  </si>
  <si>
    <t>061041023</t>
  </si>
  <si>
    <t>An Lương, Văn Chấn, Yên Bái</t>
  </si>
  <si>
    <t>105</t>
  </si>
  <si>
    <t>LÒ VĂN PỤ</t>
  </si>
  <si>
    <t>040398315</t>
  </si>
  <si>
    <t>Tủa Thàng-Tủa Chùa-Điện Biên</t>
  </si>
  <si>
    <t>106</t>
  </si>
  <si>
    <t>NGUYỄN XUÂN HIẾU</t>
  </si>
  <si>
    <t>012619800</t>
  </si>
  <si>
    <t>HT 1</t>
  </si>
  <si>
    <t>107</t>
  </si>
  <si>
    <t>HOÀNG ĐỨC PHONG</t>
  </si>
  <si>
    <t>012885297</t>
  </si>
  <si>
    <t>1 tháng</t>
  </si>
  <si>
    <t>LA 1</t>
  </si>
  <si>
    <t>108</t>
  </si>
  <si>
    <t>DƯƠNG VĂN LONG</t>
  </si>
  <si>
    <t>122161580</t>
  </si>
  <si>
    <t>Nam Dương, Lục Ngạn, Bắc Giang</t>
  </si>
  <si>
    <t>109</t>
  </si>
  <si>
    <t>NGUYỄN NGỌC HOÀN</t>
  </si>
  <si>
    <t>125182551</t>
  </si>
  <si>
    <t>Ninh Xá, Thuận Thành, Bắc Ninh</t>
  </si>
  <si>
    <t>110</t>
  </si>
  <si>
    <t>NGUYỄN CÔNG LÝ</t>
  </si>
  <si>
    <t>013462395</t>
  </si>
  <si>
    <t>111</t>
  </si>
  <si>
    <t>LƯỜNG THU TỈNH</t>
  </si>
  <si>
    <t>058773986</t>
  </si>
  <si>
    <t>Huy Hạ, Phù Yên, Sơn La</t>
  </si>
  <si>
    <t>112</t>
  </si>
  <si>
    <t>NGUYỄN HỒNG VÂN</t>
  </si>
  <si>
    <t>122026284</t>
  </si>
  <si>
    <t>Mỹ Thái, Lạng Giang, Bắc Giang</t>
  </si>
  <si>
    <t>113</t>
  </si>
  <si>
    <t>HOÀNG THỊ BÌNH</t>
  </si>
  <si>
    <t>121965423</t>
  </si>
  <si>
    <t>114</t>
  </si>
  <si>
    <t>BÙI THỊ TUYẾT</t>
  </si>
  <si>
    <t>113676495</t>
  </si>
  <si>
    <t>Hoà Bình</t>
  </si>
  <si>
    <t>Kim Bình, Kim Bôi, Hòa Bình</t>
  </si>
  <si>
    <t>115</t>
  </si>
  <si>
    <t>CHU VĨNH TRÂM</t>
  </si>
  <si>
    <t>012580066</t>
  </si>
  <si>
    <t>Hội Phụ-Đông Hội-Đông Anh-Hà Nội</t>
  </si>
  <si>
    <t>116</t>
  </si>
  <si>
    <t>ĐỖ VĂN SÁNG</t>
  </si>
  <si>
    <t>013340111</t>
  </si>
  <si>
    <t>Mai Lâm- Đông Anh-Hà Nội</t>
  </si>
  <si>
    <t>117</t>
  </si>
  <si>
    <t>CAO THỊ LOAN</t>
  </si>
  <si>
    <t>173785321</t>
  </si>
  <si>
    <t>Thiệu Tân-Thiệu Hóa -Thanh Hóa</t>
  </si>
  <si>
    <t>118</t>
  </si>
  <si>
    <t>NGUYỄN THANH BÌNH</t>
  </si>
  <si>
    <t>01124460129</t>
  </si>
  <si>
    <t>Bột Xuyên, Mỹ Đức, Hà Nội</t>
  </si>
  <si>
    <t>119</t>
  </si>
  <si>
    <t>BÙI VĂN NHẬT</t>
  </si>
  <si>
    <t>113679090</t>
  </si>
  <si>
    <t>Kim Sơn -Kim Bôi-Hòa Bình</t>
  </si>
  <si>
    <t>120</t>
  </si>
  <si>
    <t>NGUYỄN THỊ THẾ</t>
  </si>
  <si>
    <t>Thanh Giang -Thanh Trương-Nghệ An</t>
  </si>
  <si>
    <t>121</t>
  </si>
  <si>
    <t>ĐINH THỊ HIỆU</t>
  </si>
  <si>
    <t>Song pe-Bắc Yên-Sơn La</t>
  </si>
  <si>
    <t>122</t>
  </si>
  <si>
    <t>LƯƠNG THỊ PHƯỢNG</t>
  </si>
  <si>
    <t>Thiên Phủ -Quan Hóa-Thanh Hóa</t>
  </si>
  <si>
    <t>123</t>
  </si>
  <si>
    <t>HÀ PHƯƠNG THÚY</t>
  </si>
  <si>
    <t>124</t>
  </si>
  <si>
    <t>NGUYỄN THẾ VĂN</t>
  </si>
  <si>
    <t>121539490</t>
  </si>
  <si>
    <t>125</t>
  </si>
  <si>
    <t>NGUYỄN TIẾN ANH</t>
  </si>
  <si>
    <t>012581131</t>
  </si>
  <si>
    <t>LA 2</t>
  </si>
  <si>
    <t>126</t>
  </si>
  <si>
    <t>NGUYỄN VĂN TRỌNG</t>
  </si>
  <si>
    <t>122051707</t>
  </si>
  <si>
    <t>127</t>
  </si>
  <si>
    <t>LÒ VĂN TỨC</t>
  </si>
  <si>
    <t>050932693</t>
  </si>
  <si>
    <t>Tạ Khoa, Bắc Yên, Sơn La</t>
  </si>
  <si>
    <t>128</t>
  </si>
  <si>
    <t>NGUYỄN THỊ LÂN</t>
  </si>
  <si>
    <t>012388364</t>
  </si>
  <si>
    <t>Phúc Lợi, Long Biên, Hà Nội</t>
  </si>
  <si>
    <t>129</t>
  </si>
  <si>
    <t>PHẠM THỊ THU HỒNG</t>
  </si>
  <si>
    <t>011995945</t>
  </si>
  <si>
    <t>130</t>
  </si>
  <si>
    <t>ĐỒNG VĂN SANG</t>
  </si>
  <si>
    <t>122139317</t>
  </si>
  <si>
    <t>131</t>
  </si>
  <si>
    <t>NGUYỄN THỊ ĐƯỜNG</t>
  </si>
  <si>
    <t>121800319</t>
  </si>
  <si>
    <t>132</t>
  </si>
  <si>
    <t>NGÔ THỊ TRỌNG</t>
  </si>
  <si>
    <t>011837018</t>
  </si>
  <si>
    <t>Giang Biên, Long Biên, Hà Nội</t>
  </si>
  <si>
    <t>133</t>
  </si>
  <si>
    <t>TRẦN THỊ HOÀI</t>
  </si>
  <si>
    <t>162763735</t>
  </si>
  <si>
    <t>Việt Hùng, Trực Ninh, Nam Định</t>
  </si>
  <si>
    <t>134</t>
  </si>
  <si>
    <t>LÒ THỊ QUYẾT</t>
  </si>
  <si>
    <t>061016143</t>
  </si>
  <si>
    <t>Phúc Yên, Văn Chấn, Yên Bái</t>
  </si>
  <si>
    <t>135</t>
  </si>
  <si>
    <t>LÒ THỊ HỎI</t>
  </si>
  <si>
    <t>060968131</t>
  </si>
  <si>
    <t>Liên Sơn, Văn Chấn, Yên Bái</t>
  </si>
  <si>
    <t>136</t>
  </si>
  <si>
    <t>NGÔ THỊ TOÁN</t>
  </si>
  <si>
    <t>121822154</t>
  </si>
  <si>
    <t>Đại Thành, Hiệp Hòa, Bắc Giang</t>
  </si>
  <si>
    <t>137</t>
  </si>
  <si>
    <t>NGUYỄN THỊ HỒNG</t>
  </si>
  <si>
    <t>121567163</t>
  </si>
  <si>
    <t>138</t>
  </si>
  <si>
    <t>NGUYỄN THỊ PHƯƠNG HẢO</t>
  </si>
  <si>
    <t>012320085</t>
  </si>
  <si>
    <t>Xuân Đỉnh, Từ Liêm, Hà Nội</t>
  </si>
  <si>
    <t>139</t>
  </si>
  <si>
    <t>VŨ THỊ TRANG</t>
  </si>
  <si>
    <t>173551497</t>
  </si>
  <si>
    <t>Nông trường Triệu Sơn, Thanh Hóa</t>
  </si>
  <si>
    <t>140</t>
  </si>
  <si>
    <t>NGUYỄN THỊ TƯ</t>
  </si>
  <si>
    <t>168546190</t>
  </si>
  <si>
    <t>Nhân Chính, Lý Nhân, Hà Nam</t>
  </si>
  <si>
    <t>141</t>
  </si>
  <si>
    <t>NGÔ THỊ LAN</t>
  </si>
  <si>
    <t>121322088</t>
  </si>
  <si>
    <t>142</t>
  </si>
  <si>
    <t>NGUYỄN THỊ LAN</t>
  </si>
  <si>
    <t>Gia Quất, Thượng Thanh,Long Biên ,Hà Nội</t>
  </si>
  <si>
    <t>143</t>
  </si>
  <si>
    <t>NGUYỄN THỊ MỸ</t>
  </si>
  <si>
    <t>187538001</t>
  </si>
  <si>
    <t>Thanh Phong, Thanh Chương, Nghệ An</t>
  </si>
  <si>
    <t>144</t>
  </si>
  <si>
    <t>MAI THỊ TÚ ANH</t>
  </si>
  <si>
    <t>012325367</t>
  </si>
  <si>
    <t>145</t>
  </si>
  <si>
    <t>LỮ THỊ HIỀN</t>
  </si>
  <si>
    <t>080525192</t>
  </si>
  <si>
    <t>Cao Bằng</t>
  </si>
  <si>
    <t>Hồng Trị, Bảo Lạc, Cao Bằng</t>
  </si>
  <si>
    <t>146</t>
  </si>
  <si>
    <t>ĐÀM THỊ LINH</t>
  </si>
  <si>
    <t>151963459</t>
  </si>
  <si>
    <t>Thái Nguyên, Thái Thụy, Thái Bình</t>
  </si>
  <si>
    <t>147</t>
  </si>
  <si>
    <t>NGUYỄN THU LAN</t>
  </si>
  <si>
    <t>013099394</t>
  </si>
  <si>
    <t>LA 3</t>
  </si>
  <si>
    <t>148</t>
  </si>
  <si>
    <t>TRẦN VĂN LUẬN</t>
  </si>
  <si>
    <t>060771910</t>
  </si>
  <si>
    <t>An Bình, Văn Yên, Yên Bái</t>
  </si>
  <si>
    <t>149</t>
  </si>
  <si>
    <t>LÊ THỊ THÚY NGA</t>
  </si>
  <si>
    <t>001190002420</t>
  </si>
  <si>
    <t>Vạn Thắng, Ba Vì, Hà Nội</t>
  </si>
  <si>
    <t>150</t>
  </si>
  <si>
    <t>LÒ THỊ YẾN</t>
  </si>
  <si>
    <t>061000757</t>
  </si>
  <si>
    <t>Nậm Búng, Văn Chấn, Yên Bái</t>
  </si>
  <si>
    <t>151</t>
  </si>
  <si>
    <t>NGÔ THỊ LONG</t>
  </si>
  <si>
    <t>121361093</t>
  </si>
  <si>
    <t>152</t>
  </si>
  <si>
    <t>NGÔ THỊ THU</t>
  </si>
  <si>
    <t>011610059</t>
  </si>
  <si>
    <t>153</t>
  </si>
  <si>
    <t>NGUYỄN LINH CHÂM</t>
  </si>
  <si>
    <t>012704130</t>
  </si>
  <si>
    <t>154</t>
  </si>
  <si>
    <t>NGUYỄN THỊ THÀNH</t>
  </si>
  <si>
    <t>187209134</t>
  </si>
  <si>
    <t>Thanh Khai, Thanh Chương, Nghệ An</t>
  </si>
  <si>
    <t>155</t>
  </si>
  <si>
    <t>NGUYỄN THỊ THANH PHƯỢNG</t>
  </si>
  <si>
    <t>011748198</t>
  </si>
  <si>
    <t>Xuân Hòa, Nam Đàn , Nghệ An</t>
  </si>
  <si>
    <t>156</t>
  </si>
  <si>
    <t>NGUYỄN THỊ THÚY</t>
  </si>
  <si>
    <t>012293012</t>
  </si>
  <si>
    <t>Việt Hưng, Gia Lâm, Hà Nội</t>
  </si>
  <si>
    <t>157</t>
  </si>
  <si>
    <t>NGUYỄN VĂN QUỐC</t>
  </si>
  <si>
    <t>Việt Hùng, Đông Anh, Hà Nội</t>
  </si>
  <si>
    <t>158</t>
  </si>
  <si>
    <t>PHẠM THỊ NHUNG</t>
  </si>
  <si>
    <t>142410389</t>
  </si>
  <si>
    <t xml:space="preserve"> </t>
  </si>
  <si>
    <t>Cát Thành, Nam Trực, Nam Định</t>
  </si>
  <si>
    <t>159</t>
  </si>
  <si>
    <t>160</t>
  </si>
  <si>
    <t>PHẠM THỊ TRANG</t>
  </si>
  <si>
    <t>012072488</t>
  </si>
  <si>
    <t>Xuân Ninh, Xuân Trường, Nam Định</t>
  </si>
  <si>
    <t>161</t>
  </si>
  <si>
    <t>TẠ VĂN CƯỜNG</t>
  </si>
  <si>
    <t>121743222</t>
  </si>
  <si>
    <t>162</t>
  </si>
  <si>
    <t>TRẦN THỊ MAI DỰ</t>
  </si>
  <si>
    <t>0124455858</t>
  </si>
  <si>
    <t>Gia Thụy, Gia Lâm, Hà Nội</t>
  </si>
  <si>
    <t>163</t>
  </si>
  <si>
    <t>TRẦN THỊ TÁM</t>
  </si>
  <si>
    <t>121221086</t>
  </si>
  <si>
    <t>164</t>
  </si>
  <si>
    <t>TRẦN THỊ YẾN</t>
  </si>
  <si>
    <t>121567081</t>
  </si>
  <si>
    <t>Phượng Sơn, Lục Ngạn, Bắc Giang</t>
  </si>
  <si>
    <t>165</t>
  </si>
  <si>
    <t>VŨ THỊ THU</t>
  </si>
  <si>
    <t>163265386</t>
  </si>
  <si>
    <t>Yên Phượng, Ý Yên, Nam Định</t>
  </si>
  <si>
    <t>166</t>
  </si>
  <si>
    <t>VŨ THỊ XIÊM</t>
  </si>
  <si>
    <t>125015217</t>
  </si>
  <si>
    <t>167</t>
  </si>
  <si>
    <t>TRẦN THỊ LIÊN</t>
  </si>
  <si>
    <t>012671561</t>
  </si>
  <si>
    <t>Đức Giang-Long Biên-Hà Nội</t>
  </si>
  <si>
    <t>168</t>
  </si>
  <si>
    <t>ĐINH VĂN XUẤT</t>
  </si>
  <si>
    <t>050932115</t>
  </si>
  <si>
    <t>CA Sơn La</t>
  </si>
  <si>
    <t>Bản Nguôn-SongPhe-Bắc Yên-Sơn La</t>
  </si>
  <si>
    <t>169</t>
  </si>
  <si>
    <t>Việt Hưng -long Biên -Hà Nội</t>
  </si>
  <si>
    <t>LA 4</t>
  </si>
  <si>
    <t>170</t>
  </si>
  <si>
    <t>BÙI THỊ THỦY</t>
  </si>
  <si>
    <t>163450756</t>
  </si>
  <si>
    <t>Trực Khang, Trực Nam, Nam Định</t>
  </si>
  <si>
    <t>171</t>
  </si>
  <si>
    <t>NGUYỄN THỊ DƯƠNG</t>
  </si>
  <si>
    <t>013204718</t>
  </si>
  <si>
    <t>172</t>
  </si>
  <si>
    <t>NGUYỄN THỊ HÀ</t>
  </si>
  <si>
    <t>013516143</t>
  </si>
  <si>
    <t>Tân Minh,Sóc Sơn ,Hà Nội</t>
  </si>
  <si>
    <t>173</t>
  </si>
  <si>
    <t>NGUYỄN THỊ HẠNH</t>
  </si>
  <si>
    <t>187541982</t>
  </si>
  <si>
    <t>174</t>
  </si>
  <si>
    <t>NGUYỄN THỊ HẢO</t>
  </si>
  <si>
    <t>001171005461</t>
  </si>
  <si>
    <t>175</t>
  </si>
  <si>
    <t>NGUYỄN THỊ HIÊN</t>
  </si>
  <si>
    <t>176</t>
  </si>
  <si>
    <t>NGUYỄN THỊ LÝ</t>
  </si>
  <si>
    <t>125353256</t>
  </si>
  <si>
    <t>Đức Long, Quế Võ, Bắc Ninh</t>
  </si>
  <si>
    <t>177</t>
  </si>
  <si>
    <t>NGUYỄN THỊ THẢO</t>
  </si>
  <si>
    <t>001178004319</t>
  </si>
  <si>
    <t>Tổ 19 Đức Giang, Long Biên, Hà Nội</t>
  </si>
  <si>
    <t>178</t>
  </si>
  <si>
    <t>NGUYỄN VĂN HÂN</t>
  </si>
  <si>
    <t>013084957</t>
  </si>
  <si>
    <t>Dục Tú, Đông Anh, Hà Nội</t>
  </si>
  <si>
    <t>179</t>
  </si>
  <si>
    <t>NGUYỄN VĂN TUẤN</t>
  </si>
  <si>
    <t>121589668</t>
  </si>
  <si>
    <t>180</t>
  </si>
  <si>
    <t>NÔNG THỊ LƯỢNG</t>
  </si>
  <si>
    <t>080419923</t>
  </si>
  <si>
    <t>Đức Long, Hòa An, Cao Bằng</t>
  </si>
  <si>
    <t>181</t>
  </si>
  <si>
    <t>PHẠM THỊ QUỲNH</t>
  </si>
  <si>
    <t>151906502</t>
  </si>
  <si>
    <t>An Dục, Quỳnh Phụ, Thái Bình</t>
  </si>
  <si>
    <t>182</t>
  </si>
  <si>
    <t>TẠ BÍCH KIM</t>
  </si>
  <si>
    <t>013295460</t>
  </si>
  <si>
    <t>Sài Đồng, Long Biên, Hà Nội</t>
  </si>
  <si>
    <t>183</t>
  </si>
  <si>
    <t>ĐÀM THỊ THỊNH</t>
  </si>
  <si>
    <t>061021542</t>
  </si>
  <si>
    <t>18/09/2012</t>
  </si>
  <si>
    <t>Gia Hội-Văn Chấn-Yên Bái</t>
  </si>
  <si>
    <t>184</t>
  </si>
  <si>
    <t>ĐINH THỊ THU</t>
  </si>
  <si>
    <t>050818131</t>
  </si>
  <si>
    <t>30/12/2009</t>
  </si>
  <si>
    <t>Tường Phù -Phù Yên-Sơn La</t>
  </si>
  <si>
    <t>185</t>
  </si>
  <si>
    <t>NGÀ THỊ HIÊN</t>
  </si>
  <si>
    <t>040382512</t>
  </si>
  <si>
    <t>Mường Mùn-Tuần Giáo -Điện Biên</t>
  </si>
  <si>
    <t>186</t>
  </si>
  <si>
    <t>TẠ THỊ BÍCH NGỌC</t>
  </si>
  <si>
    <t>001173001744</t>
  </si>
  <si>
    <t>Đức Thăng, Bắc Từ Liêm, Hà Nội</t>
  </si>
  <si>
    <t>187</t>
  </si>
  <si>
    <t>CẤN THỊ NGÂN</t>
  </si>
  <si>
    <t>001300009020</t>
  </si>
  <si>
    <t>1tháng</t>
  </si>
  <si>
    <t>Hương Ngải, Thạch Thất, Hà Nội</t>
  </si>
  <si>
    <t>HT 5</t>
  </si>
  <si>
    <t>188</t>
  </si>
  <si>
    <t>CHU THỊ HỒNG</t>
  </si>
  <si>
    <t>131197671</t>
  </si>
  <si>
    <t>Quân Khê, Hạ Hòa, Phú Thọ</t>
  </si>
  <si>
    <t>DANH SÁCH NHÂN CÔNG CÔNG TY CỔ PHẦN UCHATA</t>
  </si>
  <si>
    <t>Tiền xử lý dữ liệu</t>
  </si>
  <si>
    <t>Làm mới dữ liệu</t>
  </si>
  <si>
    <t>Lấy dữ liệu chi tiết từ báo cáo</t>
  </si>
  <si>
    <t>Tạo báo cáo tổng hợp bằng Pivot với các thành phần</t>
  </si>
  <si>
    <t>Các tầng dữ liệu</t>
  </si>
  <si>
    <t>Nhóm các loại dữ liệu (dạng ngày tháng, dạng, số)</t>
  </si>
  <si>
    <t>Cơ bản</t>
  </si>
  <si>
    <t>Nâng cao và thực tiễn</t>
  </si>
  <si>
    <t>Thêm các cột/dòng tổng hợp</t>
  </si>
  <si>
    <t>Tùy chỉnh báo cáo dạng cổ điển</t>
  </si>
  <si>
    <t>Tùy chỉnh công thức tính (count, sum,….)</t>
  </si>
  <si>
    <t>Định dạng dữ liệu trên PivotTable</t>
  </si>
  <si>
    <t>I</t>
  </si>
  <si>
    <t>II</t>
  </si>
  <si>
    <t>Bổ sung các cột dữ liệu để làm báo cáo tổng hợp</t>
  </si>
  <si>
    <t>Hợp đồng</t>
  </si>
  <si>
    <t>dài hạn</t>
  </si>
  <si>
    <t>ngắn hạn</t>
  </si>
  <si>
    <r>
      <rPr>
        <sz val="14"/>
        <color rgb="FF0000CC"/>
        <rFont val="Calibri"/>
        <family val="2"/>
        <scheme val="minor"/>
      </rPr>
      <t>PIVOT TABLE</t>
    </r>
    <r>
      <rPr>
        <sz val="11"/>
        <color theme="1"/>
        <rFont val="Calibri"/>
        <family val="2"/>
        <scheme val="minor"/>
      </rPr>
      <t xml:space="preserve">
Công cụ cho phép làm báo cáo tổng hợp từ các dữ liệu chi tiết
</t>
    </r>
    <r>
      <rPr>
        <b/>
        <sz val="28"/>
        <color rgb="FFFF0000"/>
        <rFont val="Calibri"/>
        <family val="2"/>
        <scheme val="minor"/>
      </rPr>
      <t>?</t>
    </r>
    <r>
      <rPr>
        <sz val="15"/>
        <color rgb="FFFF0000"/>
        <rFont val="Calibri"/>
        <family val="2"/>
        <scheme val="minor"/>
      </rPr>
      <t xml:space="preserve"> Và bạn có biết cách làm báo cáo tổng hợp dạng đồ thị trong vòng 1 phút chưa nhỉ?</t>
    </r>
  </si>
  <si>
    <t>Insert-&gt; Pivot Table</t>
  </si>
  <si>
    <t>1. Bạn thực hành những phần đã hướng dẫn và dành 5' mỗi ngày trước khi bật máy tính để luyện tập nhé</t>
  </si>
  <si>
    <t>Refresh</t>
  </si>
  <si>
    <t>Show Details</t>
  </si>
  <si>
    <t>Number Format hoặc sử dụng Tab Home</t>
  </si>
  <si>
    <t>Pivot Table Options -&gt; Totals &amp;Filters</t>
  </si>
  <si>
    <t>Pivot Table Options -&gt; Classic Pivot Table Layout</t>
  </si>
  <si>
    <t>Summarize Values As</t>
  </si>
  <si>
    <t>Group</t>
  </si>
  <si>
    <t>Loại bỏ Merge (trộn), khoảng trống,…</t>
  </si>
  <si>
    <t>Thêm các dữ liệu chưa có vào sổ chi tiết sử dụng các hàm vlookup</t>
  </si>
  <si>
    <t>Giao dịch -&gt; Sổ -&gt; Tổng hợp -&gt; Phân tích -&gt; Hỗ trợ ra quyết định</t>
  </si>
  <si>
    <t>BẢNG LƯƠNG THÁNG 1/2017</t>
  </si>
  <si>
    <t>Số nhân sự</t>
  </si>
  <si>
    <t>Tổng quỹ lương</t>
  </si>
  <si>
    <t>Tổng cộng</t>
  </si>
  <si>
    <t>Bộ phận</t>
  </si>
  <si>
    <t>Phòng ban</t>
  </si>
  <si>
    <t>Tổng</t>
  </si>
  <si>
    <t>Loại hợp đồng</t>
  </si>
  <si>
    <t>Số lượng của Số HĐ-Mã NC</t>
  </si>
  <si>
    <t>Nhãn Hàng</t>
  </si>
  <si>
    <t>Tổng Cuối</t>
  </si>
  <si>
    <t>Giá trị</t>
  </si>
  <si>
    <t>dài hạn Tổng</t>
  </si>
  <si>
    <t>ngắn hạn Tổng</t>
  </si>
  <si>
    <t>Trung bình của Mức lương</t>
  </si>
  <si>
    <t>(Tất cả)</t>
  </si>
  <si>
    <t>Nhãn cột</t>
  </si>
  <si>
    <t>Jan</t>
  </si>
  <si>
    <t>Feb</t>
  </si>
  <si>
    <t>Apr</t>
  </si>
  <si>
    <t>Jul</t>
  </si>
  <si>
    <t>Oct</t>
  </si>
  <si>
    <t>Tổ</t>
  </si>
  <si>
    <t>Số nhân viên</t>
  </si>
  <si>
    <t>Tổng của TÌNH TRẠNG NGHỈ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</si>
</sst>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;[Red]0"/>
    <numFmt numFmtId="165" formatCode="_(* #,##0_);_(* \(#,##0\);_(* &quot;-&quot;??_);_(@_)"/>
    <numFmt numFmtId="166" formatCode="#,##0.0"/>
    <numFmt numFmtId="167" formatCode="dd\/mm\/yyyy"/>
    <numFmt numFmtId="168" formatCode="_(* #,##0.0_);_(* \(#,##0.0\);_(* &quot;-&quot;??_);_(@_)"/>
  </numFmts>
  <fonts count="55">
    <font>
      <sz val="11"/>
      <color theme="1"/>
      <name val="Calibri"/>
      <family val="2"/>
      <scheme val="minor"/>
    </font>
    <font>
      <b/>
      <i/>
      <sz val="67"/>
      <color rgb="FFFF0000"/>
      <name val="Arial"/>
      <family val="2"/>
    </font>
    <font>
      <b/>
      <i/>
      <sz val="35"/>
      <color rgb="FFFF0000"/>
      <name val="Arial"/>
      <family val="2"/>
    </font>
    <font>
      <u/>
      <sz val="11"/>
      <color theme="10"/>
      <name val="Calibri"/>
      <family val="2"/>
    </font>
    <font>
      <sz val="11"/>
      <color rgb="FF0000CC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5"/>
      <color theme="0"/>
      <name val="Calibri"/>
      <family val="2"/>
      <scheme val="minor"/>
    </font>
    <font>
      <sz val="14"/>
      <color rgb="FF0000CC"/>
      <name val="Calibri"/>
      <family val="2"/>
      <scheme val="minor"/>
    </font>
    <font>
      <sz val="11"/>
      <color rgb="FFFF0000"/>
      <name val="Calibri"/>
      <family val="2"/>
      <scheme val="minor"/>
    </font>
    <font>
      <sz val="30"/>
      <color theme="1"/>
      <name val="Calibri"/>
      <family val="2"/>
      <scheme val="minor"/>
    </font>
    <font>
      <sz val="10"/>
      <name val=".VnTime"/>
      <family val="2"/>
    </font>
    <font>
      <b/>
      <sz val="24"/>
      <color rgb="FFFF0000"/>
      <name val="Arial"/>
      <family val="2"/>
    </font>
    <font>
      <sz val="9"/>
      <color theme="1"/>
      <name val="Arial"/>
      <family val="2"/>
    </font>
    <font>
      <sz val="12"/>
      <name val="Times New Roman"/>
      <family val="1"/>
    </font>
    <font>
      <sz val="9"/>
      <name val="Arial"/>
      <family val="2"/>
    </font>
    <font>
      <sz val="11"/>
      <name val="VNbook-Antiqua"/>
      <family val="2"/>
    </font>
    <font>
      <sz val="12"/>
      <color theme="1"/>
      <name val="Times New Roman"/>
      <family val="2"/>
    </font>
    <font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1E7346"/>
      <name val="Arial"/>
      <family val="2"/>
    </font>
    <font>
      <b/>
      <sz val="30"/>
      <color rgb="FF1E7346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4"/>
      <color indexed="8"/>
      <name val="Times New Roman"/>
      <family val="1"/>
    </font>
    <font>
      <sz val="10"/>
      <color indexed="14"/>
      <name val="Times New Roman"/>
      <family val="1"/>
    </font>
    <font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Times New Roman"/>
      <family val="1"/>
    </font>
    <font>
      <b/>
      <sz val="20"/>
      <color indexed="8"/>
      <name val="Arial"/>
      <family val="2"/>
    </font>
    <font>
      <b/>
      <i/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theme="1"/>
      <name val="Times New Roman"/>
      <family val="1"/>
    </font>
    <font>
      <sz val="12"/>
      <color indexed="8"/>
      <name val="Times New Roman"/>
      <family val="1"/>
      <charset val="163"/>
    </font>
    <font>
      <b/>
      <sz val="10"/>
      <color indexed="12"/>
      <name val="Times New Roman"/>
      <family val="1"/>
    </font>
    <font>
      <sz val="12"/>
      <color indexed="8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Encysoft Times"/>
      <family val="2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Times New Roman"/>
      <family val="1"/>
    </font>
    <font>
      <sz val="12"/>
      <color rgb="FF0000CC"/>
      <name val="Times New Roman"/>
      <family val="1"/>
    </font>
    <font>
      <b/>
      <sz val="12"/>
      <color rgb="FF1E7346"/>
      <name val="Arial"/>
      <family val="2"/>
    </font>
    <font>
      <b/>
      <sz val="11"/>
      <color theme="0"/>
      <name val="Times New Roman"/>
      <family val="1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1E73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16" fillId="0" borderId="0"/>
    <xf numFmtId="0" fontId="16" fillId="0" borderId="0"/>
    <xf numFmtId="43" fontId="18" fillId="0" borderId="0" applyFont="0" applyFill="0" applyBorder="0" applyAlignment="0" applyProtection="0"/>
    <xf numFmtId="0" fontId="19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46" fillId="0" borderId="0"/>
    <xf numFmtId="0" fontId="25" fillId="0" borderId="0"/>
  </cellStyleXfs>
  <cellXfs count="262">
    <xf numFmtId="0" fontId="0" fillId="0" borderId="0" xfId="0"/>
    <xf numFmtId="0" fontId="3" fillId="0" borderId="0" xfId="1" applyAlignment="1" applyProtection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 applyAlignment="1">
      <alignment wrapText="1"/>
    </xf>
    <xf numFmtId="0" fontId="9" fillId="3" borderId="0" xfId="0" applyFont="1" applyFill="1"/>
    <xf numFmtId="0" fontId="12" fillId="0" borderId="0" xfId="0" applyFont="1"/>
    <xf numFmtId="0" fontId="1" fillId="0" borderId="0" xfId="0" applyFont="1" applyAlignment="1">
      <alignment vertical="top" wrapText="1" readingOrder="1"/>
    </xf>
    <xf numFmtId="0" fontId="14" fillId="0" borderId="0" xfId="0" applyFont="1" applyAlignment="1">
      <alignment wrapText="1" readingOrder="1"/>
    </xf>
    <xf numFmtId="0" fontId="11" fillId="0" borderId="0" xfId="0" applyFont="1"/>
    <xf numFmtId="0" fontId="11" fillId="0" borderId="0" xfId="0" quotePrefix="1" applyFont="1" applyAlignment="1">
      <alignment vertical="center" wrapText="1"/>
    </xf>
    <xf numFmtId="0" fontId="0" fillId="0" borderId="0" xfId="0" quotePrefix="1" applyAlignment="1">
      <alignment wrapText="1"/>
    </xf>
    <xf numFmtId="0" fontId="0" fillId="0" borderId="0" xfId="0" quotePrefix="1"/>
    <xf numFmtId="0" fontId="6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20" fillId="0" borderId="0" xfId="0" applyFont="1"/>
    <xf numFmtId="0" fontId="15" fillId="0" borderId="0" xfId="0" applyFont="1"/>
    <xf numFmtId="14" fontId="15" fillId="0" borderId="0" xfId="0" applyNumberFormat="1" applyFont="1"/>
    <xf numFmtId="0" fontId="17" fillId="0" borderId="0" xfId="3" applyFont="1"/>
    <xf numFmtId="0" fontId="23" fillId="0" borderId="0" xfId="0" applyFont="1" applyAlignment="1">
      <alignment horizontal="left" readingOrder="1"/>
    </xf>
    <xf numFmtId="0" fontId="15" fillId="0" borderId="0" xfId="0" applyFont="1" applyAlignment="1">
      <alignment horizontal="center" vertical="center"/>
    </xf>
    <xf numFmtId="0" fontId="24" fillId="0" borderId="0" xfId="0" applyFont="1" applyAlignment="1">
      <alignment horizontal="left" readingOrder="1"/>
    </xf>
    <xf numFmtId="14" fontId="0" fillId="0" borderId="0" xfId="0" applyNumberFormat="1" applyAlignment="1">
      <alignment horizontal="left"/>
    </xf>
    <xf numFmtId="0" fontId="26" fillId="0" borderId="0" xfId="0" applyFont="1" applyAlignment="1">
      <alignment horizontal="center" vertical="center"/>
    </xf>
    <xf numFmtId="164" fontId="26" fillId="0" borderId="0" xfId="0" applyNumberFormat="1" applyFont="1" applyAlignment="1">
      <alignment vertical="center"/>
    </xf>
    <xf numFmtId="0" fontId="27" fillId="0" borderId="0" xfId="0" applyFont="1" applyAlignment="1">
      <alignment horizontal="center" vertical="center"/>
    </xf>
    <xf numFmtId="3" fontId="28" fillId="0" borderId="0" xfId="7" applyNumberFormat="1" applyFont="1" applyAlignment="1">
      <alignment vertical="center"/>
    </xf>
    <xf numFmtId="3" fontId="26" fillId="0" borderId="0" xfId="7" applyNumberFormat="1" applyFont="1" applyFill="1" applyAlignment="1">
      <alignment vertical="center"/>
    </xf>
    <xf numFmtId="3" fontId="26" fillId="0" borderId="0" xfId="7" applyNumberFormat="1" applyFont="1" applyAlignment="1">
      <alignment vertical="center"/>
    </xf>
    <xf numFmtId="3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165" fontId="31" fillId="0" borderId="0" xfId="7" applyNumberFormat="1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3" fillId="0" borderId="0" xfId="7" applyNumberFormat="1" applyFont="1" applyFill="1" applyAlignment="1">
      <alignment horizontal="center" vertical="center"/>
    </xf>
    <xf numFmtId="3" fontId="31" fillId="0" borderId="0" xfId="7" applyNumberFormat="1" applyFont="1" applyAlignment="1">
      <alignment vertical="center"/>
    </xf>
    <xf numFmtId="165" fontId="26" fillId="0" borderId="0" xfId="7" applyNumberFormat="1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3" fontId="31" fillId="5" borderId="1" xfId="0" applyNumberFormat="1" applyFont="1" applyFill="1" applyBorder="1" applyAlignment="1">
      <alignment horizontal="center" vertical="center" wrapText="1"/>
    </xf>
    <xf numFmtId="3" fontId="35" fillId="10" borderId="1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3" fontId="37" fillId="0" borderId="1" xfId="0" applyNumberFormat="1" applyFont="1" applyBorder="1" applyAlignment="1">
      <alignment horizontal="center" vertical="center"/>
    </xf>
    <xf numFmtId="3" fontId="37" fillId="0" borderId="1" xfId="7" applyNumberFormat="1" applyFont="1" applyFill="1" applyBorder="1" applyAlignment="1">
      <alignment horizontal="center" vertical="center"/>
    </xf>
    <xf numFmtId="164" fontId="37" fillId="0" borderId="1" xfId="0" applyNumberFormat="1" applyFont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6" fillId="0" borderId="1" xfId="0" applyFont="1" applyBorder="1" applyAlignment="1">
      <alignment vertical="center"/>
    </xf>
    <xf numFmtId="0" fontId="36" fillId="0" borderId="1" xfId="0" applyFont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3" fontId="26" fillId="10" borderId="1" xfId="0" applyNumberFormat="1" applyFont="1" applyFill="1" applyBorder="1" applyAlignment="1">
      <alignment horizontal="center" vertical="center"/>
    </xf>
    <xf numFmtId="0" fontId="26" fillId="10" borderId="0" xfId="0" applyFont="1" applyFill="1" applyAlignment="1">
      <alignment vertical="center"/>
    </xf>
    <xf numFmtId="0" fontId="36" fillId="0" borderId="1" xfId="0" applyFont="1" applyBorder="1" applyAlignment="1">
      <alignment horizontal="center" wrapText="1"/>
    </xf>
    <xf numFmtId="0" fontId="36" fillId="0" borderId="1" xfId="0" applyFont="1" applyBorder="1" applyAlignment="1">
      <alignment horizontal="left" vertical="center"/>
    </xf>
    <xf numFmtId="0" fontId="38" fillId="0" borderId="1" xfId="0" applyFont="1" applyBorder="1" applyAlignment="1">
      <alignment horizontal="center" vertical="center"/>
    </xf>
    <xf numFmtId="0" fontId="36" fillId="10" borderId="1" xfId="0" applyFont="1" applyFill="1" applyBorder="1" applyAlignment="1">
      <alignment horizontal="left" vertical="center"/>
    </xf>
    <xf numFmtId="0" fontId="16" fillId="10" borderId="1" xfId="6" applyFont="1" applyFill="1" applyBorder="1" applyAlignment="1">
      <alignment horizontal="left" wrapText="1"/>
    </xf>
    <xf numFmtId="1" fontId="16" fillId="0" borderId="1" xfId="8" applyNumberFormat="1" applyFont="1" applyFill="1" applyBorder="1" applyAlignment="1">
      <alignment horizontal="center" vertical="center"/>
    </xf>
    <xf numFmtId="0" fontId="36" fillId="10" borderId="1" xfId="0" applyFont="1" applyFill="1" applyBorder="1"/>
    <xf numFmtId="165" fontId="31" fillId="7" borderId="1" xfId="7" applyNumberFormat="1" applyFont="1" applyFill="1" applyBorder="1" applyAlignment="1">
      <alignment horizontal="center" vertical="center"/>
    </xf>
    <xf numFmtId="165" fontId="30" fillId="7" borderId="1" xfId="7" applyNumberFormat="1" applyFont="1" applyFill="1" applyBorder="1" applyAlignment="1">
      <alignment horizontal="center" vertical="center"/>
    </xf>
    <xf numFmtId="0" fontId="30" fillId="7" borderId="1" xfId="7" applyNumberFormat="1" applyFont="1" applyFill="1" applyBorder="1" applyAlignment="1">
      <alignment horizontal="center" vertical="center"/>
    </xf>
    <xf numFmtId="3" fontId="30" fillId="7" borderId="1" xfId="7" applyNumberFormat="1" applyFont="1" applyFill="1" applyBorder="1" applyAlignment="1">
      <alignment horizontal="center" vertical="center"/>
    </xf>
    <xf numFmtId="166" fontId="30" fillId="7" borderId="1" xfId="7" applyNumberFormat="1" applyFont="1" applyFill="1" applyBorder="1" applyAlignment="1">
      <alignment horizontal="center" vertical="center"/>
    </xf>
    <xf numFmtId="165" fontId="31" fillId="0" borderId="0" xfId="7" applyNumberFormat="1" applyFont="1" applyFill="1" applyAlignment="1">
      <alignment horizontal="center" vertical="center"/>
    </xf>
    <xf numFmtId="0" fontId="39" fillId="0" borderId="0" xfId="0" applyFont="1" applyAlignment="1">
      <alignment horizontal="center" vertical="center"/>
    </xf>
    <xf numFmtId="164" fontId="39" fillId="0" borderId="0" xfId="0" applyNumberFormat="1" applyFont="1" applyAlignment="1">
      <alignment vertical="center"/>
    </xf>
    <xf numFmtId="0" fontId="39" fillId="0" borderId="0" xfId="0" applyFont="1" applyAlignment="1">
      <alignment vertical="center"/>
    </xf>
    <xf numFmtId="0" fontId="39" fillId="11" borderId="0" xfId="0" applyFont="1" applyFill="1" applyAlignment="1">
      <alignment horizontal="center" vertical="center"/>
    </xf>
    <xf numFmtId="3" fontId="39" fillId="0" borderId="0" xfId="0" applyNumberFormat="1" applyFont="1" applyAlignment="1">
      <alignment vertical="center"/>
    </xf>
    <xf numFmtId="3" fontId="39" fillId="0" borderId="0" xfId="0" applyNumberFormat="1" applyFont="1" applyAlignment="1">
      <alignment horizontal="center" vertical="center"/>
    </xf>
    <xf numFmtId="3" fontId="39" fillId="0" borderId="0" xfId="5" applyNumberFormat="1" applyFont="1" applyAlignment="1">
      <alignment vertical="center"/>
    </xf>
    <xf numFmtId="166" fontId="39" fillId="0" borderId="0" xfId="0" applyNumberFormat="1" applyFont="1" applyAlignment="1">
      <alignment horizontal="center" vertical="center"/>
    </xf>
    <xf numFmtId="3" fontId="39" fillId="0" borderId="0" xfId="5" applyNumberFormat="1" applyFont="1" applyFill="1" applyAlignment="1">
      <alignment vertical="center"/>
    </xf>
    <xf numFmtId="0" fontId="40" fillId="0" borderId="0" xfId="0" applyFont="1" applyAlignment="1">
      <alignment horizontal="center" vertical="center"/>
    </xf>
    <xf numFmtId="164" fontId="40" fillId="0" borderId="0" xfId="0" applyNumberFormat="1" applyFont="1" applyAlignment="1">
      <alignment horizontal="center" vertical="center"/>
    </xf>
    <xf numFmtId="0" fontId="40" fillId="11" borderId="0" xfId="0" applyFont="1" applyFill="1" applyAlignment="1">
      <alignment horizontal="center" vertical="center"/>
    </xf>
    <xf numFmtId="3" fontId="40" fillId="0" borderId="0" xfId="0" applyNumberFormat="1" applyFont="1" applyAlignment="1">
      <alignment horizontal="center" vertical="center"/>
    </xf>
    <xf numFmtId="3" fontId="40" fillId="0" borderId="0" xfId="5" applyNumberFormat="1" applyFont="1" applyAlignment="1">
      <alignment horizontal="center" vertical="center"/>
    </xf>
    <xf numFmtId="3" fontId="40" fillId="0" borderId="0" xfId="5" applyNumberFormat="1" applyFont="1" applyFill="1" applyAlignment="1">
      <alignment horizontal="center" vertical="center"/>
    </xf>
    <xf numFmtId="165" fontId="40" fillId="0" borderId="0" xfId="0" applyNumberFormat="1" applyFont="1" applyAlignment="1">
      <alignment horizontal="center" vertical="center"/>
    </xf>
    <xf numFmtId="0" fontId="41" fillId="0" borderId="0" xfId="0" applyFont="1" applyAlignment="1">
      <alignment vertical="center"/>
    </xf>
    <xf numFmtId="0" fontId="26" fillId="10" borderId="0" xfId="0" applyFont="1" applyFill="1" applyAlignment="1">
      <alignment horizontal="center" vertical="center"/>
    </xf>
    <xf numFmtId="3" fontId="26" fillId="0" borderId="0" xfId="0" applyNumberFormat="1" applyFont="1" applyAlignment="1">
      <alignment horizontal="center" vertical="center"/>
    </xf>
    <xf numFmtId="3" fontId="42" fillId="0" borderId="0" xfId="7" applyNumberFormat="1" applyFont="1" applyAlignment="1">
      <alignment vertical="center"/>
    </xf>
    <xf numFmtId="3" fontId="29" fillId="0" borderId="0" xfId="7" applyNumberFormat="1" applyFont="1" applyAlignment="1">
      <alignment vertical="center"/>
    </xf>
    <xf numFmtId="3" fontId="29" fillId="0" borderId="0" xfId="0" applyNumberFormat="1" applyFont="1" applyAlignment="1">
      <alignment vertical="center"/>
    </xf>
    <xf numFmtId="3" fontId="42" fillId="0" borderId="0" xfId="0" applyNumberFormat="1" applyFont="1" applyAlignment="1">
      <alignment vertical="center"/>
    </xf>
    <xf numFmtId="165" fontId="26" fillId="0" borderId="0" xfId="0" applyNumberFormat="1" applyFont="1" applyAlignment="1">
      <alignment vertical="center"/>
    </xf>
    <xf numFmtId="0" fontId="43" fillId="0" borderId="0" xfId="0" applyFont="1" applyAlignment="1">
      <alignment horizontal="left"/>
    </xf>
    <xf numFmtId="0" fontId="43" fillId="0" borderId="0" xfId="0" applyFont="1"/>
    <xf numFmtId="49" fontId="43" fillId="0" borderId="0" xfId="0" applyNumberFormat="1" applyFont="1" applyAlignment="1">
      <alignment horizontal="left"/>
    </xf>
    <xf numFmtId="14" fontId="43" fillId="0" borderId="0" xfId="0" applyNumberFormat="1" applyFont="1" applyAlignment="1">
      <alignment horizontal="right"/>
    </xf>
    <xf numFmtId="0" fontId="43" fillId="0" borderId="0" xfId="0" applyFont="1" applyAlignment="1">
      <alignment horizontal="center"/>
    </xf>
    <xf numFmtId="14" fontId="43" fillId="0" borderId="0" xfId="0" applyNumberFormat="1" applyFont="1"/>
    <xf numFmtId="165" fontId="43" fillId="0" borderId="0" xfId="7" applyNumberFormat="1" applyFont="1" applyAlignment="1">
      <alignment horizontal="center"/>
    </xf>
    <xf numFmtId="49" fontId="43" fillId="0" borderId="0" xfId="0" applyNumberFormat="1" applyFont="1" applyAlignment="1">
      <alignment horizontal="center"/>
    </xf>
    <xf numFmtId="49" fontId="43" fillId="0" borderId="4" xfId="0" applyNumberFormat="1" applyFont="1" applyBorder="1" applyAlignment="1">
      <alignment horizontal="center"/>
    </xf>
    <xf numFmtId="0" fontId="43" fillId="0" borderId="4" xfId="0" applyFont="1" applyBorder="1" applyAlignment="1">
      <alignment horizontal="center"/>
    </xf>
    <xf numFmtId="49" fontId="45" fillId="0" borderId="4" xfId="0" applyNumberFormat="1" applyFont="1" applyBorder="1" applyAlignment="1">
      <alignment horizontal="center"/>
    </xf>
    <xf numFmtId="167" fontId="43" fillId="0" borderId="4" xfId="9" applyNumberFormat="1" applyFont="1" applyBorder="1" applyAlignment="1">
      <alignment horizontal="center"/>
    </xf>
    <xf numFmtId="14" fontId="43" fillId="0" borderId="4" xfId="3" applyNumberFormat="1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14" fontId="43" fillId="0" borderId="4" xfId="0" applyNumberFormat="1" applyFont="1" applyBorder="1" applyAlignment="1">
      <alignment horizontal="center"/>
    </xf>
    <xf numFmtId="165" fontId="45" fillId="0" borderId="4" xfId="7" applyNumberFormat="1" applyFont="1" applyBorder="1" applyAlignment="1">
      <alignment horizontal="center" vertical="center"/>
    </xf>
    <xf numFmtId="0" fontId="43" fillId="0" borderId="4" xfId="9" applyFont="1" applyBorder="1"/>
    <xf numFmtId="49" fontId="43" fillId="0" borderId="5" xfId="0" applyNumberFormat="1" applyFont="1" applyBorder="1" applyAlignment="1">
      <alignment horizontal="center"/>
    </xf>
    <xf numFmtId="0" fontId="43" fillId="0" borderId="5" xfId="0" applyFont="1" applyBorder="1" applyAlignment="1">
      <alignment horizontal="center"/>
    </xf>
    <xf numFmtId="49" fontId="45" fillId="0" borderId="5" xfId="0" applyNumberFormat="1" applyFont="1" applyBorder="1" applyAlignment="1">
      <alignment horizontal="center"/>
    </xf>
    <xf numFmtId="167" fontId="43" fillId="0" borderId="5" xfId="9" applyNumberFormat="1" applyFont="1" applyBorder="1" applyAlignment="1">
      <alignment horizontal="center"/>
    </xf>
    <xf numFmtId="14" fontId="43" fillId="0" borderId="5" xfId="3" applyNumberFormat="1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14" fontId="43" fillId="0" borderId="5" xfId="0" applyNumberFormat="1" applyFont="1" applyBorder="1" applyAlignment="1">
      <alignment horizontal="center"/>
    </xf>
    <xf numFmtId="165" fontId="45" fillId="0" borderId="5" xfId="7" applyNumberFormat="1" applyFont="1" applyBorder="1" applyAlignment="1">
      <alignment horizontal="center" vertical="center"/>
    </xf>
    <xf numFmtId="0" fontId="43" fillId="0" borderId="5" xfId="9" applyFont="1" applyBorder="1"/>
    <xf numFmtId="167" fontId="43" fillId="0" borderId="5" xfId="0" applyNumberFormat="1" applyFont="1" applyBorder="1" applyAlignment="1">
      <alignment horizontal="center"/>
    </xf>
    <xf numFmtId="0" fontId="43" fillId="0" borderId="5" xfId="0" applyFont="1" applyBorder="1"/>
    <xf numFmtId="167" fontId="45" fillId="0" borderId="5" xfId="0" applyNumberFormat="1" applyFont="1" applyBorder="1" applyAlignment="1">
      <alignment horizontal="center"/>
    </xf>
    <xf numFmtId="0" fontId="45" fillId="0" borderId="5" xfId="0" applyFont="1" applyBorder="1" applyAlignment="1">
      <alignment horizontal="center"/>
    </xf>
    <xf numFmtId="167" fontId="43" fillId="10" borderId="5" xfId="9" applyNumberFormat="1" applyFont="1" applyFill="1" applyBorder="1" applyAlignment="1">
      <alignment horizontal="center"/>
    </xf>
    <xf numFmtId="14" fontId="43" fillId="0" borderId="5" xfId="3" applyNumberFormat="1" applyFont="1" applyBorder="1" applyAlignment="1">
      <alignment horizontal="left" vertical="center"/>
    </xf>
    <xf numFmtId="0" fontId="45" fillId="10" borderId="5" xfId="0" applyFont="1" applyFill="1" applyBorder="1" applyAlignment="1">
      <alignment horizontal="center"/>
    </xf>
    <xf numFmtId="0" fontId="45" fillId="0" borderId="5" xfId="9" applyFont="1" applyBorder="1" applyAlignment="1">
      <alignment horizontal="center" vertical="center" wrapText="1"/>
    </xf>
    <xf numFmtId="167" fontId="45" fillId="10" borderId="5" xfId="9" quotePrefix="1" applyNumberFormat="1" applyFont="1" applyFill="1" applyBorder="1" applyAlignment="1">
      <alignment horizontal="center"/>
    </xf>
    <xf numFmtId="14" fontId="0" fillId="0" borderId="5" xfId="0" applyNumberFormat="1" applyBorder="1"/>
    <xf numFmtId="0" fontId="43" fillId="10" borderId="5" xfId="9" applyFont="1" applyFill="1" applyBorder="1" applyAlignment="1">
      <alignment horizontal="center"/>
    </xf>
    <xf numFmtId="165" fontId="45" fillId="0" borderId="5" xfId="7" applyNumberFormat="1" applyFont="1" applyFill="1" applyBorder="1" applyAlignment="1">
      <alignment horizontal="center"/>
    </xf>
    <xf numFmtId="0" fontId="43" fillId="0" borderId="5" xfId="9" applyFont="1" applyBorder="1" applyAlignment="1">
      <alignment horizontal="left"/>
    </xf>
    <xf numFmtId="0" fontId="43" fillId="10" borderId="5" xfId="0" applyFont="1" applyFill="1" applyBorder="1" applyAlignment="1">
      <alignment horizontal="center"/>
    </xf>
    <xf numFmtId="0" fontId="43" fillId="0" borderId="5" xfId="9" applyFont="1" applyBorder="1" applyAlignment="1">
      <alignment horizontal="center" vertical="center" wrapText="1"/>
    </xf>
    <xf numFmtId="167" fontId="43" fillId="10" borderId="5" xfId="9" quotePrefix="1" applyNumberFormat="1" applyFont="1" applyFill="1" applyBorder="1" applyAlignment="1">
      <alignment horizontal="center"/>
    </xf>
    <xf numFmtId="14" fontId="43" fillId="0" borderId="5" xfId="9" applyNumberFormat="1" applyFont="1" applyBorder="1" applyAlignment="1">
      <alignment horizontal="center"/>
    </xf>
    <xf numFmtId="168" fontId="43" fillId="0" borderId="5" xfId="5" applyNumberFormat="1" applyFont="1" applyFill="1" applyBorder="1" applyAlignment="1">
      <alignment horizontal="center" vertical="center"/>
    </xf>
    <xf numFmtId="0" fontId="43" fillId="10" borderId="5" xfId="9" applyFont="1" applyFill="1" applyBorder="1" applyAlignment="1">
      <alignment horizontal="center" vertical="center" wrapText="1"/>
    </xf>
    <xf numFmtId="14" fontId="43" fillId="10" borderId="5" xfId="9" applyNumberFormat="1" applyFont="1" applyFill="1" applyBorder="1" applyAlignment="1">
      <alignment horizontal="center"/>
    </xf>
    <xf numFmtId="0" fontId="43" fillId="10" borderId="5" xfId="9" applyFont="1" applyFill="1" applyBorder="1"/>
    <xf numFmtId="0" fontId="45" fillId="0" borderId="5" xfId="9" applyFont="1" applyBorder="1" applyAlignment="1">
      <alignment horizontal="left"/>
    </xf>
    <xf numFmtId="14" fontId="43" fillId="0" borderId="5" xfId="9" applyNumberFormat="1" applyFont="1" applyBorder="1"/>
    <xf numFmtId="167" fontId="45" fillId="0" borderId="5" xfId="9" applyNumberFormat="1" applyFont="1" applyBorder="1" applyAlignment="1">
      <alignment horizontal="center"/>
    </xf>
    <xf numFmtId="167" fontId="43" fillId="0" borderId="5" xfId="9" quotePrefix="1" applyNumberFormat="1" applyFont="1" applyBorder="1" applyAlignment="1">
      <alignment horizontal="center"/>
    </xf>
    <xf numFmtId="49" fontId="43" fillId="10" borderId="5" xfId="0" applyNumberFormat="1" applyFont="1" applyFill="1" applyBorder="1" applyAlignment="1">
      <alignment horizontal="center"/>
    </xf>
    <xf numFmtId="168" fontId="43" fillId="10" borderId="5" xfId="5" applyNumberFormat="1" applyFont="1" applyFill="1" applyBorder="1" applyAlignment="1">
      <alignment horizontal="center" vertical="center"/>
    </xf>
    <xf numFmtId="167" fontId="43" fillId="10" borderId="5" xfId="9" applyNumberFormat="1" applyFont="1" applyFill="1" applyBorder="1" applyAlignment="1">
      <alignment horizontal="right"/>
    </xf>
    <xf numFmtId="14" fontId="43" fillId="10" borderId="5" xfId="3" applyNumberFormat="1" applyFont="1" applyFill="1" applyBorder="1" applyAlignment="1">
      <alignment horizontal="left" vertical="center"/>
    </xf>
    <xf numFmtId="14" fontId="43" fillId="10" borderId="5" xfId="0" applyNumberFormat="1" applyFont="1" applyFill="1" applyBorder="1" applyAlignment="1">
      <alignment horizontal="center"/>
    </xf>
    <xf numFmtId="167" fontId="43" fillId="0" borderId="5" xfId="9" applyNumberFormat="1" applyFont="1" applyBorder="1" applyAlignment="1">
      <alignment horizontal="right"/>
    </xf>
    <xf numFmtId="0" fontId="45" fillId="0" borderId="5" xfId="0" applyFont="1" applyBorder="1" applyAlignment="1">
      <alignment horizontal="left"/>
    </xf>
    <xf numFmtId="0" fontId="43" fillId="0" borderId="5" xfId="0" applyFont="1" applyBorder="1" applyAlignment="1">
      <alignment horizontal="left"/>
    </xf>
    <xf numFmtId="0" fontId="43" fillId="10" borderId="5" xfId="0" applyFont="1" applyFill="1" applyBorder="1" applyAlignment="1">
      <alignment horizontal="left"/>
    </xf>
    <xf numFmtId="14" fontId="43" fillId="10" borderId="5" xfId="3" applyNumberFormat="1" applyFont="1" applyFill="1" applyBorder="1" applyAlignment="1">
      <alignment horizontal="center" vertical="center"/>
    </xf>
    <xf numFmtId="0" fontId="43" fillId="10" borderId="5" xfId="0" applyFont="1" applyFill="1" applyBorder="1" applyAlignment="1">
      <alignment horizontal="center" vertical="center"/>
    </xf>
    <xf numFmtId="0" fontId="45" fillId="10" borderId="5" xfId="9" applyFont="1" applyFill="1" applyBorder="1" applyAlignment="1">
      <alignment horizontal="left"/>
    </xf>
    <xf numFmtId="0" fontId="0" fillId="0" borderId="5" xfId="0" applyBorder="1"/>
    <xf numFmtId="167" fontId="45" fillId="10" borderId="5" xfId="9" applyNumberFormat="1" applyFont="1" applyFill="1" applyBorder="1" applyAlignment="1">
      <alignment horizontal="center"/>
    </xf>
    <xf numFmtId="14" fontId="45" fillId="10" borderId="5" xfId="3" applyNumberFormat="1" applyFont="1" applyFill="1" applyBorder="1" applyAlignment="1">
      <alignment horizontal="center" vertical="center"/>
    </xf>
    <xf numFmtId="0" fontId="45" fillId="10" borderId="5" xfId="0" applyFont="1" applyFill="1" applyBorder="1" applyAlignment="1">
      <alignment horizontal="center" vertical="center"/>
    </xf>
    <xf numFmtId="14" fontId="43" fillId="0" borderId="6" xfId="0" applyNumberFormat="1" applyFont="1" applyBorder="1" applyAlignment="1">
      <alignment horizontal="center"/>
    </xf>
    <xf numFmtId="0" fontId="45" fillId="10" borderId="5" xfId="9" applyFont="1" applyFill="1" applyBorder="1"/>
    <xf numFmtId="165" fontId="43" fillId="0" borderId="5" xfId="7" applyNumberFormat="1" applyFont="1" applyBorder="1" applyAlignment="1">
      <alignment horizontal="center"/>
    </xf>
    <xf numFmtId="167" fontId="45" fillId="0" borderId="5" xfId="9" applyNumberFormat="1" applyFont="1" applyBorder="1" applyAlignment="1">
      <alignment horizontal="right"/>
    </xf>
    <xf numFmtId="14" fontId="45" fillId="0" borderId="5" xfId="9" applyNumberFormat="1" applyFont="1" applyBorder="1"/>
    <xf numFmtId="0" fontId="45" fillId="0" borderId="5" xfId="9" applyFont="1" applyBorder="1"/>
    <xf numFmtId="14" fontId="45" fillId="0" borderId="5" xfId="0" applyNumberFormat="1" applyFont="1" applyBorder="1" applyAlignment="1">
      <alignment horizontal="center"/>
    </xf>
    <xf numFmtId="49" fontId="45" fillId="0" borderId="5" xfId="9" applyNumberFormat="1" applyFont="1" applyBorder="1" applyAlignment="1">
      <alignment horizontal="left" vertical="center"/>
    </xf>
    <xf numFmtId="49" fontId="45" fillId="10" borderId="5" xfId="0" applyNumberFormat="1" applyFont="1" applyFill="1" applyBorder="1" applyAlignment="1">
      <alignment horizontal="center"/>
    </xf>
    <xf numFmtId="0" fontId="26" fillId="10" borderId="1" xfId="9" applyFont="1" applyFill="1" applyBorder="1"/>
    <xf numFmtId="168" fontId="45" fillId="10" borderId="5" xfId="5" applyNumberFormat="1" applyFont="1" applyFill="1" applyBorder="1" applyAlignment="1">
      <alignment horizontal="center" vertical="center"/>
    </xf>
    <xf numFmtId="167" fontId="45" fillId="10" borderId="5" xfId="9" applyNumberFormat="1" applyFont="1" applyFill="1" applyBorder="1" applyAlignment="1">
      <alignment horizontal="right"/>
    </xf>
    <xf numFmtId="14" fontId="45" fillId="10" borderId="5" xfId="9" applyNumberFormat="1" applyFont="1" applyFill="1" applyBorder="1"/>
    <xf numFmtId="0" fontId="16" fillId="10" borderId="5" xfId="0" applyFont="1" applyFill="1" applyBorder="1" applyAlignment="1">
      <alignment vertical="center"/>
    </xf>
    <xf numFmtId="14" fontId="45" fillId="10" borderId="5" xfId="0" applyNumberFormat="1" applyFont="1" applyFill="1" applyBorder="1" applyAlignment="1">
      <alignment horizontal="center"/>
    </xf>
    <xf numFmtId="165" fontId="45" fillId="10" borderId="5" xfId="7" applyNumberFormat="1" applyFont="1" applyFill="1" applyBorder="1" applyAlignment="1">
      <alignment horizontal="center"/>
    </xf>
    <xf numFmtId="14" fontId="43" fillId="10" borderId="5" xfId="9" applyNumberFormat="1" applyFont="1" applyFill="1" applyBorder="1"/>
    <xf numFmtId="167" fontId="43" fillId="10" borderId="5" xfId="10" applyNumberFormat="1" applyFont="1" applyFill="1" applyBorder="1" applyAlignment="1">
      <alignment horizontal="left" vertical="center"/>
    </xf>
    <xf numFmtId="14" fontId="43" fillId="10" borderId="5" xfId="11" applyNumberFormat="1" applyFont="1" applyFill="1" applyBorder="1" applyAlignment="1">
      <alignment horizontal="left" vertical="center"/>
    </xf>
    <xf numFmtId="167" fontId="43" fillId="10" borderId="5" xfId="9" applyNumberFormat="1" applyFont="1" applyFill="1" applyBorder="1" applyAlignment="1">
      <alignment horizontal="left" vertical="center"/>
    </xf>
    <xf numFmtId="49" fontId="43" fillId="10" borderId="5" xfId="9" applyNumberFormat="1" applyFont="1" applyFill="1" applyBorder="1" applyAlignment="1">
      <alignment horizontal="left" vertical="center"/>
    </xf>
    <xf numFmtId="167" fontId="45" fillId="10" borderId="5" xfId="9" applyNumberFormat="1" applyFont="1" applyFill="1" applyBorder="1" applyAlignment="1">
      <alignment horizontal="left" vertical="center"/>
    </xf>
    <xf numFmtId="165" fontId="45" fillId="0" borderId="5" xfId="7" applyNumberFormat="1" applyFont="1" applyBorder="1" applyAlignment="1">
      <alignment horizontal="center"/>
    </xf>
    <xf numFmtId="49" fontId="45" fillId="10" borderId="5" xfId="9" applyNumberFormat="1" applyFont="1" applyFill="1" applyBorder="1" applyAlignment="1">
      <alignment horizontal="left" vertical="center"/>
    </xf>
    <xf numFmtId="167" fontId="45" fillId="0" borderId="5" xfId="9" applyNumberFormat="1" applyFont="1" applyBorder="1" applyAlignment="1">
      <alignment horizontal="left" vertical="center"/>
    </xf>
    <xf numFmtId="167" fontId="0" fillId="10" borderId="5" xfId="0" applyNumberFormat="1" applyFill="1" applyBorder="1"/>
    <xf numFmtId="14" fontId="47" fillId="0" borderId="5" xfId="3" applyNumberFormat="1" applyFont="1" applyBorder="1" applyAlignment="1">
      <alignment horizontal="left" vertical="center"/>
    </xf>
    <xf numFmtId="0" fontId="43" fillId="0" borderId="5" xfId="0" applyFont="1" applyBorder="1" applyAlignment="1">
      <alignment vertical="center"/>
    </xf>
    <xf numFmtId="167" fontId="43" fillId="10" borderId="5" xfId="9" quotePrefix="1" applyNumberFormat="1" applyFont="1" applyFill="1" applyBorder="1" applyAlignment="1">
      <alignment horizontal="right"/>
    </xf>
    <xf numFmtId="0" fontId="43" fillId="10" borderId="5" xfId="0" applyFont="1" applyFill="1" applyBorder="1" applyAlignment="1">
      <alignment vertical="center"/>
    </xf>
    <xf numFmtId="167" fontId="43" fillId="0" borderId="5" xfId="9" quotePrefix="1" applyNumberFormat="1" applyFont="1" applyBorder="1" applyAlignment="1">
      <alignment horizontal="right"/>
    </xf>
    <xf numFmtId="14" fontId="45" fillId="0" borderId="5" xfId="3" applyNumberFormat="1" applyFont="1" applyBorder="1" applyAlignment="1">
      <alignment horizontal="left" vertical="center"/>
    </xf>
    <xf numFmtId="0" fontId="45" fillId="0" borderId="5" xfId="0" applyFont="1" applyBorder="1" applyAlignment="1">
      <alignment vertical="center"/>
    </xf>
    <xf numFmtId="0" fontId="48" fillId="0" borderId="5" xfId="0" applyFont="1" applyBorder="1"/>
    <xf numFmtId="14" fontId="43" fillId="0" borderId="5" xfId="0" applyNumberFormat="1" applyFont="1" applyBorder="1"/>
    <xf numFmtId="0" fontId="0" fillId="10" borderId="5" xfId="0" applyFill="1" applyBorder="1"/>
    <xf numFmtId="0" fontId="43" fillId="10" borderId="5" xfId="0" applyFont="1" applyFill="1" applyBorder="1"/>
    <xf numFmtId="167" fontId="0" fillId="0" borderId="5" xfId="9" applyNumberFormat="1" applyFont="1" applyBorder="1" applyAlignment="1">
      <alignment horizontal="right"/>
    </xf>
    <xf numFmtId="0" fontId="45" fillId="10" borderId="5" xfId="0" applyFont="1" applyFill="1" applyBorder="1"/>
    <xf numFmtId="167" fontId="48" fillId="0" borderId="5" xfId="0" applyNumberFormat="1" applyFont="1" applyBorder="1"/>
    <xf numFmtId="14" fontId="45" fillId="10" borderId="5" xfId="0" applyNumberFormat="1" applyFont="1" applyFill="1" applyBorder="1" applyAlignment="1">
      <alignment horizontal="right"/>
    </xf>
    <xf numFmtId="14" fontId="43" fillId="10" borderId="5" xfId="0" applyNumberFormat="1" applyFont="1" applyFill="1" applyBorder="1"/>
    <xf numFmtId="167" fontId="0" fillId="0" borderId="5" xfId="0" applyNumberFormat="1" applyBorder="1"/>
    <xf numFmtId="165" fontId="43" fillId="10" borderId="5" xfId="7" applyNumberFormat="1" applyFont="1" applyFill="1" applyBorder="1" applyAlignment="1">
      <alignment horizontal="center"/>
    </xf>
    <xf numFmtId="0" fontId="50" fillId="0" borderId="0" xfId="0" applyFont="1"/>
    <xf numFmtId="0" fontId="45" fillId="0" borderId="4" xfId="0" applyFont="1" applyBorder="1" applyAlignment="1">
      <alignment horizontal="left"/>
    </xf>
    <xf numFmtId="0" fontId="45" fillId="10" borderId="5" xfId="0" applyFont="1" applyFill="1" applyBorder="1" applyAlignment="1">
      <alignment horizontal="left" vertical="center"/>
    </xf>
    <xf numFmtId="0" fontId="45" fillId="0" borderId="5" xfId="0" applyFont="1" applyBorder="1" applyAlignment="1">
      <alignment horizontal="left" vertical="center"/>
    </xf>
    <xf numFmtId="0" fontId="43" fillId="0" borderId="5" xfId="0" applyFont="1" applyBorder="1" applyAlignment="1">
      <alignment horizontal="left" vertical="center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45" fillId="0" borderId="5" xfId="0" quotePrefix="1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5" xfId="0" quotePrefix="1" applyFont="1" applyBorder="1" applyAlignment="1">
      <alignment horizontal="left" vertical="center"/>
    </xf>
    <xf numFmtId="0" fontId="45" fillId="10" borderId="5" xfId="0" quotePrefix="1" applyFont="1" applyFill="1" applyBorder="1" applyAlignment="1">
      <alignment horizontal="left" vertical="center"/>
    </xf>
    <xf numFmtId="0" fontId="51" fillId="0" borderId="0" xfId="0" applyFont="1"/>
    <xf numFmtId="0" fontId="52" fillId="0" borderId="0" xfId="0" applyFont="1" applyAlignment="1">
      <alignment horizontal="left" readingOrder="1"/>
    </xf>
    <xf numFmtId="14" fontId="53" fillId="4" borderId="1" xfId="0" applyNumberFormat="1" applyFont="1" applyFill="1" applyBorder="1" applyAlignment="1">
      <alignment horizontal="center" vertical="center" wrapText="1"/>
    </xf>
    <xf numFmtId="49" fontId="44" fillId="10" borderId="0" xfId="0" applyNumberFormat="1" applyFont="1" applyFill="1" applyAlignment="1">
      <alignment horizontal="center" vertical="center" wrapText="1"/>
    </xf>
    <xf numFmtId="0" fontId="44" fillId="10" borderId="0" xfId="0" applyFont="1" applyFill="1" applyAlignment="1">
      <alignment horizontal="center" vertical="center" wrapText="1"/>
    </xf>
    <xf numFmtId="14" fontId="44" fillId="10" borderId="0" xfId="0" applyNumberFormat="1" applyFont="1" applyFill="1" applyAlignment="1">
      <alignment horizontal="center" vertical="center" wrapText="1"/>
    </xf>
    <xf numFmtId="165" fontId="44" fillId="10" borderId="0" xfId="7" applyNumberFormat="1" applyFont="1" applyFill="1" applyBorder="1" applyAlignment="1">
      <alignment horizontal="center" vertical="center" wrapText="1"/>
    </xf>
    <xf numFmtId="0" fontId="44" fillId="0" borderId="0" xfId="0" applyFont="1" applyAlignment="1">
      <alignment horizontal="center"/>
    </xf>
    <xf numFmtId="49" fontId="53" fillId="4" borderId="1" xfId="0" applyNumberFormat="1" applyFont="1" applyFill="1" applyBorder="1" applyAlignment="1">
      <alignment horizontal="center" vertical="center" wrapText="1"/>
    </xf>
    <xf numFmtId="0" fontId="53" fillId="4" borderId="1" xfId="0" applyFont="1" applyFill="1" applyBorder="1" applyAlignment="1">
      <alignment horizontal="center" vertical="center" wrapText="1"/>
    </xf>
    <xf numFmtId="165" fontId="53" fillId="4" borderId="1" xfId="7" applyNumberFormat="1" applyFont="1" applyFill="1" applyBorder="1" applyAlignment="1">
      <alignment horizontal="center" vertical="center" wrapText="1"/>
    </xf>
    <xf numFmtId="0" fontId="53" fillId="4" borderId="1" xfId="0" applyFont="1" applyFill="1" applyBorder="1" applyAlignment="1">
      <alignment horizontal="center"/>
    </xf>
    <xf numFmtId="14" fontId="53" fillId="4" borderId="0" xfId="0" applyNumberFormat="1" applyFont="1" applyFill="1" applyAlignment="1">
      <alignment horizontal="left" vertical="center"/>
    </xf>
    <xf numFmtId="14" fontId="53" fillId="4" borderId="0" xfId="0" applyNumberFormat="1" applyFont="1" applyFill="1" applyAlignment="1">
      <alignment horizontal="center" vertical="center" wrapText="1"/>
    </xf>
    <xf numFmtId="15" fontId="21" fillId="0" borderId="0" xfId="0" applyNumberFormat="1" applyFon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53" fillId="4" borderId="3" xfId="0" applyFont="1" applyFill="1" applyBorder="1" applyAlignment="1">
      <alignment horizontal="center" vertical="center" wrapText="1"/>
    </xf>
    <xf numFmtId="14" fontId="53" fillId="4" borderId="3" xfId="0" applyNumberFormat="1" applyFont="1" applyFill="1" applyBorder="1" applyAlignment="1">
      <alignment horizontal="center" vertical="center" wrapText="1"/>
    </xf>
    <xf numFmtId="49" fontId="53" fillId="4" borderId="3" xfId="0" applyNumberFormat="1" applyFont="1" applyFill="1" applyBorder="1" applyAlignment="1">
      <alignment horizontal="center" vertical="center" wrapText="1"/>
    </xf>
    <xf numFmtId="165" fontId="53" fillId="4" borderId="3" xfId="7" applyNumberFormat="1" applyFont="1" applyFill="1" applyBorder="1" applyAlignment="1">
      <alignment horizontal="center" vertical="center" wrapText="1"/>
    </xf>
    <xf numFmtId="0" fontId="53" fillId="4" borderId="3" xfId="0" applyFont="1" applyFill="1" applyBorder="1" applyAlignment="1">
      <alignment horizontal="center"/>
    </xf>
    <xf numFmtId="3" fontId="31" fillId="9" borderId="1" xfId="0" applyNumberFormat="1" applyFont="1" applyFill="1" applyBorder="1" applyAlignment="1">
      <alignment horizontal="center" vertical="center" wrapText="1"/>
    </xf>
    <xf numFmtId="3" fontId="31" fillId="5" borderId="1" xfId="7" applyNumberFormat="1" applyFont="1" applyFill="1" applyBorder="1" applyAlignment="1">
      <alignment horizontal="center" vertical="center" wrapText="1"/>
    </xf>
    <xf numFmtId="3" fontId="31" fillId="8" borderId="3" xfId="7" applyNumberFormat="1" applyFont="1" applyFill="1" applyBorder="1" applyAlignment="1">
      <alignment horizontal="center" vertical="center" wrapText="1"/>
    </xf>
    <xf numFmtId="3" fontId="31" fillId="5" borderId="3" xfId="0" applyNumberFormat="1" applyFont="1" applyFill="1" applyBorder="1" applyAlignment="1">
      <alignment horizontal="center" vertical="center" wrapText="1"/>
    </xf>
    <xf numFmtId="0" fontId="34" fillId="7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 wrapText="1"/>
    </xf>
    <xf numFmtId="3" fontId="31" fillId="6" borderId="2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 readingOrder="1"/>
    </xf>
    <xf numFmtId="0" fontId="27" fillId="0" borderId="0" xfId="0" applyFont="1" applyAlignment="1">
      <alignment horizontal="center" vertical="center"/>
    </xf>
    <xf numFmtId="0" fontId="32" fillId="0" borderId="0" xfId="7" applyNumberFormat="1" applyFont="1" applyFill="1" applyAlignment="1">
      <alignment horizontal="center" vertical="center"/>
    </xf>
    <xf numFmtId="0" fontId="33" fillId="0" borderId="0" xfId="7" applyNumberFormat="1" applyFont="1" applyFill="1" applyAlignment="1">
      <alignment horizontal="center" vertical="center"/>
    </xf>
    <xf numFmtId="0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2">
    <cellStyle name="Bình thường" xfId="0" builtinId="0"/>
    <cellStyle name="Comma 2" xfId="5" xr:uid="{00000000-0005-0000-0000-000001000000}"/>
    <cellStyle name="Comma 9" xfId="2" xr:uid="{00000000-0005-0000-0000-000002000000}"/>
    <cellStyle name="Dấu phẩy" xfId="7" builtinId="3"/>
    <cellStyle name="Normal 16" xfId="9" xr:uid="{00000000-0005-0000-0000-000005000000}"/>
    <cellStyle name="Normal 2" xfId="3" xr:uid="{00000000-0005-0000-0000-000006000000}"/>
    <cellStyle name="Normal 2 2" xfId="10" xr:uid="{00000000-0005-0000-0000-000007000000}"/>
    <cellStyle name="Normal 3" xfId="4" xr:uid="{00000000-0005-0000-0000-000008000000}"/>
    <cellStyle name="Normal 6" xfId="11" xr:uid="{00000000-0005-0000-0000-000009000000}"/>
    <cellStyle name="Normal 8" xfId="6" xr:uid="{00000000-0005-0000-0000-00000A000000}"/>
    <cellStyle name="Phần trăm" xfId="8" builtinId="5"/>
    <cellStyle name="Siêu kết nối" xfId="1" builtinId="8"/>
  </cellStyles>
  <dxfs count="5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9" defaultPivotStyle="PivotStyleLight16"/>
  <colors>
    <mruColors>
      <color rgb="FF1E734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hyperlink" Target="#Casestud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5210175</xdr:colOff>
      <xdr:row>22</xdr:row>
      <xdr:rowOff>9525</xdr:rowOff>
    </xdr:to>
    <xdr:grpSp>
      <xdr:nvGrpSpPr>
        <xdr:cNvPr id="3" name="Group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609600" y="182880"/>
          <a:ext cx="11306175" cy="3850005"/>
          <a:chOff x="552450" y="219075"/>
          <a:chExt cx="11306175" cy="4010025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52450" y="219075"/>
            <a:ext cx="11306175" cy="4010025"/>
          </a:xfrm>
          <a:prstGeom prst="rect">
            <a:avLst/>
          </a:prstGeom>
          <a:solidFill>
            <a:srgbClr val="217346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962025" y="1038225"/>
            <a:ext cx="1981200" cy="504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4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Khóa</a:t>
            </a:r>
            <a:r>
              <a:rPr lang="en-US" sz="24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học</a:t>
            </a:r>
            <a:endParaRPr lang="en-US" sz="24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933451" y="1247775"/>
            <a:ext cx="6838950" cy="876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48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Làm</a:t>
            </a:r>
            <a:r>
              <a:rPr lang="en-US" sz="48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chủ Excel</a:t>
            </a:r>
            <a:endParaRPr lang="en-US" sz="4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3138" y="3346424"/>
            <a:ext cx="1570842" cy="755703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8305800" y="3524251"/>
            <a:ext cx="2943225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Giảng</a:t>
            </a:r>
            <a:r>
              <a:rPr lang="en-US" sz="18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viên: Nguyễn Danh Tú</a:t>
            </a:r>
            <a:endParaRPr lang="en-US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971549" y="1990724"/>
            <a:ext cx="7848601" cy="485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4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Bài 20</a:t>
            </a:r>
            <a:r>
              <a:rPr lang="en-US" sz="24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: </a:t>
            </a:r>
            <a:r>
              <a:rPr lang="vi-VN" sz="24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P</a:t>
            </a:r>
            <a:r>
              <a:rPr lang="en-US" sz="24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ivotTable</a:t>
            </a:r>
            <a:r>
              <a:rPr lang="vi-VN" sz="24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trong Excel</a:t>
            </a:r>
            <a:r>
              <a:rPr lang="en-US" sz="24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.</a:t>
            </a:r>
            <a:endParaRPr lang="en-US" sz="24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11</xdr:col>
      <xdr:colOff>2476500</xdr:colOff>
      <xdr:row>10</xdr:row>
      <xdr:rowOff>28575</xdr:rowOff>
    </xdr:from>
    <xdr:to>
      <xdr:col>11</xdr:col>
      <xdr:colOff>4057650</xdr:colOff>
      <xdr:row>18</xdr:row>
      <xdr:rowOff>85725</xdr:rowOff>
    </xdr:to>
    <xdr:pic>
      <xdr:nvPicPr>
        <xdr:cNvPr id="10" name="Picture 9" descr="324640_10151130207401897_27487587_o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182100" y="1933575"/>
          <a:ext cx="1581150" cy="1581150"/>
        </a:xfrm>
        <a:prstGeom prst="ellipse">
          <a:avLst/>
        </a:prstGeom>
        <a:ln w="63500" cap="rnd">
          <a:solidFill>
            <a:srgbClr val="217346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381000</xdr:colOff>
      <xdr:row>0</xdr:row>
      <xdr:rowOff>95250</xdr:rowOff>
    </xdr:from>
    <xdr:to>
      <xdr:col>19</xdr:col>
      <xdr:colOff>323850</xdr:colOff>
      <xdr:row>14</xdr:row>
      <xdr:rowOff>32136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95250"/>
          <a:ext cx="2990850" cy="3823086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3</xdr:row>
      <xdr:rowOff>76201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0" y="0"/>
          <a:ext cx="6736080" cy="624841"/>
          <a:chOff x="5810251" y="49917"/>
          <a:chExt cx="5817062" cy="629265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5981287" y="428627"/>
            <a:ext cx="5591725" cy="250555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vi-VN" sz="1400" b="1" baseline="0">
                <a:solidFill>
                  <a:srgbClr val="1E7346"/>
                </a:solidFill>
              </a:rPr>
              <a:t>Hỏi đáp và Luyện </a:t>
            </a:r>
            <a:r>
              <a:rPr lang="vi-VN" sz="1400" b="1" baseline="0">
                <a:solidFill>
                  <a:srgbClr val="1E7346"/>
                </a:solidFill>
                <a:latin typeface="+mn-lt"/>
                <a:ea typeface="+mn-ea"/>
                <a:cs typeface="+mn-cs"/>
              </a:rPr>
              <a:t>tập</a:t>
            </a:r>
            <a:r>
              <a:rPr lang="en-US" sz="1400" b="1" baseline="0">
                <a:solidFill>
                  <a:srgbClr val="1E7346"/>
                </a:solidFill>
                <a:latin typeface="+mn-lt"/>
                <a:ea typeface="+mn-ea"/>
                <a:cs typeface="+mn-cs"/>
              </a:rPr>
              <a:t> (Practice)</a:t>
            </a:r>
          </a:p>
        </xdr:txBody>
      </xdr:sp>
      <xdr:sp macro="" textlink="">
        <xdr:nvSpPr>
          <xdr:cNvPr id="5" name="Right Triangle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/>
        </xdr:nvSpPr>
        <xdr:spPr>
          <a:xfrm rot="10800000">
            <a:off x="5810251" y="428625"/>
            <a:ext cx="171037" cy="171450"/>
          </a:xfrm>
          <a:prstGeom prst="rtTriangle">
            <a:avLst/>
          </a:prstGeom>
          <a:solidFill>
            <a:srgbClr val="1E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/>
        </xdr:nvSpPr>
        <xdr:spPr>
          <a:xfrm>
            <a:off x="5810251" y="49917"/>
            <a:ext cx="5817062" cy="381000"/>
          </a:xfrm>
          <a:prstGeom prst="rect">
            <a:avLst/>
          </a:prstGeom>
          <a:solidFill>
            <a:srgbClr val="1E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vi-VN" sz="16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P</a:t>
            </a:r>
            <a:r>
              <a:rPr kumimoji="0" lang="en-US" sz="16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IVOT TABLE</a:t>
            </a:r>
            <a:r>
              <a:rPr kumimoji="0" lang="vi-VN" sz="16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trong Excel</a:t>
            </a:r>
            <a:endParaRPr kumimoji="0" lang="en-US" sz="16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vn20206205" refreshedDate="45363.466065509259" createdVersion="8" refreshedVersion="8" minRefreshableVersion="3" recordCount="187" xr:uid="{FB718C9B-C0A7-44A4-8CB1-3A7B2DF19FCE}">
  <cacheSource type="worksheet">
    <worksheetSource ref="A2:P189" sheet="WorkSpace2"/>
  </cacheSource>
  <cacheFields count="17">
    <cacheField name="Số HĐ-Mã NC" numFmtId="49">
      <sharedItems/>
    </cacheField>
    <cacheField name="Họ tên" numFmtId="0">
      <sharedItems/>
    </cacheField>
    <cacheField name="Chức vụ" numFmtId="0">
      <sharedItems/>
    </cacheField>
    <cacheField name="Giới tính" numFmtId="0">
      <sharedItems/>
    </cacheField>
    <cacheField name="Ngày sinh" numFmtId="167">
      <sharedItems containsDate="1" containsMixedTypes="1" minDate="1968-10-17T00:00:00" maxDate="2011-01-21T00:00:00"/>
    </cacheField>
    <cacheField name="Số CMND" numFmtId="0">
      <sharedItems containsMixedTypes="1" containsNumber="1" containsInteger="1" minValue="18611127" maxValue="184193191"/>
    </cacheField>
    <cacheField name="Cấp ngày" numFmtId="14">
      <sharedItems containsDate="1" containsBlank="1" containsMixedTypes="1" minDate="1984-06-20T00:00:00" maxDate="2015-11-11T00:00:00"/>
    </cacheField>
    <cacheField name="Tại" numFmtId="0">
      <sharedItems/>
    </cacheField>
    <cacheField name="Ngày ký HĐ" numFmtId="14">
      <sharedItems containsSemiMixedTypes="0" containsNonDate="0" containsDate="1" containsString="0" minDate="2015-01-02T00:00:00" maxDate="2015-10-02T00:00:00" count="5">
        <d v="2015-01-02T00:00:00"/>
        <d v="2015-04-01T00:00:00"/>
        <d v="2015-07-01T00:00:00"/>
        <d v="2015-10-01T00:00:00"/>
        <d v="2015-02-02T00:00:00"/>
      </sharedItems>
      <fieldGroup par="16"/>
    </cacheField>
    <cacheField name="Loại HĐ" numFmtId="0">
      <sharedItems/>
    </cacheField>
    <cacheField name="Từ ngày" numFmtId="14">
      <sharedItems containsSemiMixedTypes="0" containsNonDate="0" containsDate="1" containsString="0" minDate="2015-01-02T00:00:00" maxDate="2015-10-02T00:00:00"/>
    </cacheField>
    <cacheField name="Đến ngày" numFmtId="14">
      <sharedItems containsSemiMixedTypes="0" containsNonDate="0" containsDate="1" containsString="0" minDate="2015-02-28T00:00:00" maxDate="2045-10-01T00:00:00"/>
    </cacheField>
    <cacheField name="Mức lương" numFmtId="165">
      <sharedItems containsSemiMixedTypes="0" containsString="0" containsNumber="1" containsInteger="1" minValue="3900000" maxValue="8800000"/>
    </cacheField>
    <cacheField name="Hộ khẩu TT" numFmtId="0">
      <sharedItems/>
    </cacheField>
    <cacheField name="Thuộc BP" numFmtId="0">
      <sharedItems count="16">
        <s v="HT"/>
        <s v="KT"/>
        <s v="KHO"/>
        <s v="SĐ"/>
        <s v="KCS"/>
        <s v="Tổ 1"/>
        <s v="Tổ 2"/>
        <s v="Tổ 3"/>
        <s v="Tổ 4"/>
        <s v="Tổ 5"/>
        <s v="HT 1"/>
        <s v="LA 1"/>
        <s v="LA 2"/>
        <s v="LA 3"/>
        <s v="LA 4"/>
        <s v="HT 5"/>
      </sharedItems>
    </cacheField>
    <cacheField name="Hợp đồng" numFmtId="0">
      <sharedItems count="2">
        <s v="dài hạn"/>
        <s v="ngắn hạn"/>
      </sharedItems>
    </cacheField>
    <cacheField name="Tháng (Ngày ký HĐ)" numFmtId="0" databaseField="0">
      <fieldGroup base="8">
        <rangePr groupBy="months" startDate="2015-01-02T00:00:00" endDate="2015-10-02T00:00:00"/>
        <groupItems count="14">
          <s v="&lt;1/2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vn20206205" refreshedDate="45364.082727546294" createdVersion="8" refreshedVersion="8" minRefreshableVersion="3" recordCount="187" xr:uid="{61AE1C9B-821A-457A-AF26-4DB5A47010F3}">
  <cacheSource type="worksheet">
    <worksheetSource ref="A3:O190" sheet="WorkSpace3"/>
  </cacheSource>
  <cacheFields count="15">
    <cacheField name="Số HĐ-Mã NC" numFmtId="49">
      <sharedItems/>
    </cacheField>
    <cacheField name="Họ tên" numFmtId="0">
      <sharedItems/>
    </cacheField>
    <cacheField name="Chức vụ" numFmtId="0">
      <sharedItems/>
    </cacheField>
    <cacheField name="Giới tính" numFmtId="0">
      <sharedItems/>
    </cacheField>
    <cacheField name="Ngày sinh" numFmtId="167">
      <sharedItems containsDate="1" containsMixedTypes="1" minDate="1968-10-17T00:00:00" maxDate="2011-01-21T00:00:00"/>
    </cacheField>
    <cacheField name="Số CMND" numFmtId="0">
      <sharedItems containsMixedTypes="1" containsNumber="1" containsInteger="1" minValue="18611127" maxValue="184193191"/>
    </cacheField>
    <cacheField name="Cấp ngày" numFmtId="14">
      <sharedItems containsDate="1" containsBlank="1" containsMixedTypes="1" minDate="1984-06-20T00:00:00" maxDate="2015-11-11T00:00:00"/>
    </cacheField>
    <cacheField name="Tại" numFmtId="0">
      <sharedItems/>
    </cacheField>
    <cacheField name="Ngày ký HĐ" numFmtId="14">
      <sharedItems containsSemiMixedTypes="0" containsNonDate="0" containsDate="1" containsString="0" minDate="2015-01-02T00:00:00" maxDate="2015-10-02T00:00:00"/>
    </cacheField>
    <cacheField name="Loại HĐ" numFmtId="0">
      <sharedItems/>
    </cacheField>
    <cacheField name="Từ ngày" numFmtId="14">
      <sharedItems containsSemiMixedTypes="0" containsNonDate="0" containsDate="1" containsString="0" minDate="2015-01-02T00:00:00" maxDate="2015-10-02T00:00:00"/>
    </cacheField>
    <cacheField name="Đến ngày" numFmtId="14">
      <sharedItems containsSemiMixedTypes="0" containsNonDate="0" containsDate="1" containsString="0" minDate="2015-02-28T00:00:00" maxDate="2045-10-01T00:00:00"/>
    </cacheField>
    <cacheField name="Mức lương" numFmtId="165">
      <sharedItems containsSemiMixedTypes="0" containsString="0" containsNumber="1" containsInteger="1" minValue="3900000" maxValue="8800000"/>
    </cacheField>
    <cacheField name="Hộ khẩu TT" numFmtId="0">
      <sharedItems/>
    </cacheField>
    <cacheField name="Thuộc B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vn20206205" refreshedDate="45364.102907638888" createdVersion="8" refreshedVersion="8" minRefreshableVersion="3" recordCount="12" xr:uid="{E0456659-7DB2-45C4-9F61-2BF0DE7EA813}">
  <cacheSource type="worksheet">
    <worksheetSource ref="A4:BB16" sheet="QA&amp;Practice2"/>
  </cacheSource>
  <cacheFields count="54">
    <cacheField name="STT" numFmtId="3">
      <sharedItems containsSemiMixedTypes="0" containsString="0" containsNumber="1" containsInteger="1" minValue="1" maxValue="12"/>
    </cacheField>
    <cacheField name="HỌ VÀ TÊN" numFmtId="0">
      <sharedItems/>
    </cacheField>
    <cacheField name="DANH SỐ" numFmtId="0">
      <sharedItems containsSemiMixedTypes="0" containsString="0" containsNumber="1" containsInteger="1" minValue="2085" maxValue="2786"/>
    </cacheField>
    <cacheField name="TỔ" numFmtId="0">
      <sharedItems count="3">
        <s v="TC"/>
        <s v="XL"/>
        <s v="GS"/>
      </sharedItems>
    </cacheField>
    <cacheField name="LEVEL" numFmtId="0">
      <sharedItems containsSemiMixedTypes="0" containsString="0" containsNumber="1" containsInteger="1" minValue="1" maxValue="2" count="2">
        <n v="1"/>
        <n v="2"/>
      </sharedItems>
    </cacheField>
    <cacheField name="TÌNH TRẠNG NGHỈ VIỆC" numFmtId="0">
      <sharedItems containsSemiMixedTypes="0" containsString="0" containsNumber="1" containsInteger="1" minValue="0" maxValue="1"/>
    </cacheField>
    <cacheField name="Lương cứng" numFmtId="3">
      <sharedItems containsSemiMixedTypes="0" containsString="0" containsNumber="1" containsInteger="1" minValue="2400000" maxValue="2400000"/>
    </cacheField>
    <cacheField name="Hỗ trợ trách nhiệm" numFmtId="3">
      <sharedItems containsSemiMixedTypes="0" containsString="0" containsNumber="1" containsInteger="1" minValue="600000" maxValue="1000000"/>
    </cacheField>
    <cacheField name="Công định mức" numFmtId="3">
      <sharedItems containsSemiMixedTypes="0" containsString="0" containsNumber="1" containsInteger="1" minValue="26" maxValue="26"/>
    </cacheField>
    <cacheField name="Công thực tế" numFmtId="3">
      <sharedItems containsSemiMixedTypes="0" containsString="0" containsNumber="1" minValue="17" maxValue="33"/>
    </cacheField>
    <cacheField name="Công phụ trội 150%" numFmtId="3">
      <sharedItems containsSemiMixedTypes="0" containsString="0" containsNumber="1" containsInteger="1" minValue="0" maxValue="7"/>
    </cacheField>
    <cacheField name="Công phụ trội 300%" numFmtId="3">
      <sharedItems containsSemiMixedTypes="0" containsString="0" containsNumber="1" containsInteger="1" minValue="0" maxValue="5"/>
    </cacheField>
    <cacheField name="Công nghỉ lễ được hưởng lương" numFmtId="3">
      <sharedItems containsSemiMixedTypes="0" containsString="0" containsNumber="1" containsInteger="1" minValue="0" maxValue="5"/>
    </cacheField>
    <cacheField name="Công nghỉ chế độ" numFmtId="3">
      <sharedItems containsSemiMixedTypes="0" containsString="0" containsNumber="1" containsInteger="1" minValue="0" maxValue="0"/>
    </cacheField>
    <cacheField name="Công ca đêm" numFmtId="3">
      <sharedItems containsSemiMixedTypes="0" containsString="0" containsNumber="1" containsInteger="1" minValue="0" maxValue="9"/>
    </cacheField>
    <cacheField name="Số giờ làm thêm" numFmtId="3">
      <sharedItems containsSemiMixedTypes="0" containsString="0" containsNumber="1" containsInteger="1" minValue="0" maxValue="28"/>
    </cacheField>
    <cacheField name="Công tham gia đào tạo theo giờ" numFmtId="3">
      <sharedItems containsSemiMixedTypes="0" containsString="0" containsNumber="1" containsInteger="1" minValue="0" maxValue="0"/>
    </cacheField>
    <cacheField name="Công giảng viên đào tạo ngoài giờ làm việc (Tính theo giờ)" numFmtId="3">
      <sharedItems containsSemiMixedTypes="0" containsString="0" containsNumber="1" containsInteger="1" minValue="0" maxValue="0"/>
    </cacheField>
    <cacheField name="Số ngày phép được tất toán" numFmtId="3">
      <sharedItems containsSemiMixedTypes="0" containsString="0" containsNumber="1" containsInteger="1" minValue="1" maxValue="1"/>
    </cacheField>
    <cacheField name="Số ngày nghỉ không phép" numFmtId="3">
      <sharedItems containsSemiMixedTypes="0" containsString="0" containsNumber="1" containsInteger="1" minValue="0" maxValue="0"/>
    </cacheField>
    <cacheField name="Số lần vắng đào tạo" numFmtId="3">
      <sharedItems containsSemiMixedTypes="0" containsString="0" containsNumber="1" containsInteger="1" minValue="0" maxValue="0"/>
    </cacheField>
    <cacheField name="Lương theo ngày công" numFmtId="3">
      <sharedItems containsSemiMixedTypes="0" containsString="0" containsNumber="1" containsInteger="1" minValue="2223000" maxValue="3808000"/>
    </cacheField>
    <cacheField name="Lương OB" numFmtId="3">
      <sharedItems containsSemiMixedTypes="0" containsString="0" containsNumber="1" containsInteger="1" minValue="0" maxValue="0"/>
    </cacheField>
    <cacheField name="Lương tăng cường cuộc gọi" numFmtId="3">
      <sharedItems containsSemiMixedTypes="0" containsString="0" containsNumber="1" containsInteger="1" minValue="0" maxValue="44000"/>
    </cacheField>
    <cacheField name="Lương phụ trội 150%" numFmtId="3">
      <sharedItems containsSemiMixedTypes="0" containsString="0" containsNumber="1" containsInteger="1" minValue="0" maxValue="323000"/>
    </cacheField>
    <cacheField name="Lương phụ trội 300%" numFmtId="3">
      <sharedItems containsSemiMixedTypes="0" containsString="0" containsNumber="1" containsInteger="1" minValue="0" maxValue="923000"/>
    </cacheField>
    <cacheField name="Lương làm thêm giờ" numFmtId="3">
      <sharedItems containsSemiMixedTypes="0" containsString="0" containsNumber="1" containsInteger="1" minValue="0" maxValue="485000"/>
    </cacheField>
    <cacheField name="Lương ngày nghỉ lễ được hưởng lương" numFmtId="3">
      <sharedItems containsSemiMixedTypes="0" containsString="0" containsNumber="1" containsInteger="1" minValue="0" maxValue="462000"/>
    </cacheField>
    <cacheField name="Lương ngày nghỉ chế độ được hưởng lương" numFmtId="3">
      <sharedItems containsSemiMixedTypes="0" containsString="0" containsNumber="1" containsInteger="1" minValue="0" maxValue="0"/>
    </cacheField>
    <cacheField name="Lương ngày nghỉ phép" numFmtId="3">
      <sharedItems containsSemiMixedTypes="0" containsString="0" containsNumber="1" containsInteger="1" minValue="92000" maxValue="92000"/>
    </cacheField>
    <cacheField name="Lương bù tháng trước" numFmtId="3">
      <sharedItems containsSemiMixedTypes="0" containsString="0" containsNumber="1" containsInteger="1" minValue="0" maxValue="0"/>
    </cacheField>
    <cacheField name="Lương thu lại tháng trước" numFmtId="3">
      <sharedItems containsSemiMixedTypes="0" containsString="0" containsNumber="1" containsInteger="1" minValue="0" maxValue="0"/>
    </cacheField>
    <cacheField name="Phụ cấp trách nhiệm quản lý" numFmtId="3">
      <sharedItems containsString="0" containsBlank="1" containsNumber="1" containsInteger="1" minValue="200000" maxValue="400000"/>
    </cacheField>
    <cacheField name="Phụ cấp ca đêm" numFmtId="3">
      <sharedItems containsSemiMixedTypes="0" containsString="0" containsNumber="1" containsInteger="1" minValue="0" maxValue="225000"/>
    </cacheField>
    <cacheField name="Phụ cấp tham gia đào tạo theo giờ" numFmtId="3">
      <sharedItems containsSemiMixedTypes="0" containsString="0" containsNumber="1" containsInteger="1" minValue="0" maxValue="0"/>
    </cacheField>
    <cacheField name="Phụ cấp giảng viên ngoài giờ làm việc" numFmtId="3">
      <sharedItems containsSemiMixedTypes="0" containsString="0" containsNumber="1" containsInteger="1" minValue="0" maxValue="0"/>
    </cacheField>
    <cacheField name="TỔNG PHỤ CẤP" numFmtId="3">
      <sharedItems containsSemiMixedTypes="0" containsString="0" containsNumber="1" containsInteger="1" minValue="0" maxValue="425000"/>
    </cacheField>
    <cacheField name="Thưởng nhóm" numFmtId="3">
      <sharedItems containsSemiMixedTypes="0" containsString="0" containsNumber="1" containsInteger="1" minValue="0" maxValue="0"/>
    </cacheField>
    <cacheField name="Thưởng KPI" numFmtId="3">
      <sharedItems containsSemiMixedTypes="0" containsString="0" containsNumber="1" containsInteger="1" minValue="2150000" maxValue="3225000"/>
    </cacheField>
    <cacheField name="Thưởng khác" numFmtId="3">
      <sharedItems containsSemiMixedTypes="0" containsString="0" containsNumber="1" containsInteger="1" minValue="0" maxValue="0"/>
    </cacheField>
    <cacheField name="Không đạt Điểm chất lượng" numFmtId="3">
      <sharedItems containsSemiMixedTypes="0" containsString="0" containsNumber="1" containsInteger="1" minValue="0" maxValue="0"/>
    </cacheField>
    <cacheField name="Không tham gia đào tạo" numFmtId="3">
      <sharedItems containsSemiMixedTypes="0" containsString="0" containsNumber="1" containsInteger="1" minValue="0" maxValue="0"/>
    </cacheField>
    <cacheField name="Từ chối cuộc gọi" numFmtId="3">
      <sharedItems containsSemiMixedTypes="0" containsString="0" containsNumber="1" containsInteger="1" minValue="0" maxValue="0"/>
    </cacheField>
    <cacheField name="Khiếu nại" numFmtId="3">
      <sharedItems containsSemiMixedTypes="0" containsString="0" containsNumber="1" containsInteger="1" minValue="0" maxValue="0"/>
    </cacheField>
    <cacheField name="Nghỉ không phép" numFmtId="3">
      <sharedItems containsSemiMixedTypes="0" containsString="0" containsNumber="1" containsInteger="1" minValue="0" maxValue="0"/>
    </cacheField>
    <cacheField name="Vi phạm nội vụ" numFmtId="3">
      <sharedItems containsSemiMixedTypes="0" containsString="0" containsNumber="1" containsInteger="1" minValue="0" maxValue="0"/>
    </cacheField>
    <cacheField name="Bảo hiểm" numFmtId="3">
      <sharedItems containsSemiMixedTypes="0" containsString="0" containsNumber="1" containsInteger="1" minValue="204000" maxValue="204000"/>
    </cacheField>
    <cacheField name="Tổng hội" numFmtId="3">
      <sharedItems containsSemiMixedTypes="0" containsString="0" containsNumber="1" containsInteger="1" minValue="10000" maxValue="10000"/>
    </cacheField>
    <cacheField name="Số buổi ăn ca" numFmtId="3">
      <sharedItems containsSemiMixedTypes="0" containsString="0" containsNumber="1" containsInteger="1" minValue="12" maxValue="28"/>
    </cacheField>
    <cacheField name="Tiền ăn ca" numFmtId="3">
      <sharedItems containsSemiMixedTypes="0" containsString="0" containsNumber="1" containsInteger="1" minValue="60000" maxValue="140000"/>
    </cacheField>
    <cacheField name="Số buổi đăng ký không ăn" numFmtId="3">
      <sharedItems containsSemiMixedTypes="0" containsString="0" containsNumber="1" containsInteger="1" minValue="0" maxValue="0"/>
    </cacheField>
    <cacheField name="Giảm trừ đăng ký cơm nhưng không ăn" numFmtId="3">
      <sharedItems containsSemiMixedTypes="0" containsString="0" containsNumber="1" containsInteger="1" minValue="0" maxValue="0"/>
    </cacheField>
    <cacheField name="Tiền ăn công ty hỗ trợ" numFmtId="164">
      <sharedItems containsSemiMixedTypes="0" containsString="0" containsNumber="1" containsInteger="1" minValue="120000" maxValue="280000"/>
    </cacheField>
    <cacheField name="Tiền bảo hiểm công ty hỗ trợ" numFmtId="164">
      <sharedItems containsSemiMixedTypes="0" containsString="0" containsNumber="1" containsInteger="1" minValue="452000" maxValue="4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s v="001"/>
    <s v="NGUYỄN THỊ KIM ANH"/>
    <s v="QL"/>
    <s v="Nữ"/>
    <d v="1977-07-03T00:00:00"/>
    <s v="001178001185"/>
    <d v="2004-11-12T00:00:00"/>
    <s v="Hà Nội"/>
    <x v="0"/>
    <s v="12 tháng"/>
    <d v="2015-01-02T00:00:00"/>
    <d v="2015-12-31T00:00:00"/>
    <n v="8800000"/>
    <s v="Thượng Thanh,Long Biên,Hà Nội"/>
    <x v="0"/>
    <x v="0"/>
  </r>
  <r>
    <s v="002"/>
    <s v="HÀ QUANG VŨ"/>
    <s v="KTTH"/>
    <s v="Nam"/>
    <d v="1995-05-21T00:00:00"/>
    <s v="013174434"/>
    <d v="2009-04-08T00:00:00"/>
    <s v="Hà Nội"/>
    <x v="0"/>
    <s v="12 tháng"/>
    <d v="2015-01-02T00:00:00"/>
    <d v="2015-12-31T00:00:00"/>
    <n v="7800000"/>
    <s v="Việt Hưng, Long Biên, Hà Nội"/>
    <x v="0"/>
    <x v="0"/>
  </r>
  <r>
    <s v="003"/>
    <s v="CHU THỊ HẰNG"/>
    <s v="KT"/>
    <s v="Nữ"/>
    <d v="1985-02-20T00:00:00"/>
    <s v="125157043"/>
    <d v="2001-10-04T00:00:00"/>
    <s v="Bắc Ninh"/>
    <x v="0"/>
    <s v="12 tháng"/>
    <d v="2015-01-02T00:00:00"/>
    <d v="2015-12-31T00:00:00"/>
    <n v="6800000"/>
    <s v="Tân Hồng, Từ Sơn, Bắc Ninh"/>
    <x v="1"/>
    <x v="0"/>
  </r>
  <r>
    <s v="004"/>
    <s v="NGUYỄN ÁNH HỒNG"/>
    <s v="Kho"/>
    <s v="Nữ"/>
    <d v="1980-11-19T00:00:00"/>
    <s v="011978458"/>
    <d v="2007-09-26T00:00:00"/>
    <s v="Hà Nội"/>
    <x v="0"/>
    <s v="12 tháng"/>
    <d v="2015-01-02T00:00:00"/>
    <d v="2015-12-31T00:00:00"/>
    <n v="6300000"/>
    <s v="348-C17 Quỳnh Lôi, Hà Nội"/>
    <x v="2"/>
    <x v="0"/>
  </r>
  <r>
    <s v="005"/>
    <s v="NGUYỄN THỊ THỦY"/>
    <s v="Kho"/>
    <s v="Nữ"/>
    <d v="1994-12-05T00:00:00"/>
    <s v="163302431"/>
    <d v="2011-12-01T00:00:00"/>
    <s v="Nam Định"/>
    <x v="0"/>
    <s v="12 tháng"/>
    <d v="2015-01-02T00:00:00"/>
    <d v="2015-12-31T00:00:00"/>
    <n v="6300000"/>
    <s v="Trực Thắng, Trực Ninh, Nam Định"/>
    <x v="2"/>
    <x v="0"/>
  </r>
  <r>
    <s v="006"/>
    <s v="PHẠM THỊ NGỌC"/>
    <s v="Kho"/>
    <s v="Nữ"/>
    <d v="1993-10-09T00:00:00"/>
    <s v="163266452"/>
    <d v="2010-10-16T00:00:00"/>
    <s v="Nam Định"/>
    <x v="0"/>
    <s v="12 tháng"/>
    <d v="2015-01-02T00:00:00"/>
    <d v="2015-12-31T00:00:00"/>
    <n v="6300000"/>
    <s v="TT Cát Thành, Trực Ninh, Nam Định"/>
    <x v="2"/>
    <x v="0"/>
  </r>
  <r>
    <s v="007"/>
    <s v="DƯƠNG VĂN TUYẾN"/>
    <s v="Kho"/>
    <s v="Nam"/>
    <d v="1985-06-05T00:00:00"/>
    <s v="121824937"/>
    <d v="2005-08-23T00:00:00"/>
    <s v="Bắc Giang"/>
    <x v="0"/>
    <s v="12 tháng"/>
    <d v="2015-01-02T00:00:00"/>
    <d v="2015-12-31T00:00:00"/>
    <n v="5500000"/>
    <s v="Hòa Sơn, Hiệp Hòa, Bắc Giang"/>
    <x v="2"/>
    <x v="0"/>
  </r>
  <r>
    <s v="008"/>
    <s v="ĐỖ THỊ HOÀN"/>
    <s v="Sơ Đồ"/>
    <s v="Nữ"/>
    <d v="1986-09-08T00:00:00"/>
    <s v="121671756"/>
    <d v="2004-03-03T00:00:00"/>
    <s v="Bắc Giang"/>
    <x v="0"/>
    <s v="12 tháng"/>
    <d v="2015-01-02T00:00:00"/>
    <d v="2015-12-31T00:00:00"/>
    <n v="5500000"/>
    <s v="Mai Trung, Hiệp Hòa, Bắc Giang"/>
    <x v="3"/>
    <x v="0"/>
  </r>
  <r>
    <s v="009"/>
    <s v="TRỊNH ANH TUẤN"/>
    <s v="CK"/>
    <s v="Nam"/>
    <d v="1968-10-17T00:00:00"/>
    <s v="011410249"/>
    <d v="2007-10-04T00:00:00"/>
    <s v="Hà Nội"/>
    <x v="0"/>
    <s v="12 tháng"/>
    <d v="2015-01-02T00:00:00"/>
    <d v="2015-12-31T00:00:00"/>
    <n v="5500000"/>
    <s v="Thạch Bàn, Long Biên, Hà Nội"/>
    <x v="4"/>
    <x v="0"/>
  </r>
  <r>
    <s v="010"/>
    <s v="BÙI THỊ KIM"/>
    <s v="CN"/>
    <s v="Nữ"/>
    <d v="1993-05-05T00:00:00"/>
    <s v="113559793"/>
    <d v="2015-03-20T00:00:00"/>
    <s v="Hòa Bình"/>
    <x v="0"/>
    <s v="12 tháng"/>
    <d v="2015-01-02T00:00:00"/>
    <d v="2015-12-31T00:00:00"/>
    <n v="5000000"/>
    <s v="Hạ Bì, Kim Bôi, Hòa Bình"/>
    <x v="5"/>
    <x v="0"/>
  </r>
  <r>
    <s v="011"/>
    <s v="BÙI VĂN CHUẨN"/>
    <s v="CN"/>
    <s v="Nam"/>
    <d v="1995-11-04T00:00:00"/>
    <s v="113558941"/>
    <d v="2013-12-03T00:00:00"/>
    <s v="Hòa Bình"/>
    <x v="0"/>
    <s v="12 tháng"/>
    <d v="2015-01-02T00:00:00"/>
    <d v="2015-12-31T00:00:00"/>
    <n v="5000000"/>
    <s v="Hạ Bì,Kim Bôi,Hòa Bình"/>
    <x v="5"/>
    <x v="0"/>
  </r>
  <r>
    <s v="012"/>
    <s v="BÙI VĂN ĐẠT"/>
    <s v="CN"/>
    <s v="Nam"/>
    <d v="1989-05-14T00:00:00"/>
    <s v="113559813"/>
    <d v="2012-09-08T00:00:00"/>
    <s v="Hòa Bình"/>
    <x v="0"/>
    <s v="12 tháng"/>
    <d v="2015-01-02T00:00:00"/>
    <d v="2015-12-31T00:00:00"/>
    <n v="5000000"/>
    <s v="Hạ Bì, Kim Bôi, Hòa Bình"/>
    <x v="5"/>
    <x v="0"/>
  </r>
  <r>
    <s v="013"/>
    <s v="CẦM THỊ DÂN"/>
    <s v="CN"/>
    <s v="Nữ"/>
    <d v="1993-07-15T00:00:00"/>
    <s v="060891977"/>
    <d v="2007-11-01T00:00:00"/>
    <s v="Yên Bái"/>
    <x v="0"/>
    <s v="12 tháng"/>
    <d v="2015-01-02T00:00:00"/>
    <d v="2015-12-31T00:00:00"/>
    <n v="5000000"/>
    <s v="Hạnh Sơn, Văn Chấn, Yên Bái"/>
    <x v="5"/>
    <x v="0"/>
  </r>
  <r>
    <s v="014"/>
    <s v="ĐÀO THỊ THANH HẢI"/>
    <s v="CN"/>
    <s v="Nữ"/>
    <d v="1971-01-15T00:00:00"/>
    <s v="011473827"/>
    <d v="2005-11-29T00:00:00"/>
    <s v="Hà Nội"/>
    <x v="0"/>
    <s v="12 tháng"/>
    <d v="2015-01-02T00:00:00"/>
    <d v="2015-12-31T00:00:00"/>
    <n v="5000000"/>
    <s v="Tổ 2 Đức Giang, Long Biên, Hà Nội"/>
    <x v="5"/>
    <x v="0"/>
  </r>
  <r>
    <s v="015"/>
    <s v="ĐINH CÔNG BAY"/>
    <s v="CN"/>
    <s v="Nam"/>
    <d v="1993-04-01T00:00:00"/>
    <s v="050743172"/>
    <d v="2013-03-27T00:00:00"/>
    <s v="Sơn La"/>
    <x v="0"/>
    <s v="12 tháng"/>
    <d v="2015-01-02T00:00:00"/>
    <d v="2015-12-31T00:00:00"/>
    <n v="5000000"/>
    <s v="Huy Tân, Phù Yên, Sơn La"/>
    <x v="5"/>
    <x v="0"/>
  </r>
  <r>
    <s v="016"/>
    <s v="ĐINH THỊ THU HƯỜNG"/>
    <s v="CN"/>
    <s v="Nữ"/>
    <d v="1981-11-11T00:00:00"/>
    <s v="001181002201"/>
    <d v="2005-01-10T00:00:00"/>
    <s v="Hà Nội"/>
    <x v="0"/>
    <s v="12 tháng"/>
    <d v="2015-01-02T00:00:00"/>
    <d v="2015-12-31T00:00:00"/>
    <n v="5000000"/>
    <s v="13 ngõ 74 Ngọc Hà, Đội Cấn, Ba Đình, Hà Nội"/>
    <x v="5"/>
    <x v="0"/>
  </r>
  <r>
    <s v="017"/>
    <s v="ĐỖ THỊ HẬU"/>
    <s v="CN"/>
    <s v="Nữ"/>
    <d v="1980-03-23T00:00:00"/>
    <s v="012374131"/>
    <d v="2013-05-25T00:00:00"/>
    <s v="Hà Nội"/>
    <x v="0"/>
    <s v="12 tháng"/>
    <d v="2015-01-02T00:00:00"/>
    <d v="2015-12-31T00:00:00"/>
    <n v="5000000"/>
    <s v="Trung Giã, Sóc Sơn, Hà Nội"/>
    <x v="5"/>
    <x v="0"/>
  </r>
  <r>
    <s v="018"/>
    <s v="ĐỖ THỊ LUYẾN"/>
    <s v="CN"/>
    <s v="Nữ"/>
    <d v="1981-05-01T00:00:00"/>
    <s v="012984413"/>
    <d v="2015-07-21T00:00:00"/>
    <s v="Hà Nội"/>
    <x v="0"/>
    <s v="12 tháng"/>
    <d v="2015-01-02T00:00:00"/>
    <d v="2015-12-31T00:00:00"/>
    <n v="5000000"/>
    <s v="46 Lương Sửa, Văn Chương, Hà Nội"/>
    <x v="5"/>
    <x v="0"/>
  </r>
  <r>
    <s v="019"/>
    <s v="ĐỒNG THỊ HƯỜNG"/>
    <s v="CN"/>
    <s v="Nữ"/>
    <d v="1978-08-15T00:00:00"/>
    <s v="121289280"/>
    <d v="2012-03-10T00:00:00"/>
    <s v="Bắc Giang"/>
    <x v="0"/>
    <s v="12 tháng"/>
    <d v="2015-01-02T00:00:00"/>
    <d v="2015-12-31T00:00:00"/>
    <n v="5000000"/>
    <s v="Mai Trung, Hiệp Hòa, Bắc Giang"/>
    <x v="5"/>
    <x v="0"/>
  </r>
  <r>
    <s v="020"/>
    <s v="DƯƠNG THỊ HOA"/>
    <s v="CN"/>
    <s v="Nữ"/>
    <d v="1981-06-10T00:00:00"/>
    <s v="145061007"/>
    <d v="2013-02-23T00:00:00"/>
    <s v="Hưng Yên"/>
    <x v="0"/>
    <s v="12 tháng"/>
    <d v="2015-01-02T00:00:00"/>
    <d v="2015-12-31T00:00:00"/>
    <n v="5000000"/>
    <s v="Quảng Châu, TP Hưng Yên, Hưng Yên"/>
    <x v="5"/>
    <x v="0"/>
  </r>
  <r>
    <s v="021"/>
    <s v="GIANG THỊ NGỌC"/>
    <s v="CN"/>
    <s v="Nữ"/>
    <d v="1992-03-31T00:00:00"/>
    <s v="145663343"/>
    <d v="2008-12-10T00:00:00"/>
    <s v="Hưng Yên"/>
    <x v="0"/>
    <s v="12 tháng"/>
    <d v="2015-01-02T00:00:00"/>
    <d v="2015-12-31T00:00:00"/>
    <n v="5000000"/>
    <s v="Đông Tảo, Khoái Châu, Hưng Yên"/>
    <x v="5"/>
    <x v="0"/>
  </r>
  <r>
    <s v="022"/>
    <s v="HOÀNG THỊ HỒI"/>
    <s v="CN"/>
    <s v="Nữ"/>
    <d v="1993-03-10T00:00:00"/>
    <s v="070989324"/>
    <d v="2015-06-12T00:00:00"/>
    <s v="Tuyên Quang"/>
    <x v="0"/>
    <s v="12 tháng"/>
    <d v="2015-01-02T00:00:00"/>
    <d v="2015-12-31T00:00:00"/>
    <n v="5000000"/>
    <s v="Xã Đà Vị, Na Hang, Tuyên Quang"/>
    <x v="5"/>
    <x v="0"/>
  </r>
  <r>
    <s v="023"/>
    <s v="HOÀNG THỊ THÚY LAN"/>
    <s v="CN"/>
    <s v="Nữ"/>
    <d v="1989-03-15T00:00:00"/>
    <s v="168230017"/>
    <d v="2013-05-24T00:00:00"/>
    <s v="Hà Nam"/>
    <x v="0"/>
    <s v="12 tháng"/>
    <d v="2015-01-02T00:00:00"/>
    <d v="2015-12-31T00:00:00"/>
    <n v="5000000"/>
    <s v="Tiên Phong, Duy Tiên, Hà Nam"/>
    <x v="5"/>
    <x v="0"/>
  </r>
  <r>
    <s v="024"/>
    <s v="LA VĂN LUYẾN"/>
    <s v="CN"/>
    <s v="Nam"/>
    <d v="1990-08-20T00:00:00"/>
    <s v="040426733"/>
    <d v="2014-11-14T00:00:00"/>
    <s v="Điện Biên"/>
    <x v="0"/>
    <s v="12 tháng"/>
    <d v="2015-01-02T00:00:00"/>
    <d v="2015-12-31T00:00:00"/>
    <n v="5000000"/>
    <s v="Tủa Thàng, Tủa Chùa, Điện Biên"/>
    <x v="5"/>
    <x v="0"/>
  </r>
  <r>
    <s v="025"/>
    <s v="LÊ THỊ HOÀI TRANG"/>
    <s v="CN"/>
    <s v="Nữ"/>
    <d v="1996-10-10T00:00:00"/>
    <n v="184193191"/>
    <d v="2011-05-18T00:00:00"/>
    <s v="Hà Tĩnh"/>
    <x v="0"/>
    <s v="12 tháng"/>
    <d v="2015-01-02T00:00:00"/>
    <d v="2015-12-31T00:00:00"/>
    <n v="5000000"/>
    <s v="Đức Hòa, Đức Thọ, Hà Tĩnh"/>
    <x v="5"/>
    <x v="0"/>
  </r>
  <r>
    <s v="026"/>
    <s v="LÊ THỊ KIỀU TRANG"/>
    <s v="CN"/>
    <s v="Nữ"/>
    <d v="1971-01-25T00:00:00"/>
    <s v="012704218"/>
    <d v="2015-07-05T00:00:00"/>
    <s v="Hà Nội"/>
    <x v="0"/>
    <s v="12 tháng"/>
    <d v="2015-01-02T00:00:00"/>
    <d v="2015-12-31T00:00:00"/>
    <n v="5000000"/>
    <s v="TT2 XND Sắt Hà Hải,Ngọc Thụy, Long Biên, Hà Nội"/>
    <x v="5"/>
    <x v="0"/>
  </r>
  <r>
    <s v="027"/>
    <s v="LÊ THỊ THƠM"/>
    <s v="CN"/>
    <s v="Nữ"/>
    <d v="1980-10-13T00:00:00"/>
    <s v="013120774"/>
    <d v="2006-09-25T00:00:00"/>
    <s v="Hà Nội"/>
    <x v="0"/>
    <s v="12 tháng"/>
    <d v="2015-01-02T00:00:00"/>
    <d v="2015-12-31T00:00:00"/>
    <n v="5000000"/>
    <s v="20/8Tổ 7 Đức Giang, Long Biên, Hà Nội"/>
    <x v="5"/>
    <x v="0"/>
  </r>
  <r>
    <s v="028"/>
    <s v="LÒ THỊ HỒNG"/>
    <s v="CN"/>
    <s v="Nữ"/>
    <d v="1993-10-21T00:00:00"/>
    <s v="060966214"/>
    <d v="2004-05-14T00:00:00"/>
    <s v="Yên Bái"/>
    <x v="0"/>
    <s v="12 tháng"/>
    <d v="2015-01-02T00:00:00"/>
    <d v="2015-12-31T00:00:00"/>
    <n v="5000000"/>
    <s v="Thanh Lương, Văn Chấn, Yên Bái"/>
    <x v="5"/>
    <x v="0"/>
  </r>
  <r>
    <s v="029"/>
    <s v="NGUYỄN T.THU PHƯƠNG"/>
    <s v="CN"/>
    <s v="Nữ"/>
    <d v="1971-07-10T00:00:00"/>
    <s v="011555135"/>
    <d v="2010-11-03T00:00:00"/>
    <s v="Hà Nội"/>
    <x v="0"/>
    <s v="12 tháng"/>
    <d v="2015-01-02T00:00:00"/>
    <d v="2015-12-31T00:00:00"/>
    <n v="5000000"/>
    <s v="Khu Ga, TT Văn Điển, Thanh Trì, Hà Nội"/>
    <x v="6"/>
    <x v="0"/>
  </r>
  <r>
    <s v="030"/>
    <s v="NGUYỄN THỊ BÌNH"/>
    <s v="CN"/>
    <s v="Nữ"/>
    <d v="1980-11-18T00:00:00"/>
    <s v="125323705"/>
    <d v="2009-11-24T00:00:00"/>
    <s v="Bắc Ninh"/>
    <x v="0"/>
    <s v="12 tháng"/>
    <d v="2015-01-02T00:00:00"/>
    <d v="2015-12-31T00:00:00"/>
    <n v="5000000"/>
    <s v=" Ngọc Xá, Quế Võ, Bắc Ninh"/>
    <x v="6"/>
    <x v="0"/>
  </r>
  <r>
    <s v="031"/>
    <s v="BÙI THỊ THÚY LƯU"/>
    <s v="CN"/>
    <s v="Nữ"/>
    <d v="1994-10-21T00:00:00"/>
    <s v="132213176"/>
    <d v="2013-04-26T00:00:00"/>
    <s v="Phú Thọ"/>
    <x v="0"/>
    <s v="12 tháng"/>
    <d v="2015-01-02T00:00:00"/>
    <d v="2015-12-31T00:00:00"/>
    <n v="5000000"/>
    <s v="Thụy Liễu, Cẩm Khê, Phú Thọ"/>
    <x v="6"/>
    <x v="0"/>
  </r>
  <r>
    <s v="032"/>
    <s v="PHẠM NGỌC KIÊN"/>
    <s v="CN"/>
    <s v="Nam"/>
    <d v="1996-09-18T00:00:00"/>
    <s v="017443450"/>
    <d v="2008-06-17T00:00:00"/>
    <s v="Hà Nội"/>
    <x v="0"/>
    <s v="12 tháng"/>
    <d v="2015-01-02T00:00:00"/>
    <d v="2015-12-31T00:00:00"/>
    <n v="5000000"/>
    <s v="Vân Hòa, Ba Vì, Hà Nội"/>
    <x v="6"/>
    <x v="0"/>
  </r>
  <r>
    <s v="033"/>
    <s v="TRƯƠNG THỊ TRANG"/>
    <s v="CN"/>
    <s v="Nữ"/>
    <d v="1993-09-10T00:00:00"/>
    <s v="101198084"/>
    <d v="2014-04-24T00:00:00"/>
    <s v="Quảng Ninh"/>
    <x v="0"/>
    <s v="12 tháng"/>
    <d v="2015-01-02T00:00:00"/>
    <d v="2015-12-31T00:00:00"/>
    <n v="5000000"/>
    <s v="Hà Khẩu, Hạ Long, Quảng Ninh"/>
    <x v="6"/>
    <x v="0"/>
  </r>
  <r>
    <s v="034"/>
    <s v="DƯƠNG THỊ KIM DUNG"/>
    <s v="CN"/>
    <s v="Nữ"/>
    <d v="1976-07-18T00:00:00"/>
    <s v="012074519"/>
    <d v="2007-04-23T00:00:00"/>
    <s v="Hà Nội"/>
    <x v="0"/>
    <s v="12 tháng"/>
    <d v="2015-01-02T00:00:00"/>
    <d v="2015-12-31T00:00:00"/>
    <n v="5000000"/>
    <s v="Ngọc Thụy, Long Biên, Hà Nội"/>
    <x v="6"/>
    <x v="0"/>
  </r>
  <r>
    <s v="035"/>
    <s v="TRẦN XUÂN LỰC"/>
    <s v="CN"/>
    <s v="Nam"/>
    <d v="1994-01-05T00:00:00"/>
    <s v="132260796"/>
    <d v="2014-07-04T00:00:00"/>
    <s v="Phú Thọ"/>
    <x v="0"/>
    <s v="12 tháng"/>
    <d v="2015-01-02T00:00:00"/>
    <d v="2015-12-31T00:00:00"/>
    <n v="5000000"/>
    <s v="Đông Lâm, Hạ Hòa, Phú Thọ"/>
    <x v="6"/>
    <x v="0"/>
  </r>
  <r>
    <s v="036"/>
    <s v="NGUYỄN THỊ CHÍNH"/>
    <s v="CN"/>
    <s v="Nữ"/>
    <d v="1993-10-09T00:00:00"/>
    <s v="125506867"/>
    <d v="2013-10-30T00:00:00"/>
    <s v="Bắc Ninh"/>
    <x v="0"/>
    <s v="12 tháng"/>
    <d v="2015-01-02T00:00:00"/>
    <d v="2015-12-31T00:00:00"/>
    <n v="5000000"/>
    <s v="Tân Hồng, Từ Sơn, Bắc Ninh"/>
    <x v="6"/>
    <x v="0"/>
  </r>
  <r>
    <s v="037"/>
    <s v="PHẠM VĂN HIỆP"/>
    <s v="CN"/>
    <s v="Nam"/>
    <d v="1991-09-11T00:00:00"/>
    <s v="013046096"/>
    <d v="2006-10-11T00:00:00"/>
    <s v="Hà Nội"/>
    <x v="0"/>
    <s v="12 tháng"/>
    <d v="2015-01-02T00:00:00"/>
    <d v="2015-12-31T00:00:00"/>
    <n v="5000000"/>
    <s v="Yên Thường, Gia Lâm, Hà Nội"/>
    <x v="6"/>
    <x v="0"/>
  </r>
  <r>
    <s v="038"/>
    <s v="VƯƠNG THỊ HÒA"/>
    <s v="CN"/>
    <s v="Nữ"/>
    <d v="1975-10-21T00:00:00"/>
    <s v="001175006332"/>
    <d v="2006-03-16T00:00:00"/>
    <s v="Hà Nội"/>
    <x v="0"/>
    <s v="12 tháng"/>
    <d v="2015-01-02T00:00:00"/>
    <d v="2015-12-31T00:00:00"/>
    <n v="5000000"/>
    <s v="Tổ 9 Đức Giang, Long Biên, Hà Nội"/>
    <x v="6"/>
    <x v="0"/>
  </r>
  <r>
    <s v="039"/>
    <s v="PHẠM THỊ THANH"/>
    <s v="CN"/>
    <s v="Nữ"/>
    <d v="1974-07-06T00:00:00"/>
    <s v="012065292"/>
    <d v="2007-12-06T00:00:00"/>
    <s v="Hà Nội"/>
    <x v="0"/>
    <s v="12 tháng"/>
    <d v="2015-01-02T00:00:00"/>
    <d v="2015-12-31T00:00:00"/>
    <n v="5000000"/>
    <s v="Tổ 19 Thượng Thanh, Long Biên, Hà Nội"/>
    <x v="6"/>
    <x v="0"/>
  </r>
  <r>
    <s v="040"/>
    <s v="LÊ THỊ HÒA"/>
    <s v="CN"/>
    <s v="Nữ"/>
    <s v="09/1979"/>
    <s v="121567193"/>
    <d v="2011-03-22T00:00:00"/>
    <s v="Bắc Giang"/>
    <x v="0"/>
    <s v="12 tháng"/>
    <d v="2015-01-02T00:00:00"/>
    <d v="2015-12-31T00:00:00"/>
    <n v="5000000"/>
    <s v="Hợp Thịnh, Hiệp Hòa, Bắc Giang"/>
    <x v="6"/>
    <x v="0"/>
  </r>
  <r>
    <s v="041"/>
    <s v="PHẠM THỊ THẢO"/>
    <s v="CN"/>
    <s v="Nữ"/>
    <d v="1994-04-03T00:00:00"/>
    <s v="173943392"/>
    <d v="2009-07-23T00:00:00"/>
    <s v="Thanh Hoá"/>
    <x v="0"/>
    <s v="12 tháng"/>
    <d v="2015-01-02T00:00:00"/>
    <d v="2015-12-31T00:00:00"/>
    <n v="5000000"/>
    <s v="Giao An, Lang Chánh, Thanh Hóa"/>
    <x v="6"/>
    <x v="0"/>
  </r>
  <r>
    <s v="042"/>
    <s v="NGÔ THỊ HẰNG"/>
    <s v="CN"/>
    <s v="Nữ"/>
    <d v="1982-10-06T00:00:00"/>
    <s v="121438397"/>
    <d v="2012-02-25T00:00:00"/>
    <s v="Bắc Giang"/>
    <x v="0"/>
    <s v="12 tháng"/>
    <d v="2015-01-02T00:00:00"/>
    <d v="2015-12-31T00:00:00"/>
    <n v="5000000"/>
    <s v="Mai Trung, Hiệp Hòa, Bắc Giang"/>
    <x v="6"/>
    <x v="0"/>
  </r>
  <r>
    <s v="043"/>
    <s v="NGUYỄN THANH TRÀ "/>
    <s v="CN"/>
    <s v="Nữ"/>
    <d v="1984-08-06T00:00:00"/>
    <s v="012857348"/>
    <d v="2013-02-19T00:00:00"/>
    <s v="Hà Nội"/>
    <x v="0"/>
    <s v="12 tháng"/>
    <d v="2015-01-02T00:00:00"/>
    <d v="2015-12-31T00:00:00"/>
    <n v="5000000"/>
    <s v="Yên Viên, Gia Lâm, Hà Nội"/>
    <x v="6"/>
    <x v="0"/>
  </r>
  <r>
    <s v="044"/>
    <s v="NGÔ THỊ LUYẾN"/>
    <s v="CN"/>
    <s v="Nữ"/>
    <d v="1989-09-19T00:00:00"/>
    <s v="121852430"/>
    <d v="2014-08-06T00:00:00"/>
    <s v="Bắc Giang"/>
    <x v="0"/>
    <s v="12 tháng"/>
    <d v="2015-01-02T00:00:00"/>
    <d v="2015-12-31T00:00:00"/>
    <n v="5000000"/>
    <s v="Mai Trung, Hiệp Hòa, Bắc Giang"/>
    <x v="6"/>
    <x v="0"/>
  </r>
  <r>
    <s v="045"/>
    <s v="NGUYỄN THỊ NHÂM"/>
    <s v="CN"/>
    <s v="Nữ"/>
    <d v="1982-08-02T00:00:00"/>
    <s v="1727261811"/>
    <d v="2003-10-28T00:00:00"/>
    <s v="Thanh Hóa"/>
    <x v="0"/>
    <s v="12 tháng"/>
    <d v="2015-01-02T00:00:00"/>
    <d v="2015-12-31T00:00:00"/>
    <n v="5000000"/>
    <s v="Thanh Cẩm, Thạch Thành, Thanh Hóa"/>
    <x v="7"/>
    <x v="0"/>
  </r>
  <r>
    <s v="046"/>
    <s v="HOÀNG THỊ HÀO"/>
    <s v="CN"/>
    <s v="Nữ"/>
    <d v="1969-06-22T00:00:00"/>
    <s v="011610033"/>
    <d v="2007-04-03T00:00:00"/>
    <s v="Hà Nội"/>
    <x v="0"/>
    <s v="12 tháng"/>
    <d v="2015-01-02T00:00:00"/>
    <d v="2015-12-31T00:00:00"/>
    <n v="5000000"/>
    <s v="Thượng Thanh, Long Biên, Hà Nội"/>
    <x v="7"/>
    <x v="0"/>
  </r>
  <r>
    <s v="047"/>
    <s v="VŨ THỊ VÂN"/>
    <s v="CN"/>
    <s v="Nữ"/>
    <d v="1982-05-15T00:00:00"/>
    <s v="121491896"/>
    <d v="2013-08-30T00:00:00"/>
    <s v="Bắc Giang"/>
    <x v="0"/>
    <s v="12 tháng"/>
    <d v="2015-01-02T00:00:00"/>
    <d v="2015-12-31T00:00:00"/>
    <n v="5000000"/>
    <s v="Hòa Sơn, Hiệp Hòa, Bắc Giang"/>
    <x v="7"/>
    <x v="0"/>
  </r>
  <r>
    <s v="048"/>
    <s v="NGUYỄN THỊ VÂN ANH"/>
    <s v="CN"/>
    <s v="Nữ"/>
    <d v="1983-07-27T00:00:00"/>
    <s v="184339288"/>
    <d v="2015-07-24T00:00:00"/>
    <s v="Hà Tĩnh"/>
    <x v="0"/>
    <s v="12 tháng"/>
    <d v="2015-01-02T00:00:00"/>
    <d v="2015-12-31T00:00:00"/>
    <n v="5000000"/>
    <s v="Xuân Trường, Nghi Xuân, Hà Tĩnh"/>
    <x v="7"/>
    <x v="0"/>
  </r>
  <r>
    <s v="049"/>
    <s v="ĐỖ VĂN THỊNH"/>
    <s v="CN"/>
    <s v="Nam"/>
    <d v="1986-04-04T00:00:00"/>
    <s v="034086001284"/>
    <d v="2015-03-24T00:00:00"/>
    <s v="Thái Bình"/>
    <x v="0"/>
    <s v="12 tháng"/>
    <d v="2015-01-02T00:00:00"/>
    <d v="2015-12-31T00:00:00"/>
    <n v="5000000"/>
    <s v="Băc Hải, Tiền Hải, Thái Bình"/>
    <x v="7"/>
    <x v="0"/>
  </r>
  <r>
    <s v="050"/>
    <s v="NGUYỄN THÚY HẰNG"/>
    <s v="CN"/>
    <s v="Nữ"/>
    <d v="1995-08-25T00:00:00"/>
    <s v="125683663"/>
    <d v="2012-06-05T00:00:00"/>
    <s v="Bắc Ninh"/>
    <x v="0"/>
    <s v="12 tháng"/>
    <d v="2015-01-02T00:00:00"/>
    <d v="2015-12-31T00:00:00"/>
    <n v="5000000"/>
    <s v="Bình Định, Lương Tài, Bắc Ninh"/>
    <x v="7"/>
    <x v="0"/>
  </r>
  <r>
    <s v="051"/>
    <s v="LƯƠNG NGỌC HUY"/>
    <s v="CN"/>
    <s v="Nam"/>
    <d v="2011-01-20T00:00:00"/>
    <s v="013388214"/>
    <d v="2011-01-20T00:00:00"/>
    <s v="Hà Nội"/>
    <x v="0"/>
    <s v="12 tháng"/>
    <d v="2015-01-02T00:00:00"/>
    <d v="2015-12-31T00:00:00"/>
    <n v="5000000"/>
    <s v="Đông Hội, Đông Anh, Hà Nội"/>
    <x v="7"/>
    <x v="0"/>
  </r>
  <r>
    <s v="052"/>
    <s v="NGUYỄN VĂN ĐẠT"/>
    <s v="CN"/>
    <s v="Nam"/>
    <d v="1994-10-01T00:00:00"/>
    <s v="187263288"/>
    <d v="2013-08-23T00:00:00"/>
    <s v="Nghệ An"/>
    <x v="0"/>
    <s v="12 tháng"/>
    <d v="2015-01-02T00:00:00"/>
    <d v="2015-12-31T00:00:00"/>
    <n v="5000000"/>
    <s v="Thanh Xuân, Thanh Chương, Nghệ An"/>
    <x v="7"/>
    <x v="0"/>
  </r>
  <r>
    <s v="053"/>
    <s v="PHẠM THỊ NGA"/>
    <s v="CN"/>
    <s v="Nữ"/>
    <d v="1989-09-25T00:00:00"/>
    <s v="017189000115"/>
    <d v="2015-09-15T00:00:00"/>
    <s v="Hà Nội"/>
    <x v="0"/>
    <s v="12 tháng"/>
    <d v="2015-01-02T00:00:00"/>
    <d v="2015-12-31T00:00:00"/>
    <n v="5000000"/>
    <s v="Yên Viên, Gia Lâm, Hà Nội"/>
    <x v="7"/>
    <x v="0"/>
  </r>
  <r>
    <s v="054"/>
    <s v="CẦM VĂN HỒNG"/>
    <s v="CN"/>
    <s v="Nam"/>
    <d v="1994-02-17T00:00:00"/>
    <s v="050785377"/>
    <d v="2009-07-10T00:00:00"/>
    <s v="Sơn La"/>
    <x v="0"/>
    <s v="12 tháng"/>
    <d v="2015-01-02T00:00:00"/>
    <d v="2015-12-31T00:00:00"/>
    <n v="5000000"/>
    <s v="Trường Phù, Phù Yên, Sơn La"/>
    <x v="7"/>
    <x v="0"/>
  </r>
  <r>
    <s v="055"/>
    <s v="ĐẶNG THỊ THƠM"/>
    <s v="CN"/>
    <s v="Nữ"/>
    <d v="1996-07-06T00:00:00"/>
    <s v="152115807"/>
    <d v="2011-02-23T00:00:00"/>
    <s v="Thái Bình"/>
    <x v="0"/>
    <s v="12 tháng"/>
    <d v="2015-01-02T00:00:00"/>
    <d v="2015-12-31T00:00:00"/>
    <n v="5000000"/>
    <s v="Minh Hòa, Hưng Hòa, Thái Bình"/>
    <x v="7"/>
    <x v="0"/>
  </r>
  <r>
    <s v="056"/>
    <s v="ĐẶNG THỊ GẤM"/>
    <s v="CN"/>
    <s v="Nữ"/>
    <d v="1974-06-21T00:00:00"/>
    <s v="033174000094"/>
    <d v="2014-12-11T00:00:00"/>
    <s v="Hà Nội"/>
    <x v="0"/>
    <s v="12 tháng"/>
    <d v="2015-01-02T00:00:00"/>
    <d v="2015-12-31T00:00:00"/>
    <n v="5000000"/>
    <s v="Đức Giang, Long Biên, Hà Nội"/>
    <x v="7"/>
    <x v="0"/>
  </r>
  <r>
    <s v="057"/>
    <s v="VŨ VĂN MINH"/>
    <s v="CN"/>
    <s v="Nam"/>
    <d v="1984-06-16T00:00:00"/>
    <s v="121634039"/>
    <d v="2004-05-12T00:00:00"/>
    <s v="Bắc Giang"/>
    <x v="0"/>
    <s v="12 tháng"/>
    <d v="2015-01-02T00:00:00"/>
    <d v="2015-12-31T00:00:00"/>
    <n v="5000000"/>
    <s v="Hòa Sơn, Hiệp Hòa, Bắc Giang"/>
    <x v="7"/>
    <x v="0"/>
  </r>
  <r>
    <s v="058"/>
    <s v="BÀN THỊ HOÀN"/>
    <s v="CN"/>
    <s v="Nữ"/>
    <d v="1984-08-15T00:00:00"/>
    <s v="070597181"/>
    <d v="2009-01-14T00:00:00"/>
    <s v="Tuyên Quang"/>
    <x v="0"/>
    <s v="12 tháng"/>
    <d v="2015-01-02T00:00:00"/>
    <d v="2015-12-31T00:00:00"/>
    <n v="5000000"/>
    <s v="Hòa Phú, Chiêm Hóa, Tuyên Quang"/>
    <x v="8"/>
    <x v="0"/>
  </r>
  <r>
    <s v="059"/>
    <s v="BÙI MINH TOÁN"/>
    <s v="CN"/>
    <s v="Nam"/>
    <d v="1983-08-09T00:00:00"/>
    <s v="017090657"/>
    <d v="2009-07-20T00:00:00"/>
    <s v="Hà Nội"/>
    <x v="0"/>
    <s v="12 tháng"/>
    <d v="2015-01-02T00:00:00"/>
    <d v="2015-12-31T00:00:00"/>
    <n v="5000000"/>
    <s v="Vân Nam, Phúc Thọ, Hà Nội"/>
    <x v="8"/>
    <x v="0"/>
  </r>
  <r>
    <s v="060"/>
    <s v="BÙI THANH TÚ"/>
    <s v="CN"/>
    <s v="Nam"/>
    <d v="1986-06-27T00:00:00"/>
    <s v="012654136"/>
    <d v="2013-12-03T00:00:00"/>
    <s v="Hà Nội"/>
    <x v="0"/>
    <s v="12 tháng"/>
    <d v="2015-01-02T00:00:00"/>
    <d v="2015-12-31T00:00:00"/>
    <n v="5000000"/>
    <s v="Phong Vân, Ba Vì, Hà Nội"/>
    <x v="8"/>
    <x v="0"/>
  </r>
  <r>
    <s v="061"/>
    <s v="ĐÀO THỊ MAI NHƯƠNG"/>
    <s v="CN"/>
    <s v="Nữ"/>
    <d v="1991-01-07T00:00:00"/>
    <s v="017046207"/>
    <d v="1991-01-07T00:00:00"/>
    <s v="Hà Nội"/>
    <x v="0"/>
    <s v="12 tháng"/>
    <d v="2015-01-02T00:00:00"/>
    <d v="2015-12-31T00:00:00"/>
    <n v="5000000"/>
    <s v="Mỹ Thành, Mỹ Đức, Hà Nội"/>
    <x v="8"/>
    <x v="0"/>
  </r>
  <r>
    <s v="062"/>
    <s v="ĐỖ THỊ THANH"/>
    <s v="CN"/>
    <s v="Nữ"/>
    <d v="1990-06-25T00:00:00"/>
    <s v="121849348"/>
    <d v="2005-11-29T00:00:00"/>
    <s v="Bắc Giang"/>
    <x v="0"/>
    <s v="12 tháng"/>
    <d v="2015-01-02T00:00:00"/>
    <d v="2015-12-31T00:00:00"/>
    <n v="5000000"/>
    <s v="Hợp Thịnh, Hiệp Hòa, Bắc Giang"/>
    <x v="8"/>
    <x v="0"/>
  </r>
  <r>
    <s v="063"/>
    <s v="ĐỖ TIẾN TÌNH"/>
    <s v="CN"/>
    <s v="Nam"/>
    <d v="1995-07-27T00:00:00"/>
    <s v="060984593"/>
    <d v="2013-03-27T00:00:00"/>
    <s v="Yên Bái"/>
    <x v="0"/>
    <s v="12 tháng"/>
    <d v="2015-01-02T00:00:00"/>
    <d v="2015-12-31T00:00:00"/>
    <n v="5000000"/>
    <s v="Nghĩa Tâm, Văn Chấn, Yên Bái"/>
    <x v="8"/>
    <x v="0"/>
  </r>
  <r>
    <s v="064"/>
    <s v="ĐỒNG VĂN HOẠT"/>
    <s v="CN"/>
    <s v="Nam"/>
    <d v="1984-06-11T00:00:00"/>
    <s v="121743232"/>
    <d v="2005-01-10T00:00:00"/>
    <s v="Bắc Giang"/>
    <x v="0"/>
    <s v="12 tháng"/>
    <d v="2015-01-02T00:00:00"/>
    <d v="2015-12-31T00:00:00"/>
    <n v="5000000"/>
    <s v="Hợp Thịnh, Hiệp Hòa, Bắc Giang"/>
    <x v="8"/>
    <x v="0"/>
  </r>
  <r>
    <s v="065"/>
    <s v="DƯƠNG THỊ HOÀI"/>
    <s v="CN"/>
    <s v="Nữ"/>
    <d v="1987-07-27T00:00:00"/>
    <s v="013640572"/>
    <d v="2013-05-25T00:00:00"/>
    <s v="Hà Nội"/>
    <x v="0"/>
    <s v="12 tháng"/>
    <d v="2015-01-02T00:00:00"/>
    <d v="2015-12-31T00:00:00"/>
    <n v="5000000"/>
    <s v="Đại Đồng, Văn Lâm, Hưng Yên"/>
    <x v="8"/>
    <x v="0"/>
  </r>
  <r>
    <s v="066"/>
    <s v="HOÀNG ANH"/>
    <s v="CN"/>
    <s v="Nữ"/>
    <d v="1980-07-11T00:00:00"/>
    <s v="001180007260"/>
    <d v="2015-07-21T00:00:00"/>
    <s v="Hà Nội"/>
    <x v="0"/>
    <s v="12 tháng"/>
    <d v="2015-01-02T00:00:00"/>
    <d v="2015-12-31T00:00:00"/>
    <n v="5000000"/>
    <s v="Thi trấn Đông Anh, Đông Anh, Hà Nội"/>
    <x v="8"/>
    <x v="0"/>
  </r>
  <r>
    <s v="067"/>
    <s v="HOÀNG THỊ THIỆN"/>
    <s v="CN"/>
    <s v="Nữ"/>
    <d v="1981-03-20T00:00:00"/>
    <s v="012533789"/>
    <d v="2012-03-10T00:00:00"/>
    <s v="Hà Nội"/>
    <x v="0"/>
    <s v="12 tháng"/>
    <d v="2015-01-02T00:00:00"/>
    <d v="2015-12-31T00:00:00"/>
    <n v="5000000"/>
    <s v="Ngọc Thụy, Long Biên, Hà Nội"/>
    <x v="8"/>
    <x v="0"/>
  </r>
  <r>
    <s v="068"/>
    <s v="LÊ THANH HÀ"/>
    <s v="CN"/>
    <s v="Nữ"/>
    <d v="1991-06-22T00:00:00"/>
    <s v="121974669"/>
    <d v="2013-02-23T00:00:00"/>
    <s v="Bắc Giang"/>
    <x v="0"/>
    <s v="12 tháng"/>
    <d v="2015-01-02T00:00:00"/>
    <d v="2015-12-31T00:00:00"/>
    <n v="5000000"/>
    <s v="Hợp Thịnh, Hiệp Hòa, Bắc Giang"/>
    <x v="8"/>
    <x v="0"/>
  </r>
  <r>
    <s v="069"/>
    <s v="LÊ THỊ HUYỀN"/>
    <s v="CN"/>
    <s v="Nữ"/>
    <d v="1983-08-24T00:00:00"/>
    <s v="013143149"/>
    <d v="2008-12-10T00:00:00"/>
    <s v="Hà Nội"/>
    <x v="0"/>
    <s v="12 tháng"/>
    <d v="2015-01-02T00:00:00"/>
    <d v="2015-12-31T00:00:00"/>
    <n v="5000000"/>
    <s v="Tổ 48 thị trấn Đông Anh, Hà Nội"/>
    <x v="8"/>
    <x v="0"/>
  </r>
  <r>
    <s v="070"/>
    <s v="LÊ THỊ MAI"/>
    <s v="CN"/>
    <s v="Nữ"/>
    <d v="1981-02-05T00:00:00"/>
    <s v="038181000338"/>
    <d v="2015-06-12T00:00:00"/>
    <s v="Hà Nội"/>
    <x v="0"/>
    <s v="12 tháng"/>
    <d v="2015-01-02T00:00:00"/>
    <d v="2015-12-31T00:00:00"/>
    <n v="5000000"/>
    <s v="Thạch Bàn, Long Biên, Hà Nội"/>
    <x v="8"/>
    <x v="0"/>
  </r>
  <r>
    <s v="071"/>
    <s v="LÊ THỊ THẮNG"/>
    <s v="CN"/>
    <s v="Nữ"/>
    <d v="1990-09-07T00:00:00"/>
    <s v="173471327"/>
    <d v="2013-05-24T00:00:00"/>
    <s v="Thanh Hóa"/>
    <x v="0"/>
    <s v="12 tháng"/>
    <d v="2015-01-02T00:00:00"/>
    <d v="2015-12-31T00:00:00"/>
    <n v="5000000"/>
    <s v="Quảng Minh, Quảng Xương, Thanh Hóa"/>
    <x v="8"/>
    <x v="0"/>
  </r>
  <r>
    <s v="072"/>
    <s v="VŨ THỊ KIM NHUNG"/>
    <s v="CN"/>
    <s v="Nữ"/>
    <d v="1974-01-10T00:00:00"/>
    <s v="012116064"/>
    <d v="2013-05-09T00:00:00"/>
    <s v="Hà Nội"/>
    <x v="0"/>
    <s v="12 tháng"/>
    <d v="2015-01-02T00:00:00"/>
    <d v="2015-12-31T00:00:00"/>
    <n v="5000000"/>
    <s v="TT Khảo Sát 3-Đình Xuân-Gia Lâm-HN"/>
    <x v="9"/>
    <x v="0"/>
  </r>
  <r>
    <s v="073"/>
    <s v="AN THỊ PHƯƠNG"/>
    <s v="CN"/>
    <s v="Nữ"/>
    <d v="1995-07-28T00:00:00"/>
    <s v="013315454"/>
    <d v="2010-06-01T00:00:00"/>
    <s v="Hà Nội"/>
    <x v="0"/>
    <s v="12 tháng"/>
    <d v="2015-01-02T00:00:00"/>
    <d v="2015-12-31T00:00:00"/>
    <n v="5000000"/>
    <s v="Xuân Canh, Đông Anh, Hà Nội"/>
    <x v="9"/>
    <x v="0"/>
  </r>
  <r>
    <s v="074"/>
    <s v="CAO THỊ MẾN"/>
    <s v="CN"/>
    <s v="Nữ"/>
    <d v="1975-11-26T00:00:00"/>
    <s v="031980281"/>
    <d v="2013-06-03T00:00:00"/>
    <s v="Hải Phòng"/>
    <x v="0"/>
    <s v="12 tháng"/>
    <d v="2015-01-02T00:00:00"/>
    <d v="2015-12-31T00:00:00"/>
    <n v="5000000"/>
    <s v="Ngũ Lão, Thủy Nguyên, Hải Phòng"/>
    <x v="9"/>
    <x v="0"/>
  </r>
  <r>
    <s v="075"/>
    <s v="ĐẦU THỊ LÂM"/>
    <s v="CN"/>
    <s v="Nữ"/>
    <d v="1980-10-05T00:00:00"/>
    <s v="12585983"/>
    <d v="2015-09-17T00:00:00"/>
    <s v="Bắc Ninh"/>
    <x v="0"/>
    <s v="12 tháng"/>
    <d v="2015-01-02T00:00:00"/>
    <d v="2015-12-31T00:00:00"/>
    <n v="5000000"/>
    <s v="Dũng Liệt, Yên Phong, Bắc Ninh"/>
    <x v="9"/>
    <x v="0"/>
  </r>
  <r>
    <s v="076"/>
    <s v="ĐINH THỊ SIẾN"/>
    <s v="CN"/>
    <s v="Nữ"/>
    <d v="1995-08-03T00:00:00"/>
    <s v="061069288"/>
    <d v="2014-05-12T00:00:00"/>
    <s v="Yên Bái"/>
    <x v="0"/>
    <s v="12 tháng"/>
    <d v="2015-01-02T00:00:00"/>
    <d v="2015-12-31T00:00:00"/>
    <n v="5000000"/>
    <s v="Phúc Sơn, Văn Chấn, Yên Bái"/>
    <x v="9"/>
    <x v="0"/>
  </r>
  <r>
    <s v="11"/>
    <s v="ĐỖ THỊ HUỆ"/>
    <s v="CN"/>
    <s v="Nữ"/>
    <d v="1994-09-05T00:00:00"/>
    <s v="060991098"/>
    <d v="2010-11-03T00:00:00"/>
    <s v="Yên Bái"/>
    <x v="0"/>
    <s v="12 tháng"/>
    <d v="2015-01-02T00:00:00"/>
    <d v="2015-12-31T00:00:00"/>
    <n v="5000000"/>
    <s v="Thạch Lương, Văn Chấn, Yên Bái"/>
    <x v="9"/>
    <x v="0"/>
  </r>
  <r>
    <s v="078"/>
    <s v="HÀ THỊ MINH UYÊN"/>
    <s v="CN"/>
    <s v="Nữ"/>
    <d v="1993-03-28T00:00:00"/>
    <s v="060954510"/>
    <d v="2009-11-24T00:00:00"/>
    <s v="Yên Bái"/>
    <x v="0"/>
    <s v="12 tháng"/>
    <d v="2015-01-02T00:00:00"/>
    <d v="2015-12-31T00:00:00"/>
    <n v="5000000"/>
    <s v="Khánh Hòa, Lục Yên, Yên Bái"/>
    <x v="9"/>
    <x v="0"/>
  </r>
  <r>
    <s v="079"/>
    <s v="HOÀNG THỊ TOÀN"/>
    <s v="CN"/>
    <s v="Nữ"/>
    <d v="1996-12-28T00:00:00"/>
    <s v="061050634"/>
    <d v="2013-04-26T00:00:00"/>
    <s v="Yên Bái"/>
    <x v="0"/>
    <s v="12 tháng"/>
    <d v="2015-01-02T00:00:00"/>
    <d v="2015-12-31T00:00:00"/>
    <n v="5000000"/>
    <s v="Phúc Sơn, Văn Chấn, Yên Bái"/>
    <x v="9"/>
    <x v="0"/>
  </r>
  <r>
    <s v="080"/>
    <s v="HOÀNG VĂN ĐỨC "/>
    <s v="CN"/>
    <s v="Nam"/>
    <d v="1992-09-15T00:00:00"/>
    <s v="050758822"/>
    <d v="2008-06-17T00:00:00"/>
    <s v="Sơn La"/>
    <x v="0"/>
    <s v="12 tháng"/>
    <d v="2015-01-02T00:00:00"/>
    <d v="2015-12-31T00:00:00"/>
    <n v="5000000"/>
    <s v="Trường Phù, Phù Yên, Sơn La"/>
    <x v="9"/>
    <x v="0"/>
  </r>
  <r>
    <s v="081"/>
    <s v="HỨA THỊ HOANH"/>
    <s v="CN"/>
    <s v="Nữ"/>
    <d v="1995-11-11T00:00:00"/>
    <s v="061014795"/>
    <d v="2014-04-24T00:00:00"/>
    <s v="Yên Bái"/>
    <x v="0"/>
    <s v="12 tháng"/>
    <d v="2015-01-02T00:00:00"/>
    <d v="2015-12-31T00:00:00"/>
    <n v="5000000"/>
    <s v="Tân Lập, Lục Yên, Yên Bái"/>
    <x v="9"/>
    <x v="0"/>
  </r>
  <r>
    <s v="082"/>
    <s v="LÊ THÙY AN"/>
    <s v="CN"/>
    <s v="Nữ"/>
    <d v="1992-11-29T00:00:00"/>
    <s v="012359858"/>
    <d v="2007-04-23T00:00:00"/>
    <s v="Hà Nội"/>
    <x v="0"/>
    <s v="12 tháng"/>
    <d v="2015-01-02T00:00:00"/>
    <d v="2015-12-31T00:00:00"/>
    <n v="5000000"/>
    <s v="Mai Lâm , Đông Anh, Hà Nội"/>
    <x v="9"/>
    <x v="0"/>
  </r>
  <r>
    <s v="083"/>
    <s v="LÒ THỊ THUẬN"/>
    <s v="CN"/>
    <s v="Nữ"/>
    <d v="1996-06-07T00:00:00"/>
    <s v="061021229"/>
    <d v="2014-07-04T00:00:00"/>
    <s v="Yên Bái"/>
    <x v="0"/>
    <s v="12 tháng"/>
    <d v="2015-01-02T00:00:00"/>
    <d v="2015-12-31T00:00:00"/>
    <n v="5000000"/>
    <s v="Phúc Sơn, Văn Chấn, Yên Bái"/>
    <x v="9"/>
    <x v="0"/>
  </r>
  <r>
    <s v="084"/>
    <s v="LƯỜNG THI HIỆP"/>
    <s v="CN"/>
    <s v="Nữ"/>
    <s v="1995"/>
    <s v="061044836"/>
    <d v="2013-10-30T00:00:00"/>
    <s v="Yên Bái"/>
    <x v="0"/>
    <s v="12 tháng"/>
    <d v="2015-01-02T00:00:00"/>
    <d v="2015-12-31T00:00:00"/>
    <n v="5000000"/>
    <s v="Phúc Sơn, Văn Chấn, Yên Bái"/>
    <x v="9"/>
    <x v="0"/>
  </r>
  <r>
    <s v="085"/>
    <s v="LƯƠNG THU HƯƠNG"/>
    <s v="CN"/>
    <s v="Nữ"/>
    <d v="1990-08-04T00:00:00"/>
    <s v="012926548"/>
    <d v="2006-10-11T00:00:00"/>
    <s v="Hà Nội"/>
    <x v="0"/>
    <s v="12 tháng"/>
    <d v="2015-01-02T00:00:00"/>
    <d v="2015-12-31T00:00:00"/>
    <n v="5000000"/>
    <s v="Đông Hội, Đông Anh, Hà Nội"/>
    <x v="9"/>
    <x v="0"/>
  </r>
  <r>
    <s v="086"/>
    <s v="NGÔ QUANG HUY"/>
    <s v="CN"/>
    <s v="Nam"/>
    <d v="1988-08-05T00:00:00"/>
    <s v="131267452"/>
    <d v="2006-03-16T00:00:00"/>
    <s v="Phú Thọ"/>
    <x v="0"/>
    <s v="12 tháng"/>
    <d v="2015-01-02T00:00:00"/>
    <d v="2015-12-31T00:00:00"/>
    <n v="5000000"/>
    <s v="Vân Phú, Việt Trì, Phú Thọ"/>
    <x v="9"/>
    <x v="0"/>
  </r>
  <r>
    <s v="087"/>
    <s v="NGUYỄN ĐÌNH TIẾN"/>
    <s v="CN"/>
    <s v="Nam"/>
    <d v="1987-10-27T00:00:00"/>
    <s v="012747646"/>
    <d v="2007-12-06T00:00:00"/>
    <s v="Hà Nội"/>
    <x v="0"/>
    <s v="12 tháng"/>
    <d v="2015-01-02T00:00:00"/>
    <d v="2015-12-31T00:00:00"/>
    <n v="5000000"/>
    <s v="Thượng Thanh, Long Biên, Hà Nội"/>
    <x v="9"/>
    <x v="0"/>
  </r>
  <r>
    <s v="088"/>
    <s v="NGUYỄN KHOA TÙNG"/>
    <s v="CN"/>
    <s v="Nam"/>
    <d v="1996-10-12T00:00:00"/>
    <s v="013400366"/>
    <d v="2011-03-22T00:00:00"/>
    <s v="Hà Nội"/>
    <x v="0"/>
    <s v="12 tháng"/>
    <d v="2015-01-02T00:00:00"/>
    <d v="2015-12-31T00:00:00"/>
    <n v="5000000"/>
    <s v="Yên Thường, Gia Lâm, Hà Nội"/>
    <x v="9"/>
    <x v="0"/>
  </r>
  <r>
    <s v="090"/>
    <s v="NGÔ THỊ NGÁT"/>
    <s v="CN"/>
    <s v="Nữ"/>
    <d v="1982-12-04T00:00:00"/>
    <s v="121793739"/>
    <d v="2013-03-09T00:00:00"/>
    <s v="Bắc Giang"/>
    <x v="0"/>
    <s v="3 tháng"/>
    <d v="2015-01-02T00:00:00"/>
    <d v="2015-03-31T00:00:00"/>
    <n v="4000000"/>
    <s v="NX,Mai Trung, Hiệp Hòa, Bắc Giang"/>
    <x v="5"/>
    <x v="1"/>
  </r>
  <r>
    <s v="091"/>
    <s v="NGUYỄN  THỊ HÀ"/>
    <s v="CN"/>
    <s v="Nữ"/>
    <d v="1984-05-01T00:00:00"/>
    <s v="013362683"/>
    <d v="2013-05-15T00:00:00"/>
    <s v="Hà Nội"/>
    <x v="0"/>
    <s v="3 tháng"/>
    <d v="2015-01-02T00:00:00"/>
    <d v="2015-03-31T00:00:00"/>
    <n v="4000000"/>
    <s v="Tổ 20 Đức Giang, Long Biên, Hà Nội"/>
    <x v="5"/>
    <x v="1"/>
  </r>
  <r>
    <s v="092"/>
    <s v="NGUYỄN THỊ HỒNG THANH"/>
    <s v="CN"/>
    <s v="Nữ"/>
    <d v="1971-06-18T00:00:00"/>
    <s v="011610758"/>
    <d v="2008-10-22T00:00:00"/>
    <s v="Hà Nội"/>
    <x v="0"/>
    <s v="3 tháng"/>
    <d v="2015-01-02T00:00:00"/>
    <d v="2015-03-31T00:00:00"/>
    <n v="4000000"/>
    <s v="Hội Xá, Gia Lâm, Hà Nội"/>
    <x v="5"/>
    <x v="1"/>
  </r>
  <r>
    <s v="093"/>
    <s v="NGUYỄN THỊ HUỆ"/>
    <s v="CN"/>
    <s v="Nữ"/>
    <d v="1989-08-13T00:00:00"/>
    <s v="012895270"/>
    <d v="2010-02-23T00:00:00"/>
    <s v="Hà Nội"/>
    <x v="0"/>
    <s v="3 tháng"/>
    <d v="2015-01-02T00:00:00"/>
    <d v="2015-03-31T00:00:00"/>
    <n v="4000000"/>
    <s v="Tổ 34 Ngọc Thụy, Long Biên, Hà Nội"/>
    <x v="6"/>
    <x v="1"/>
  </r>
  <r>
    <s v="094"/>
    <s v="TRẦN THỊ THU THẢO"/>
    <s v="CN"/>
    <s v="Nữ"/>
    <d v="1997-01-03T00:00:00"/>
    <s v="184209937"/>
    <d v="2011-03-01T00:00:00"/>
    <s v="Hà Tĩnh"/>
    <x v="1"/>
    <s v="3 tháng"/>
    <d v="2015-04-01T00:00:00"/>
    <d v="2015-06-30T00:00:00"/>
    <n v="4000000"/>
    <s v="Thị trấn Đức Thọ, Hà Tĩnh"/>
    <x v="6"/>
    <x v="1"/>
  </r>
  <r>
    <s v="095"/>
    <s v="VI VĂN LONG"/>
    <s v="CN"/>
    <s v="Nam"/>
    <d v="1986-11-24T00:00:00"/>
    <s v="050541015"/>
    <d v="2012-09-04T00:00:00"/>
    <s v="Sơn La"/>
    <x v="1"/>
    <s v="3 tháng"/>
    <d v="2015-04-01T00:00:00"/>
    <d v="2015-06-30T00:00:00"/>
    <n v="4000000"/>
    <s v="Bản Ngà,Tân Xuân, Mộc Châu, Sơn La"/>
    <x v="6"/>
    <x v="1"/>
  </r>
  <r>
    <s v="096"/>
    <s v="VŨ THỊ HƯƠNG"/>
    <s v="CN"/>
    <s v="Nữ"/>
    <d v="1975-08-15T00:00:00"/>
    <s v="013385066"/>
    <d v="2014-03-29T00:00:00"/>
    <s v="Hà Nội"/>
    <x v="1"/>
    <s v="3 tháng"/>
    <d v="2015-04-01T00:00:00"/>
    <d v="2015-06-30T00:00:00"/>
    <n v="4000000"/>
    <s v="Tổ 13, Thượng Thanh, Long Biên, Hà Nội"/>
    <x v="6"/>
    <x v="1"/>
  </r>
  <r>
    <s v="097"/>
    <s v="NGUYỄN THỊ HOÀN"/>
    <s v="CN"/>
    <s v="Nữ"/>
    <d v="1992-04-11T00:00:00"/>
    <s v="145426177"/>
    <d v="2010-06-01T00:00:00"/>
    <s v="Hưng Yên"/>
    <x v="1"/>
    <s v="3 tháng"/>
    <d v="2015-04-01T00:00:00"/>
    <d v="2015-06-30T00:00:00"/>
    <n v="4000000"/>
    <s v="Cốc Phong -Chí Tân-Khoái Châu-Hưng Yên"/>
    <x v="6"/>
    <x v="1"/>
  </r>
  <r>
    <s v="098"/>
    <s v="NGUYỄN THỊ LUÂN"/>
    <s v="CN"/>
    <s v="Nữ"/>
    <d v="1985-10-06T00:00:00"/>
    <s v="121665057"/>
    <d v="1984-06-20T00:00:00"/>
    <s v="Bắc Giang"/>
    <x v="2"/>
    <s v="3 tháng"/>
    <d v="2015-07-01T00:00:00"/>
    <d v="2015-09-30T00:00:00"/>
    <n v="4000000"/>
    <s v="Hợp Thinh, Hiệp Hòa, Bắc Giang"/>
    <x v="5"/>
    <x v="1"/>
  </r>
  <r>
    <s v="099"/>
    <s v="NGUYỄN THỊ NỤ"/>
    <s v="CN"/>
    <s v="Nữ"/>
    <d v="1975-05-04T00:00:00"/>
    <s v="121602298"/>
    <d v="2015-09-21T00:00:00"/>
    <s v="Bắc Giang"/>
    <x v="2"/>
    <s v="3 tháng"/>
    <d v="2015-07-01T00:00:00"/>
    <d v="2015-09-30T00:00:00"/>
    <n v="4000000"/>
    <s v="NX Mai Trung, Hiệp Hòa, Bắc Giang"/>
    <x v="6"/>
    <x v="1"/>
  </r>
  <r>
    <s v="100"/>
    <s v="NGUYỄN THỊ THANH"/>
    <s v="CN"/>
    <s v="Nữ"/>
    <d v="1979-10-20T00:00:00"/>
    <s v="012556922"/>
    <d v="2004-04-12T00:00:00"/>
    <s v="Hà Nội"/>
    <x v="2"/>
    <s v="3 tháng"/>
    <d v="2015-07-01T00:00:00"/>
    <d v="2015-09-30T00:00:00"/>
    <n v="4000000"/>
    <s v="6/670/61/6 Ngô Gia Tự , Long Biên, Hà Nội"/>
    <x v="6"/>
    <x v="1"/>
  </r>
  <r>
    <s v="101"/>
    <s v="NGUYỄN THỊ THỦY"/>
    <s v="CN"/>
    <s v="Nữ"/>
    <d v="1983-10-10T00:00:00"/>
    <n v="173541469"/>
    <d v="2011-01-28T00:00:00"/>
    <s v="Thanh Hoá"/>
    <x v="2"/>
    <s v="3 tháng"/>
    <d v="2015-07-01T00:00:00"/>
    <d v="2015-09-30T00:00:00"/>
    <n v="4000000"/>
    <s v="Thái Hòa, Triệu Sơn, Thanh Hóa"/>
    <x v="6"/>
    <x v="1"/>
  </r>
  <r>
    <s v="102"/>
    <s v="NGUYỄN VĂN LƯỢNG"/>
    <s v="CN"/>
    <s v="Nam"/>
    <d v="1995-09-15T00:00:00"/>
    <s v="122139461"/>
    <d v="2013-05-28T00:00:00"/>
    <s v="Bắc Giang"/>
    <x v="2"/>
    <s v="3 tháng"/>
    <d v="2015-07-01T00:00:00"/>
    <d v="2015-09-30T00:00:00"/>
    <n v="4000000"/>
    <s v="Hợp Thịnh, Hiệp Hòa, Bắc Giang"/>
    <x v="6"/>
    <x v="1"/>
  </r>
  <r>
    <s v="103"/>
    <s v="NGUYỄN VĂN TÚ"/>
    <s v="CN"/>
    <s v="Nam"/>
    <d v="1995-08-05T00:00:00"/>
    <s v="013658396"/>
    <d v="2015-01-10T00:00:00"/>
    <s v="Hà Nội"/>
    <x v="3"/>
    <s v="3 tháng"/>
    <d v="2015-10-01T00:00:00"/>
    <d v="2015-12-30T00:00:00"/>
    <n v="4000000"/>
    <s v="Thôn Thượng,Dương Hà, Gia Lâm, Hà Nội"/>
    <x v="6"/>
    <x v="1"/>
  </r>
  <r>
    <s v="104"/>
    <s v="NÔNG THỊ HƯƠNG"/>
    <s v="CN"/>
    <s v="Nữ"/>
    <d v="1995-05-15T00:00:00"/>
    <s v="061041023"/>
    <d v="2001-07-07T00:00:00"/>
    <s v="Yên Bái"/>
    <x v="3"/>
    <s v="3 tháng"/>
    <d v="2015-10-01T00:00:00"/>
    <d v="2015-12-30T00:00:00"/>
    <n v="4000000"/>
    <s v="An Lương, Văn Chấn, Yên Bái"/>
    <x v="5"/>
    <x v="1"/>
  </r>
  <r>
    <s v="105"/>
    <s v="LÒ VĂN PỤ"/>
    <s v="CN"/>
    <s v="Nam"/>
    <d v="1990-02-12T00:00:00"/>
    <s v="040398315"/>
    <d v="2013-06-03T00:00:00"/>
    <s v="Điện Biên"/>
    <x v="3"/>
    <s v="3 tháng"/>
    <d v="2015-10-01T00:00:00"/>
    <d v="2015-12-30T00:00:00"/>
    <n v="4000000"/>
    <s v="Tủa Thàng-Tủa Chùa-Điện Biên"/>
    <x v="5"/>
    <x v="1"/>
  </r>
  <r>
    <s v="106"/>
    <s v="NGUYỄN XUÂN HIẾU"/>
    <s v="CN"/>
    <s v="Nam"/>
    <d v="1986-10-28T00:00:00"/>
    <s v="012619800"/>
    <d v="2012-08-17T00:00:00"/>
    <s v="Hà Nội"/>
    <x v="3"/>
    <s v="3 tháng"/>
    <d v="2015-10-01T00:00:00"/>
    <d v="2015-12-30T00:00:00"/>
    <n v="4000000"/>
    <s v="Việt Hưng, Long Biên, Hà Nội"/>
    <x v="10"/>
    <x v="1"/>
  </r>
  <r>
    <s v="107"/>
    <s v="HOÀNG ĐỨC PHONG"/>
    <s v="CN"/>
    <s v="Nam"/>
    <d v="1989-08-11T00:00:00"/>
    <s v="012885297"/>
    <d v="2006-05-31T00:00:00"/>
    <s v="Hà Nội"/>
    <x v="4"/>
    <s v="1 tháng"/>
    <d v="2015-02-02T00:00:00"/>
    <d v="2015-02-28T00:00:00"/>
    <n v="3900000"/>
    <s v="Yên Viên, Gia Lâm, Hà Nội"/>
    <x v="11"/>
    <x v="1"/>
  </r>
  <r>
    <s v="108"/>
    <s v="DƯƠNG VĂN LONG"/>
    <s v="CN"/>
    <s v="Nam"/>
    <d v="1995-02-12T00:00:00"/>
    <s v="122161580"/>
    <d v="2013-03-28T00:00:00"/>
    <s v="Bắc Giang"/>
    <x v="4"/>
    <s v="1 tháng"/>
    <d v="2015-02-02T00:00:00"/>
    <d v="2015-02-28T00:00:00"/>
    <n v="3900000"/>
    <s v="Nam Dương, Lục Ngạn, Bắc Giang"/>
    <x v="11"/>
    <x v="1"/>
  </r>
  <r>
    <s v="109"/>
    <s v="NGUYỄN NGỌC HOÀN"/>
    <s v="CN"/>
    <s v="Nam"/>
    <d v="1987-07-19T00:00:00"/>
    <s v="125182551"/>
    <d v="2015-10-13T00:00:00"/>
    <s v="Bắc Ninh"/>
    <x v="0"/>
    <s v="3 tháng"/>
    <d v="2015-01-02T00:00:00"/>
    <d v="2015-03-31T00:00:00"/>
    <n v="4000000"/>
    <s v="Ninh Xá, Thuận Thành, Bắc Ninh"/>
    <x v="6"/>
    <x v="1"/>
  </r>
  <r>
    <s v="110"/>
    <s v="NGUYỄN CÔNG LÝ"/>
    <s v="CN"/>
    <s v="Nam"/>
    <d v="1990-01-10T00:00:00"/>
    <s v="013462395"/>
    <d v="2015-03-13T00:00:00"/>
    <s v="Hà Nội"/>
    <x v="0"/>
    <s v="3 tháng"/>
    <d v="2015-01-02T00:00:00"/>
    <d v="2015-03-31T00:00:00"/>
    <n v="4000000"/>
    <s v="Yên Viên, Gia Lâm, Hà Nội"/>
    <x v="6"/>
    <x v="1"/>
  </r>
  <r>
    <s v="111"/>
    <s v="LƯỜNG THU TỈNH"/>
    <s v="CN"/>
    <s v="Nữ"/>
    <d v="1990-05-06T00:00:00"/>
    <s v="058773986"/>
    <d v="2006-04-04T00:00:00"/>
    <s v="Sơn La"/>
    <x v="0"/>
    <s v="3 tháng"/>
    <d v="2015-01-02T00:00:00"/>
    <d v="2015-03-31T00:00:00"/>
    <n v="4000000"/>
    <s v="Huy Hạ, Phù Yên, Sơn La"/>
    <x v="6"/>
    <x v="1"/>
  </r>
  <r>
    <s v="112"/>
    <s v="NGUYỄN HỒNG VÂN"/>
    <s v="CN"/>
    <s v="Nữ"/>
    <d v="1984-07-01T00:00:00"/>
    <s v="122026284"/>
    <d v="2015-04-14T00:00:00"/>
    <s v="Bắc Giang"/>
    <x v="0"/>
    <s v="3 tháng"/>
    <d v="2015-01-02T00:00:00"/>
    <d v="2015-03-31T00:00:00"/>
    <n v="4000000"/>
    <s v="Mỹ Thái, Lạng Giang, Bắc Giang"/>
    <x v="6"/>
    <x v="1"/>
  </r>
  <r>
    <s v="113"/>
    <s v="HOÀNG THỊ BÌNH"/>
    <s v="CN"/>
    <s v="Nữ"/>
    <d v="1991-03-22T00:00:00"/>
    <s v="121965423"/>
    <d v="2007-04-24T00:00:00"/>
    <s v="Bắc Giang"/>
    <x v="1"/>
    <s v="3 tháng"/>
    <d v="2015-04-01T00:00:00"/>
    <d v="2015-06-30T00:00:00"/>
    <n v="4000000"/>
    <s v="Hòa Sơn, Hiệp Hòa, Bắc Giang"/>
    <x v="6"/>
    <x v="1"/>
  </r>
  <r>
    <s v="114"/>
    <s v="BÙI THỊ TUYẾT"/>
    <s v="CN"/>
    <s v="Nữ"/>
    <d v="1997-12-28T00:00:00"/>
    <s v="113676495"/>
    <d v="2013-05-09T00:00:00"/>
    <s v="Hoà Bình"/>
    <x v="1"/>
    <s v="3 tháng"/>
    <d v="2015-04-01T00:00:00"/>
    <d v="2015-06-30T00:00:00"/>
    <n v="4000000"/>
    <s v="Kim Bình, Kim Bôi, Hòa Bình"/>
    <x v="6"/>
    <x v="1"/>
  </r>
  <r>
    <s v="115"/>
    <s v="CHU VĨNH TRÂM"/>
    <s v="CN"/>
    <s v="Nam"/>
    <d v="1983-11-04T00:00:00"/>
    <s v="012580066"/>
    <d v="2004-02-03T00:00:00"/>
    <s v="Hà Nội"/>
    <x v="1"/>
    <s v="3 tháng"/>
    <d v="2015-04-01T00:00:00"/>
    <d v="2015-06-30T00:00:00"/>
    <n v="4000000"/>
    <s v="Hội Phụ-Đông Hội-Đông Anh-Hà Nội"/>
    <x v="6"/>
    <x v="1"/>
  </r>
  <r>
    <s v="116"/>
    <s v="ĐỖ VĂN SÁNG"/>
    <s v="CN"/>
    <s v="Nam"/>
    <d v="1992-04-20T00:00:00"/>
    <s v="013340111"/>
    <d v="2014-03-29T00:00:00"/>
    <s v="Hà Nội"/>
    <x v="1"/>
    <s v="3 tháng"/>
    <d v="2015-04-01T00:00:00"/>
    <d v="2015-06-30T00:00:00"/>
    <n v="4000000"/>
    <s v="Mai Lâm- Đông Anh-Hà Nội"/>
    <x v="6"/>
    <x v="1"/>
  </r>
  <r>
    <s v="117"/>
    <s v="CAO THỊ LOAN"/>
    <s v="CN"/>
    <s v="Nữ"/>
    <d v="1994-09-06T00:00:00"/>
    <s v="173785321"/>
    <d v="2007-06-12T00:00:00"/>
    <s v="Thanh Hoá"/>
    <x v="2"/>
    <s v="3 tháng"/>
    <d v="2015-07-01T00:00:00"/>
    <d v="2045-09-30T00:00:00"/>
    <n v="4000000"/>
    <s v="Thiệu Tân-Thiệu Hóa -Thanh Hóa"/>
    <x v="6"/>
    <x v="1"/>
  </r>
  <r>
    <s v="118"/>
    <s v="NGUYỄN THANH BÌNH"/>
    <s v="CN"/>
    <s v="Nam"/>
    <d v="1990-11-07T00:00:00"/>
    <s v="01124460129"/>
    <d v="2015-04-24T00:00:00"/>
    <s v="Hà Nội"/>
    <x v="2"/>
    <s v="3 tháng"/>
    <d v="2015-07-01T00:00:00"/>
    <d v="2045-09-30T00:00:00"/>
    <n v="4000000"/>
    <s v="Bột Xuyên, Mỹ Đức, Hà Nội"/>
    <x v="6"/>
    <x v="1"/>
  </r>
  <r>
    <s v="119"/>
    <s v="BÙI VĂN NHẬT"/>
    <s v="CN"/>
    <s v="Nam"/>
    <d v="1998-05-17T00:00:00"/>
    <s v="113679090"/>
    <d v="2005-07-25T00:00:00"/>
    <s v="Hoà Bình"/>
    <x v="2"/>
    <s v="3 tháng"/>
    <d v="2015-07-01T00:00:00"/>
    <d v="2045-09-30T00:00:00"/>
    <n v="4000000"/>
    <s v="Kim Sơn -Kim Bôi-Hòa Bình"/>
    <x v="6"/>
    <x v="1"/>
  </r>
  <r>
    <s v="120"/>
    <s v="NGUYỄN THỊ THẾ"/>
    <s v="CN"/>
    <s v="Nữ"/>
    <d v="1985-02-10T00:00:00"/>
    <n v="18611127"/>
    <d v="2006-01-02T00:00:00"/>
    <s v="Nghệ An"/>
    <x v="2"/>
    <s v="3 tháng"/>
    <d v="2015-07-01T00:00:00"/>
    <d v="2045-09-30T00:00:00"/>
    <n v="4000000"/>
    <s v="Thanh Giang -Thanh Trương-Nghệ An"/>
    <x v="6"/>
    <x v="1"/>
  </r>
  <r>
    <s v="121"/>
    <s v="ĐINH THỊ HIỆU"/>
    <s v="CN"/>
    <s v="Nữ"/>
    <d v="1988-08-26T00:00:00"/>
    <n v="50859355"/>
    <d v="2010-07-22T00:00:00"/>
    <s v="Sơn La"/>
    <x v="3"/>
    <s v="3 tháng"/>
    <d v="2015-10-01T00:00:00"/>
    <d v="2015-12-30T00:00:00"/>
    <n v="4000000"/>
    <s v="Song pe-Bắc Yên-Sơn La"/>
    <x v="6"/>
    <x v="1"/>
  </r>
  <r>
    <s v="122"/>
    <s v="LƯƠNG THỊ PHƯỢNG"/>
    <s v="CN"/>
    <s v="Nữ"/>
    <d v="1996-03-29T00:00:00"/>
    <n v="174953689"/>
    <d v="2012-06-20T00:00:00"/>
    <s v="Thanh Hoá"/>
    <x v="3"/>
    <s v="3 tháng"/>
    <d v="2015-10-01T00:00:00"/>
    <d v="2015-12-30T00:00:00"/>
    <n v="4000000"/>
    <s v="Thiên Phủ -Quan Hóa-Thanh Hóa"/>
    <x v="6"/>
    <x v="1"/>
  </r>
  <r>
    <s v="123"/>
    <s v="HÀ PHƯƠNG THÚY"/>
    <s v="CN"/>
    <s v="Nữ"/>
    <d v="1993-04-02T00:00:00"/>
    <n v="173680899"/>
    <d v="2013-07-12T00:00:00"/>
    <s v="Thanh Hoá"/>
    <x v="3"/>
    <s v="3 tháng"/>
    <d v="2015-10-01T00:00:00"/>
    <d v="2015-12-30T00:00:00"/>
    <n v="4000000"/>
    <s v="Thiên Phủ -Quan Hóa-Thanh Hóa"/>
    <x v="6"/>
    <x v="1"/>
  </r>
  <r>
    <s v="124"/>
    <s v="NGUYỄN THẾ VĂN"/>
    <s v="CN"/>
    <s v="Nam"/>
    <d v="1984-03-23T00:00:00"/>
    <s v="121539490"/>
    <d v="2012-09-22T00:00:00"/>
    <s v="Bắc Giang"/>
    <x v="3"/>
    <s v="3 tháng"/>
    <d v="2015-10-01T00:00:00"/>
    <d v="2015-12-30T00:00:00"/>
    <n v="4000000"/>
    <s v="Hợp Thịnh, Hiệp Hòa, Bắc Giang"/>
    <x v="6"/>
    <x v="1"/>
  </r>
  <r>
    <s v="125"/>
    <s v="NGUYỄN TIẾN ANH"/>
    <s v="CN"/>
    <s v="Nam"/>
    <d v="1974-11-06T00:00:00"/>
    <s v="012581131"/>
    <d v="2007-12-25T00:00:00"/>
    <s v="Hà Nội"/>
    <x v="4"/>
    <s v="1 tháng"/>
    <d v="2015-02-02T00:00:00"/>
    <d v="2015-02-28T00:00:00"/>
    <n v="3900000"/>
    <s v="Thạch Bàn, Long Biên, Hà Nội"/>
    <x v="12"/>
    <x v="1"/>
  </r>
  <r>
    <s v="126"/>
    <s v="NGUYỄN VĂN TRỌNG"/>
    <s v="CN"/>
    <s v="Nam"/>
    <d v="1993-09-19T00:00:00"/>
    <s v="122051707"/>
    <d v="2012-07-14T00:00:00"/>
    <s v="Bắc Giang"/>
    <x v="4"/>
    <s v="1 tháng"/>
    <d v="2015-02-02T00:00:00"/>
    <d v="2015-02-28T00:00:00"/>
    <n v="3900000"/>
    <s v="Hợp Thịnh, Hiệp Hòa, Bắc Giang"/>
    <x v="12"/>
    <x v="1"/>
  </r>
  <r>
    <s v="127"/>
    <s v="LÒ VĂN TỨC"/>
    <s v="CN"/>
    <s v="Nam"/>
    <d v="1994-05-19T00:00:00"/>
    <s v="050932693"/>
    <d v="2014-03-28T00:00:00"/>
    <s v="Sơn La"/>
    <x v="0"/>
    <s v="3 tháng"/>
    <d v="2015-01-02T00:00:00"/>
    <d v="2015-03-31T00:00:00"/>
    <n v="4000000"/>
    <s v="Tạ Khoa, Bắc Yên, Sơn La"/>
    <x v="7"/>
    <x v="1"/>
  </r>
  <r>
    <s v="128"/>
    <s v="NGUYỄN THỊ LÂN"/>
    <s v="CN"/>
    <s v="Nữ"/>
    <d v="1983-08-12T00:00:00"/>
    <s v="012388364"/>
    <d v="2011-03-27T00:00:00"/>
    <s v="Hà Nội"/>
    <x v="0"/>
    <s v="3 tháng"/>
    <d v="2015-01-02T00:00:00"/>
    <d v="2015-03-31T00:00:00"/>
    <n v="4000000"/>
    <s v="Phúc Lợi, Long Biên, Hà Nội"/>
    <x v="7"/>
    <x v="1"/>
  </r>
  <r>
    <s v="129"/>
    <s v="PHẠM THỊ THU HỒNG"/>
    <s v="CN"/>
    <s v="Nữ"/>
    <d v="1979-02-07T00:00:00"/>
    <s v="011995945"/>
    <d v="2009-02-17T00:00:00"/>
    <s v="Hà Nội"/>
    <x v="0"/>
    <s v="3 tháng"/>
    <d v="2015-01-02T00:00:00"/>
    <d v="2015-03-31T00:00:00"/>
    <n v="4000000"/>
    <s v="Yên Thường, Gia Lâm, Hà Nội"/>
    <x v="7"/>
    <x v="1"/>
  </r>
  <r>
    <s v="130"/>
    <s v="ĐỒNG VĂN SANG"/>
    <s v="CN"/>
    <s v="Nam"/>
    <d v="1994-10-21T00:00:00"/>
    <s v="122139317"/>
    <d v="2011-04-02T00:00:00"/>
    <s v="Bắc Giang"/>
    <x v="0"/>
    <s v="3 tháng"/>
    <d v="2015-01-02T00:00:00"/>
    <d v="2015-03-31T00:00:00"/>
    <n v="4000000"/>
    <s v="Hợp Thịnh, Hiệp Hòa, Bắc Giang"/>
    <x v="7"/>
    <x v="1"/>
  </r>
  <r>
    <s v="131"/>
    <s v="NGUYỄN THỊ ĐƯỜNG"/>
    <s v="CN"/>
    <s v="Nữ"/>
    <d v="1975-06-01T00:00:00"/>
    <s v="121800319"/>
    <d v="2005-05-19T00:00:00"/>
    <s v="Bắc Giang"/>
    <x v="0"/>
    <s v="3 tháng"/>
    <d v="2015-01-02T00:00:00"/>
    <d v="2015-03-31T00:00:00"/>
    <n v="4000000"/>
    <s v="Mai Trung, Hiệp Hòa, Bắc Giang"/>
    <x v="7"/>
    <x v="1"/>
  </r>
  <r>
    <s v="132"/>
    <s v="NGÔ THỊ TRỌNG"/>
    <s v="CN"/>
    <s v="Nữ"/>
    <d v="1977-04-15T00:00:00"/>
    <s v="011837018"/>
    <d v="2012-09-29T00:00:00"/>
    <s v="Hà Nội"/>
    <x v="1"/>
    <s v="3 tháng"/>
    <d v="2015-04-01T00:00:00"/>
    <d v="2015-06-30T00:00:00"/>
    <n v="4000000"/>
    <s v="Giang Biên, Long Biên, Hà Nội"/>
    <x v="7"/>
    <x v="1"/>
  </r>
  <r>
    <s v="133"/>
    <s v="TRẦN THỊ HOÀI"/>
    <s v="CN"/>
    <s v="Nữ"/>
    <d v="1987-06-14T00:00:00"/>
    <s v="162763735"/>
    <d v="2012-11-28T00:00:00"/>
    <s v="Nam Định"/>
    <x v="1"/>
    <s v="3 tháng"/>
    <d v="2015-04-01T00:00:00"/>
    <d v="2015-06-30T00:00:00"/>
    <n v="4000000"/>
    <s v="Việt Hùng, Trực Ninh, Nam Định"/>
    <x v="7"/>
    <x v="1"/>
  </r>
  <r>
    <s v="134"/>
    <s v="LÒ THỊ QUYẾT"/>
    <s v="CN"/>
    <s v="Nữ"/>
    <d v="1993-08-30T00:00:00"/>
    <s v="061016143"/>
    <d v="2011-10-17T00:00:00"/>
    <s v="Yên Bái"/>
    <x v="1"/>
    <s v="3 tháng"/>
    <d v="2015-04-01T00:00:00"/>
    <d v="2015-06-30T00:00:00"/>
    <n v="4000000"/>
    <s v="Phúc Yên, Văn Chấn, Yên Bái"/>
    <x v="7"/>
    <x v="1"/>
  </r>
  <r>
    <s v="135"/>
    <s v="LÒ THỊ HỎI"/>
    <s v="CN"/>
    <s v="Nữ"/>
    <d v="1980-12-04T00:00:00"/>
    <s v="060968131"/>
    <d v="2013-12-04T00:00:00"/>
    <s v="Yên Bái"/>
    <x v="1"/>
    <s v="3 tháng"/>
    <d v="2015-04-01T00:00:00"/>
    <d v="2015-06-30T00:00:00"/>
    <n v="4000000"/>
    <s v="Liên Sơn, Văn Chấn, Yên Bái"/>
    <x v="7"/>
    <x v="1"/>
  </r>
  <r>
    <s v="136"/>
    <s v="NGÔ THỊ TOÁN"/>
    <s v="CN"/>
    <s v="Nữ"/>
    <d v="1977-05-01T00:00:00"/>
    <s v="121822154"/>
    <d v="2005-08-09T00:00:00"/>
    <s v="Bắc Giang"/>
    <x v="1"/>
    <s v="3 tháng"/>
    <d v="2015-04-01T00:00:00"/>
    <d v="2015-06-30T00:00:00"/>
    <n v="4000000"/>
    <s v="Đại Thành, Hiệp Hòa, Bắc Giang"/>
    <x v="7"/>
    <x v="1"/>
  </r>
  <r>
    <s v="137"/>
    <s v="NGUYỄN THỊ HỒNG"/>
    <s v="CN"/>
    <s v="Nữ"/>
    <d v="1983-08-05T00:00:00"/>
    <s v="121567163"/>
    <d v="2014-08-26T00:00:00"/>
    <s v="Bắc Giang"/>
    <x v="2"/>
    <s v="3 tháng"/>
    <d v="2015-07-01T00:00:00"/>
    <d v="2015-09-30T00:00:00"/>
    <n v="4000000"/>
    <s v="Hợp Thịnh, Hiệp Hòa, Bắc Giang"/>
    <x v="7"/>
    <x v="1"/>
  </r>
  <r>
    <s v="138"/>
    <s v="NGUYỄN THỊ PHƯƠNG HẢO"/>
    <s v="CN"/>
    <s v="Nữ"/>
    <d v="1983-05-27T00:00:00"/>
    <s v="012320085"/>
    <d v="2000-03-03T00:00:00"/>
    <s v="Hà Nội"/>
    <x v="2"/>
    <s v="3 tháng"/>
    <d v="2015-07-01T00:00:00"/>
    <d v="2015-09-30T00:00:00"/>
    <n v="4000000"/>
    <s v="Xuân Đỉnh, Từ Liêm, Hà Nội"/>
    <x v="7"/>
    <x v="1"/>
  </r>
  <r>
    <s v="139"/>
    <s v="VŨ THỊ TRANG"/>
    <s v="CN"/>
    <s v="Nữ"/>
    <d v="1991-06-03T00:00:00"/>
    <s v="173551497"/>
    <d v="2015-11-10T00:00:00"/>
    <s v="Thanh Hóa"/>
    <x v="2"/>
    <s v="3 tháng"/>
    <d v="2015-07-01T00:00:00"/>
    <d v="2015-09-30T00:00:00"/>
    <n v="4000000"/>
    <s v="Nông trường Triệu Sơn, Thanh Hóa"/>
    <x v="7"/>
    <x v="1"/>
  </r>
  <r>
    <s v="140"/>
    <s v="NGUYỄN THỊ TƯ"/>
    <s v="CN"/>
    <s v="Nữ"/>
    <d v="1992-08-18T00:00:00"/>
    <s v="168546190"/>
    <d v="2012-01-31T00:00:00"/>
    <s v="Hà Nam"/>
    <x v="2"/>
    <s v="3 tháng"/>
    <d v="2015-07-01T00:00:00"/>
    <d v="2015-09-30T00:00:00"/>
    <n v="4000000"/>
    <s v="Nhân Chính, Lý Nhân, Hà Nam"/>
    <x v="7"/>
    <x v="1"/>
  </r>
  <r>
    <s v="141"/>
    <s v="NGÔ THỊ LAN"/>
    <s v="CN"/>
    <s v="Nữ"/>
    <d v="1979-06-12T00:00:00"/>
    <s v="121322088"/>
    <d v="2005-08-09T00:00:00"/>
    <s v="Bắc Giang"/>
    <x v="2"/>
    <s v="3 tháng"/>
    <d v="2015-07-01T00:00:00"/>
    <d v="2015-09-30T00:00:00"/>
    <n v="4000000"/>
    <s v="Đại Thành, Hiệp Hòa, Bắc Giang"/>
    <x v="7"/>
    <x v="1"/>
  </r>
  <r>
    <s v="142"/>
    <s v="NGUYỄN THỊ LAN"/>
    <s v="CN"/>
    <s v="Nữ"/>
    <d v="1981-05-11T00:00:00"/>
    <n v="121584669"/>
    <d v="2002-12-20T00:00:00"/>
    <s v="Hà Nội"/>
    <x v="3"/>
    <s v="3 tháng"/>
    <d v="2015-10-01T00:00:00"/>
    <d v="2015-12-31T00:00:00"/>
    <n v="4000000"/>
    <s v="Gia Quất, Thượng Thanh,Long Biên ,Hà Nội"/>
    <x v="7"/>
    <x v="1"/>
  </r>
  <r>
    <s v="143"/>
    <s v="NGUYỄN THỊ MỸ"/>
    <s v="CN"/>
    <s v="Nữ"/>
    <d v="1997-07-01T00:00:00"/>
    <s v="187538001"/>
    <d v="2012-10-19T00:00:00"/>
    <s v="Nghệ An"/>
    <x v="3"/>
    <s v="3 tháng"/>
    <d v="2015-10-01T00:00:00"/>
    <d v="2015-12-31T00:00:00"/>
    <n v="4000000"/>
    <s v="Thanh Phong, Thanh Chương, Nghệ An"/>
    <x v="7"/>
    <x v="1"/>
  </r>
  <r>
    <s v="144"/>
    <s v="MAI THỊ TÚ ANH"/>
    <s v="CN"/>
    <s v="Nữ"/>
    <d v="1980-04-27T00:00:00"/>
    <s v="012325367"/>
    <d v="2000-03-01T00:00:00"/>
    <s v="Hà Nội"/>
    <x v="3"/>
    <s v="3 tháng"/>
    <d v="2015-10-01T00:00:00"/>
    <d v="2015-12-31T00:00:00"/>
    <n v="4000000"/>
    <s v="Đông Hội, Đông Anh, Hà Nội"/>
    <x v="7"/>
    <x v="1"/>
  </r>
  <r>
    <s v="145"/>
    <s v="LỮ THỊ HIỀN"/>
    <s v="CN"/>
    <s v="Nữ"/>
    <d v="1986-09-05T00:00:00"/>
    <s v="080525192"/>
    <d v="2003-03-18T00:00:00"/>
    <s v="Cao Bằng"/>
    <x v="3"/>
    <s v="3 tháng"/>
    <d v="2015-10-01T00:00:00"/>
    <d v="2015-12-31T00:00:00"/>
    <n v="4000000"/>
    <s v="Hồng Trị, Bảo Lạc, Cao Bằng"/>
    <x v="7"/>
    <x v="1"/>
  </r>
  <r>
    <s v="146"/>
    <s v="ĐÀM THỊ LINH"/>
    <s v="CN"/>
    <s v="Nữ"/>
    <d v="1993-10-11T00:00:00"/>
    <s v="151963459"/>
    <d v="2008-03-27T00:00:00"/>
    <s v="Thái Bình"/>
    <x v="3"/>
    <s v="3 tháng"/>
    <d v="2015-10-01T00:00:00"/>
    <d v="2015-12-31T00:00:00"/>
    <n v="4000000"/>
    <s v="Thái Nguyên, Thái Thụy, Thái Bình"/>
    <x v="7"/>
    <x v="1"/>
  </r>
  <r>
    <s v="147"/>
    <s v="NGUYỄN THU LAN"/>
    <s v="CN"/>
    <s v="Nữ"/>
    <d v="1981-11-23T00:00:00"/>
    <s v="013099394"/>
    <d v="2008-07-11T00:00:00"/>
    <s v="Hà Nội"/>
    <x v="4"/>
    <s v="1 tháng"/>
    <d v="2015-02-02T00:00:00"/>
    <d v="2015-02-28T00:00:00"/>
    <n v="3900000"/>
    <s v="Ngọc Thụy, Long Biên, Hà Nội"/>
    <x v="13"/>
    <x v="1"/>
  </r>
  <r>
    <s v="148"/>
    <s v="TRẦN VĂN LUẬN"/>
    <s v="CN"/>
    <s v="Nam"/>
    <d v="1985-11-07T00:00:00"/>
    <s v="060771910"/>
    <d v="2004-02-02T00:00:00"/>
    <s v="Yên Bái"/>
    <x v="4"/>
    <s v="1 tháng"/>
    <d v="2015-02-02T00:00:00"/>
    <d v="2015-02-28T00:00:00"/>
    <n v="3900000"/>
    <s v="An Bình, Văn Yên, Yên Bái"/>
    <x v="13"/>
    <x v="1"/>
  </r>
  <r>
    <s v="149"/>
    <s v="LÊ THỊ THÚY NGA"/>
    <s v="CN"/>
    <s v="Nữ"/>
    <d v="1990-10-28T00:00:00"/>
    <s v="001190002420"/>
    <d v="2014-11-14T00:00:00"/>
    <s v="Hà Nội"/>
    <x v="0"/>
    <s v="3 tháng"/>
    <d v="2015-01-02T00:00:00"/>
    <d v="2015-03-31T00:00:00"/>
    <n v="4000000"/>
    <s v="Vạn Thắng, Ba Vì, Hà Nội"/>
    <x v="8"/>
    <x v="1"/>
  </r>
  <r>
    <s v="150"/>
    <s v="LÒ THỊ YẾN"/>
    <s v="CN"/>
    <s v="Nữ"/>
    <d v="1990-09-14T00:00:00"/>
    <s v="061000757"/>
    <d v="2011-05-18T00:00:00"/>
    <s v="Yên Bái"/>
    <x v="0"/>
    <s v="3 tháng"/>
    <d v="2015-01-02T00:00:00"/>
    <d v="2015-03-31T00:00:00"/>
    <n v="4000000"/>
    <s v="Nậm Búng, Văn Chấn, Yên Bái"/>
    <x v="8"/>
    <x v="1"/>
  </r>
  <r>
    <s v="151"/>
    <s v="NGÔ THỊ LONG"/>
    <s v="CN"/>
    <s v="Nữ"/>
    <d v="1976-07-08T00:00:00"/>
    <s v="121361093"/>
    <d v="2015-07-05T00:00:00"/>
    <s v="Bắc Giang"/>
    <x v="0"/>
    <s v="3 tháng"/>
    <d v="2015-01-02T00:00:00"/>
    <d v="2015-03-31T00:00:00"/>
    <n v="4000000"/>
    <s v="Hợp Thịnh, Hiệp Hòa, Bắc Giang"/>
    <x v="8"/>
    <x v="1"/>
  </r>
  <r>
    <s v="152"/>
    <s v="NGÔ THỊ THU"/>
    <s v="CN"/>
    <s v="Nữ"/>
    <d v="1972-12-24T00:00:00"/>
    <s v="011610059"/>
    <d v="2006-09-25T00:00:00"/>
    <s v="Hà Nội"/>
    <x v="0"/>
    <s v="3 tháng"/>
    <d v="2015-01-02T00:00:00"/>
    <d v="2015-03-31T00:00:00"/>
    <n v="4000000"/>
    <s v="Thượng Thanh, Long Biên, Hà Nội"/>
    <x v="8"/>
    <x v="1"/>
  </r>
  <r>
    <s v="153"/>
    <s v="NGUYỄN LINH CHÂM"/>
    <s v="CN"/>
    <s v="Nữ"/>
    <d v="1984-10-20T00:00:00"/>
    <s v="012704130"/>
    <d v="2004-05-14T00:00:00"/>
    <s v="Hà Nội"/>
    <x v="0"/>
    <s v="3 tháng"/>
    <d v="2015-01-02T00:00:00"/>
    <d v="2015-03-31T00:00:00"/>
    <n v="4000000"/>
    <s v="Ngọc Thụy, Long Biên, Hà Nội"/>
    <x v="8"/>
    <x v="1"/>
  </r>
  <r>
    <s v="154"/>
    <s v="NGUYỄN THỊ THÀNH"/>
    <s v="CN"/>
    <s v="Nữ"/>
    <d v="1990-04-02T00:00:00"/>
    <s v="187209134"/>
    <d v="2010-02-23T00:00:00"/>
    <s v="Nghệ An"/>
    <x v="1"/>
    <s v="3 tháng"/>
    <d v="2015-04-01T00:00:00"/>
    <d v="2015-06-30T00:00:00"/>
    <n v="4000000"/>
    <s v="Thanh Khai, Thanh Chương, Nghệ An"/>
    <x v="8"/>
    <x v="1"/>
  </r>
  <r>
    <s v="155"/>
    <s v="NGUYỄN THỊ THANH PHƯỢNG"/>
    <s v="CN"/>
    <s v="Nữ"/>
    <d v="1989-03-20T00:00:00"/>
    <s v="011748198"/>
    <d v="2003-06-19T00:00:00"/>
    <s v="Hà Nội"/>
    <x v="1"/>
    <s v="3 tháng"/>
    <d v="2015-04-01T00:00:00"/>
    <d v="2015-06-30T00:00:00"/>
    <n v="4000000"/>
    <s v="Xuân Hòa, Nam Đàn , Nghệ An"/>
    <x v="8"/>
    <x v="1"/>
  </r>
  <r>
    <s v="156"/>
    <s v="NGUYỄN THỊ THÚY"/>
    <s v="CN"/>
    <s v="Nữ"/>
    <d v="1974-07-06T00:00:00"/>
    <s v="012293012"/>
    <d v="1984-06-20T00:00:00"/>
    <s v="Hà Nội"/>
    <x v="1"/>
    <s v="3 tháng"/>
    <d v="2015-04-01T00:00:00"/>
    <d v="2015-06-30T00:00:00"/>
    <n v="4000000"/>
    <s v="Việt Hưng, Gia Lâm, Hà Nội"/>
    <x v="8"/>
    <x v="1"/>
  </r>
  <r>
    <s v="157"/>
    <s v="NGUYỄN VĂN QUỐC"/>
    <s v="CN"/>
    <s v="Nam"/>
    <d v="1984-06-20T00:00:00"/>
    <n v="163164576"/>
    <d v="2015-09-21T00:00:00"/>
    <s v="Nam Định"/>
    <x v="1"/>
    <s v="3 tháng"/>
    <d v="2015-04-01T00:00:00"/>
    <d v="2015-06-30T00:00:00"/>
    <n v="4000000"/>
    <s v="Việt Hùng, Đông Anh, Hà Nội"/>
    <x v="8"/>
    <x v="1"/>
  </r>
  <r>
    <s v="158"/>
    <s v="PHẠM THỊ NHUNG"/>
    <s v="CN"/>
    <s v="Nữ"/>
    <d v="1993-05-17T00:00:00"/>
    <s v="142410389"/>
    <d v="2004-04-12T00:00:00"/>
    <s v=" "/>
    <x v="1"/>
    <s v="3 tháng"/>
    <d v="2015-04-01T00:00:00"/>
    <d v="2015-06-30T00:00:00"/>
    <n v="4000000"/>
    <s v="Cát Thành, Nam Trực, Nam Định"/>
    <x v="8"/>
    <x v="1"/>
  </r>
  <r>
    <s v="159"/>
    <s v="PHẠM THỊ THẢO"/>
    <s v="CN"/>
    <s v="Nữ"/>
    <d v="1988-08-15T00:00:00"/>
    <s v="173943392"/>
    <d v="2004-11-09T00:00:00"/>
    <s v="Thanh Hoá"/>
    <x v="2"/>
    <s v="3 tháng"/>
    <d v="2015-07-01T00:00:00"/>
    <d v="2015-09-30T00:00:00"/>
    <n v="4000000"/>
    <s v="Giao An, Lang Chánh, Thanh Hóa"/>
    <x v="8"/>
    <x v="1"/>
  </r>
  <r>
    <s v="160"/>
    <s v="PHẠM THỊ TRANG"/>
    <s v="CN"/>
    <s v="Nữ"/>
    <d v="1986-11-25T00:00:00"/>
    <s v="012072488"/>
    <d v="2013-05-28T00:00:00"/>
    <s v="Hà Nội"/>
    <x v="2"/>
    <s v="3 tháng"/>
    <d v="2015-07-01T00:00:00"/>
    <d v="2015-09-30T00:00:00"/>
    <n v="4000000"/>
    <s v="Xuân Ninh, Xuân Trường, Nam Định"/>
    <x v="8"/>
    <x v="1"/>
  </r>
  <r>
    <s v="161"/>
    <s v="TẠ VĂN CƯỜNG"/>
    <s v="CN"/>
    <s v="Nam"/>
    <d v="1981-08-06T00:00:00"/>
    <s v="121743222"/>
    <d v="2015-01-10T00:00:00"/>
    <s v="Bắc Giang"/>
    <x v="2"/>
    <s v="3 tháng"/>
    <d v="2015-07-01T00:00:00"/>
    <d v="2015-09-30T00:00:00"/>
    <n v="4000000"/>
    <s v="Hợp Thịnh, Hiệp Hòa, Bắc Giang"/>
    <x v="8"/>
    <x v="1"/>
  </r>
  <r>
    <s v="162"/>
    <s v="TRẦN THỊ MAI DỰ"/>
    <s v="CN"/>
    <s v="Nữ"/>
    <d v="1978-02-02T00:00:00"/>
    <s v="0124455858"/>
    <d v="2001-07-07T00:00:00"/>
    <s v="Hà Nội"/>
    <x v="2"/>
    <s v="3 tháng"/>
    <d v="2015-07-01T00:00:00"/>
    <d v="2015-09-30T00:00:00"/>
    <n v="4000000"/>
    <s v="Gia Thụy, Gia Lâm, Hà Nội"/>
    <x v="8"/>
    <x v="1"/>
  </r>
  <r>
    <s v="163"/>
    <s v="TRẦN THỊ TÁM"/>
    <s v="CN"/>
    <s v="Nữ"/>
    <d v="1983-12-27T00:00:00"/>
    <s v="121221086"/>
    <d v="2015-05-12T00:00:00"/>
    <s v="Bắc Giang"/>
    <x v="2"/>
    <s v="3 tháng"/>
    <d v="2015-07-01T00:00:00"/>
    <d v="2015-09-30T00:00:00"/>
    <n v="4000000"/>
    <s v="Gia Thụy, Gia Lâm, Hà Nội"/>
    <x v="8"/>
    <x v="1"/>
  </r>
  <r>
    <s v="164"/>
    <s v="TRẦN THỊ YẾN"/>
    <s v="CN"/>
    <s v="Nữ"/>
    <d v="1976-05-05T00:00:00"/>
    <s v="121567081"/>
    <d v="2002-08-20T00:00:00"/>
    <s v="Bắc Giang"/>
    <x v="3"/>
    <s v="3 tháng"/>
    <d v="2015-10-01T00:00:00"/>
    <d v="2015-12-31T00:00:00"/>
    <n v="4000000"/>
    <s v="Phượng Sơn, Lục Ngạn, Bắc Giang"/>
    <x v="8"/>
    <x v="1"/>
  </r>
  <r>
    <s v="165"/>
    <s v="VŨ THỊ THU"/>
    <s v="CN"/>
    <s v="Nữ"/>
    <d v="1984-03-13T00:00:00"/>
    <s v="163265386"/>
    <d v="2011-03-01T00:00:00"/>
    <s v="Nam Định"/>
    <x v="3"/>
    <s v="3 tháng"/>
    <d v="2015-10-01T00:00:00"/>
    <d v="2015-12-31T00:00:00"/>
    <n v="4000000"/>
    <s v="Yên Phượng, Ý Yên, Nam Định"/>
    <x v="8"/>
    <x v="1"/>
  </r>
  <r>
    <s v="166"/>
    <s v="VŨ THỊ XIÊM"/>
    <s v="CN"/>
    <s v="Nữ"/>
    <d v="1994-09-07T00:00:00"/>
    <s v="125015217"/>
    <d v="2012-09-04T00:00:00"/>
    <s v="Bắc Ninh"/>
    <x v="3"/>
    <s v="3 tháng"/>
    <d v="2015-10-01T00:00:00"/>
    <d v="2015-12-31T00:00:00"/>
    <n v="4000000"/>
    <s v="Tân Hồng, Từ Sơn, Bắc Ninh"/>
    <x v="8"/>
    <x v="1"/>
  </r>
  <r>
    <s v="167"/>
    <s v="TRẦN THỊ LIÊN"/>
    <s v="CN"/>
    <s v="Nữ"/>
    <d v="1982-11-13T00:00:00"/>
    <s v="012671561"/>
    <d v="2014-08-02T00:00:00"/>
    <s v="Hà Nội"/>
    <x v="3"/>
    <s v="3 tháng"/>
    <d v="2015-10-01T00:00:00"/>
    <d v="2015-12-31T00:00:00"/>
    <n v="4000000"/>
    <s v="Đức Giang-Long Biên-Hà Nội"/>
    <x v="8"/>
    <x v="1"/>
  </r>
  <r>
    <s v="168"/>
    <s v="ĐINH VĂN XUẤT"/>
    <s v="CN"/>
    <s v="Nam"/>
    <d v="1985-09-07T00:00:00"/>
    <s v="050932115"/>
    <d v="2011-02-08T00:00:00"/>
    <s v="CA Sơn La"/>
    <x v="3"/>
    <s v="3 tháng"/>
    <d v="2015-10-01T00:00:00"/>
    <d v="2015-12-31T00:00:00"/>
    <n v="4000000"/>
    <s v="Bản Nguôn-SongPhe-Bắc Yên-Sơn La"/>
    <x v="8"/>
    <x v="1"/>
  </r>
  <r>
    <s v="169"/>
    <s v="NGUYỄN XUÂN HIẾU"/>
    <s v="CN"/>
    <s v="Nam"/>
    <d v="1986-10-28T00:00:00"/>
    <s v="012619800"/>
    <d v="2003-07-10T00:00:00"/>
    <s v="Hà Nội"/>
    <x v="4"/>
    <s v="1 tháng"/>
    <d v="2015-02-02T00:00:00"/>
    <d v="2015-02-28T00:00:00"/>
    <n v="3900000"/>
    <s v="Việt Hưng -long Biên -Hà Nội"/>
    <x v="14"/>
    <x v="1"/>
  </r>
  <r>
    <s v="170"/>
    <s v="BÙI THỊ THỦY"/>
    <s v="CN"/>
    <s v="Nữ"/>
    <d v="1999-06-20T00:00:00"/>
    <s v="163450756"/>
    <m/>
    <s v="Nam Định"/>
    <x v="4"/>
    <s v="1 tháng"/>
    <d v="2015-02-02T00:00:00"/>
    <d v="2015-02-28T00:00:00"/>
    <n v="3900000"/>
    <s v="Trực Khang, Trực Nam, Nam Định"/>
    <x v="14"/>
    <x v="1"/>
  </r>
  <r>
    <s v="171"/>
    <s v="NGUYỄN THỊ DƯƠNG"/>
    <s v="CN"/>
    <s v="Nữ"/>
    <d v="1976-02-10T00:00:00"/>
    <s v="013204718"/>
    <d v="2009-07-23T00:00:00"/>
    <s v="Hà Nội"/>
    <x v="0"/>
    <s v="3 tháng"/>
    <d v="2015-01-02T00:00:00"/>
    <d v="2015-03-31T00:00:00"/>
    <n v="4000000"/>
    <s v="Thượng Thanh, Long Biên, Hà Nội"/>
    <x v="9"/>
    <x v="1"/>
  </r>
  <r>
    <s v="172"/>
    <s v="NGUYỄN THỊ HÀ"/>
    <s v="CN"/>
    <s v="Nữ"/>
    <d v="1987-08-20T00:00:00"/>
    <s v="013516143"/>
    <d v="2012-02-25T00:00:00"/>
    <s v="Hà Nội"/>
    <x v="0"/>
    <s v="3 tháng"/>
    <d v="2015-01-02T00:00:00"/>
    <d v="2015-03-31T00:00:00"/>
    <n v="4000000"/>
    <s v="Tân Minh,Sóc Sơn ,Hà Nội"/>
    <x v="9"/>
    <x v="1"/>
  </r>
  <r>
    <s v="173"/>
    <s v="NGUYỄN THỊ HẠNH"/>
    <s v="CN"/>
    <s v="Nữ"/>
    <d v="1997-10-21T00:00:00"/>
    <s v="187541982"/>
    <d v="2013-02-19T00:00:00"/>
    <s v="Nghệ An"/>
    <x v="0"/>
    <s v="3 tháng"/>
    <d v="2015-01-02T00:00:00"/>
    <d v="2015-03-31T00:00:00"/>
    <n v="4000000"/>
    <s v="Thanh Phong, Thanh Chương, Nghệ An"/>
    <x v="9"/>
    <x v="1"/>
  </r>
  <r>
    <s v="174"/>
    <s v="NGUYỄN THỊ HẢO"/>
    <s v="CN"/>
    <s v="Nữ"/>
    <d v="1971-03-10T00:00:00"/>
    <s v="001171005461"/>
    <d v="2015-10-13T00:00:00"/>
    <s v="Hà Nội"/>
    <x v="0"/>
    <s v="3 tháng"/>
    <d v="2015-01-02T00:00:00"/>
    <d v="2015-03-31T00:00:00"/>
    <n v="4000000"/>
    <s v="Đông Hội, Đông Anh, Hà Nội"/>
    <x v="9"/>
    <x v="1"/>
  </r>
  <r>
    <s v="175"/>
    <s v="NGUYỄN THỊ HIÊN"/>
    <s v="CN"/>
    <s v="Nữ"/>
    <d v="1998-05-10T00:00:00"/>
    <n v="122287633"/>
    <d v="2015-03-13T00:00:00"/>
    <s v="Bắc Giang"/>
    <x v="1"/>
    <s v="3 tháng"/>
    <d v="2015-04-01T00:00:00"/>
    <d v="2015-06-30T00:00:00"/>
    <n v="4000000"/>
    <s v="Mai Trung, Hiệp Hòa, Bắc Giang"/>
    <x v="9"/>
    <x v="1"/>
  </r>
  <r>
    <s v="176"/>
    <s v="NGUYỄN THỊ LÝ"/>
    <s v="CN"/>
    <s v="Nữ"/>
    <d v="1988-01-10T00:00:00"/>
    <s v="125353256"/>
    <d v="2006-04-04T00:00:00"/>
    <s v="Bắc Ninh"/>
    <x v="1"/>
    <s v="3 tháng"/>
    <d v="2015-04-01T00:00:00"/>
    <d v="2015-06-30T00:00:00"/>
    <n v="4000000"/>
    <s v="Đức Long, Quế Võ, Bắc Ninh"/>
    <x v="9"/>
    <x v="1"/>
  </r>
  <r>
    <s v="177"/>
    <s v="NGUYỄN THỊ THẢO"/>
    <s v="CN"/>
    <s v="Nữ"/>
    <d v="1978-08-14T00:00:00"/>
    <s v="001178004319"/>
    <d v="2015-04-14T00:00:00"/>
    <s v="Hà Nội"/>
    <x v="1"/>
    <s v="3 tháng"/>
    <d v="2015-04-01T00:00:00"/>
    <d v="2015-06-30T00:00:00"/>
    <n v="4000000"/>
    <s v="Tổ 19 Đức Giang, Long Biên, Hà Nội"/>
    <x v="9"/>
    <x v="1"/>
  </r>
  <r>
    <s v="178"/>
    <s v="NGUYỄN VĂN HÂN"/>
    <s v="CN"/>
    <s v="Nam"/>
    <d v="1991-12-12T00:00:00"/>
    <s v="013084957"/>
    <d v="2008-05-22T00:00:00"/>
    <s v="Hà Nội"/>
    <x v="1"/>
    <s v="3 tháng"/>
    <d v="2015-04-01T00:00:00"/>
    <d v="2015-06-30T00:00:00"/>
    <n v="4000000"/>
    <s v="Dục Tú, Đông Anh, Hà Nội"/>
    <x v="9"/>
    <x v="1"/>
  </r>
  <r>
    <s v="179"/>
    <s v="NGUYỄN VĂN TUẤN"/>
    <s v="CN"/>
    <s v="Nam"/>
    <d v="1986-08-21T00:00:00"/>
    <s v="121589668"/>
    <d v="2009-10-21T00:00:00"/>
    <s v="Bắc Giang"/>
    <x v="2"/>
    <s v="3 tháng"/>
    <d v="2015-07-01T00:00:00"/>
    <d v="2015-09-30T00:00:00"/>
    <n v="4000000"/>
    <s v="Mai Trung, Hiệp Hòa, Bắc Giang"/>
    <x v="9"/>
    <x v="1"/>
  </r>
  <r>
    <s v="180"/>
    <s v="NÔNG THỊ LƯỢNG"/>
    <s v="CN"/>
    <s v="Nữ"/>
    <d v="1983-09-08T00:00:00"/>
    <s v="080419923"/>
    <d v="2009-10-07T00:00:00"/>
    <s v="Cao Bằng"/>
    <x v="2"/>
    <s v="3 tháng"/>
    <d v="2015-07-01T00:00:00"/>
    <d v="2015-09-30T00:00:00"/>
    <n v="4000000"/>
    <s v="Đức Long, Hòa An, Cao Bằng"/>
    <x v="9"/>
    <x v="1"/>
  </r>
  <r>
    <s v="181"/>
    <s v="PHẠM THỊ QUỲNH"/>
    <s v="CN"/>
    <s v="Nữ"/>
    <d v="1992-08-25T00:00:00"/>
    <s v="151906502"/>
    <d v="2007-03-29T00:00:00"/>
    <s v="Thái Bình"/>
    <x v="2"/>
    <s v="3 tháng"/>
    <d v="2015-07-01T00:00:00"/>
    <d v="2015-09-30T00:00:00"/>
    <n v="4000000"/>
    <s v="An Dục, Quỳnh Phụ, Thái Bình"/>
    <x v="9"/>
    <x v="1"/>
  </r>
  <r>
    <s v="182"/>
    <s v="TẠ BÍCH KIM"/>
    <s v="CN"/>
    <s v="Nữ"/>
    <d v="1979-09-02T00:00:00"/>
    <s v="013295460"/>
    <d v="2010-05-08T00:00:00"/>
    <s v="Hà Nội"/>
    <x v="2"/>
    <s v="3 tháng"/>
    <d v="2015-07-01T00:00:00"/>
    <d v="2015-09-30T00:00:00"/>
    <n v="4000000"/>
    <s v="Sài Đồng, Long Biên, Hà Nội"/>
    <x v="9"/>
    <x v="1"/>
  </r>
  <r>
    <s v="183"/>
    <s v="ĐÀM THỊ THỊNH"/>
    <s v="CN"/>
    <s v="Nữ"/>
    <d v="1996-10-01T00:00:00"/>
    <s v="061021542"/>
    <s v="18/09/2012"/>
    <s v="Yên Bái"/>
    <x v="3"/>
    <s v="3 tháng"/>
    <d v="2015-10-01T00:00:00"/>
    <d v="2015-12-31T00:00:00"/>
    <n v="4000000"/>
    <s v="Gia Hội-Văn Chấn-Yên Bái"/>
    <x v="9"/>
    <x v="1"/>
  </r>
  <r>
    <s v="184"/>
    <s v="ĐINH THỊ THU"/>
    <s v="CN"/>
    <s v="Nữ"/>
    <d v="1992-12-10T00:00:00"/>
    <s v="050818131"/>
    <s v="30/12/2009"/>
    <s v="Sơn La"/>
    <x v="3"/>
    <s v="3 tháng"/>
    <d v="2015-10-01T00:00:00"/>
    <d v="2015-12-31T00:00:00"/>
    <n v="4000000"/>
    <s v="Tường Phù -Phù Yên-Sơn La"/>
    <x v="9"/>
    <x v="1"/>
  </r>
  <r>
    <s v="185"/>
    <s v="NGÀ THỊ HIÊN"/>
    <s v="CN"/>
    <s v="Nữ"/>
    <d v="1987-05-28T00:00:00"/>
    <s v="040382512"/>
    <d v="2015-01-07T00:00:00"/>
    <s v="Điện Biên"/>
    <x v="3"/>
    <s v="3 tháng"/>
    <d v="2015-10-01T00:00:00"/>
    <d v="2015-12-31T00:00:00"/>
    <n v="4000000"/>
    <s v="Mường Mùn-Tuần Giáo -Điện Biên"/>
    <x v="9"/>
    <x v="1"/>
  </r>
  <r>
    <s v="186"/>
    <s v="TẠ THỊ BÍCH NGỌC"/>
    <s v="CN"/>
    <s v="Nữ"/>
    <d v="1973-11-18T00:00:00"/>
    <s v="001173001744"/>
    <d v="2014-08-06T00:00:00"/>
    <s v="Hà Nội"/>
    <x v="3"/>
    <s v="3 tháng"/>
    <d v="2015-10-01T00:00:00"/>
    <d v="2015-12-31T00:00:00"/>
    <n v="4000000"/>
    <s v="Đức Thăng, Bắc Từ Liêm, Hà Nội"/>
    <x v="9"/>
    <x v="1"/>
  </r>
  <r>
    <s v="187"/>
    <s v="CẤN THỊ NGÂN"/>
    <s v="CN"/>
    <s v="Nữ"/>
    <d v="2000-08-18T00:00:00"/>
    <s v="001300009020"/>
    <d v="2015-04-24T00:00:00"/>
    <s v="Hà Nội"/>
    <x v="4"/>
    <s v="1tháng"/>
    <d v="2015-02-02T00:00:00"/>
    <d v="2015-02-28T00:00:00"/>
    <n v="3900000"/>
    <s v="Hương Ngải, Thạch Thất, Hà Nội"/>
    <x v="15"/>
    <x v="1"/>
  </r>
  <r>
    <s v="188"/>
    <s v="CHU THỊ HỒNG"/>
    <s v="CN"/>
    <s v="Nữ"/>
    <d v="1987-07-24T00:00:00"/>
    <s v="131197671"/>
    <d v="2005-07-25T00:00:00"/>
    <s v="Phú Thọ"/>
    <x v="4"/>
    <s v="1tháng"/>
    <d v="2015-02-02T00:00:00"/>
    <d v="2015-02-28T00:00:00"/>
    <n v="3900000"/>
    <s v="Quân Khê, Hạ Hòa, Phú Thọ"/>
    <x v="1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s v="001"/>
    <s v="NGUYỄN THỊ KIM ANH"/>
    <s v="QL"/>
    <s v="Nữ"/>
    <d v="1977-07-03T00:00:00"/>
    <s v="001178001185"/>
    <d v="2004-11-12T00:00:00"/>
    <s v="Hà Nội"/>
    <d v="2015-01-02T00:00:00"/>
    <s v="12 tháng"/>
    <d v="2015-01-02T00:00:00"/>
    <d v="2015-12-31T00:00:00"/>
    <n v="8800000"/>
    <s v="Thượng Thanh,Long Biên,Hà Nội"/>
    <s v="HT"/>
  </r>
  <r>
    <s v="002"/>
    <s v="HÀ QUANG VŨ"/>
    <s v="KTTH"/>
    <s v="Nam"/>
    <d v="1995-05-21T00:00:00"/>
    <s v="013174434"/>
    <d v="2009-04-08T00:00:00"/>
    <s v="Hà Nội"/>
    <d v="2015-01-02T00:00:00"/>
    <s v="12 tháng"/>
    <d v="2015-01-02T00:00:00"/>
    <d v="2015-12-31T00:00:00"/>
    <n v="7800000"/>
    <s v="Việt Hưng, Long Biên, Hà Nội"/>
    <s v="HT"/>
  </r>
  <r>
    <s v="003"/>
    <s v="CHU THỊ HẰNG"/>
    <s v="KT"/>
    <s v="Nữ"/>
    <d v="1985-02-20T00:00:00"/>
    <s v="125157043"/>
    <d v="2001-10-04T00:00:00"/>
    <s v="Bắc Ninh"/>
    <d v="2015-01-02T00:00:00"/>
    <s v="12 tháng"/>
    <d v="2015-01-02T00:00:00"/>
    <d v="2015-12-31T00:00:00"/>
    <n v="6800000"/>
    <s v="Tân Hồng, Từ Sơn, Bắc Ninh"/>
    <s v="KT"/>
  </r>
  <r>
    <s v="004"/>
    <s v="NGUYỄN ÁNH HỒNG"/>
    <s v="Kho"/>
    <s v="Nữ"/>
    <d v="1980-11-19T00:00:00"/>
    <s v="011978458"/>
    <d v="2007-09-26T00:00:00"/>
    <s v="Hà Nội"/>
    <d v="2015-01-02T00:00:00"/>
    <s v="12 tháng"/>
    <d v="2015-01-02T00:00:00"/>
    <d v="2015-12-31T00:00:00"/>
    <n v="6300000"/>
    <s v="348-C17 Quỳnh Lôi, Hà Nội"/>
    <s v="KHO"/>
  </r>
  <r>
    <s v="005"/>
    <s v="NGUYỄN THỊ THỦY"/>
    <s v="Kho"/>
    <s v="Nữ"/>
    <d v="1994-12-05T00:00:00"/>
    <s v="163302431"/>
    <d v="2011-12-01T00:00:00"/>
    <s v="Nam Định"/>
    <d v="2015-01-02T00:00:00"/>
    <s v="12 tháng"/>
    <d v="2015-01-02T00:00:00"/>
    <d v="2015-12-31T00:00:00"/>
    <n v="6300000"/>
    <s v="Trực Thắng, Trực Ninh, Nam Định"/>
    <s v="KHO"/>
  </r>
  <r>
    <s v="006"/>
    <s v="PHẠM THỊ NGỌC"/>
    <s v="Kho"/>
    <s v="Nữ"/>
    <d v="1993-10-09T00:00:00"/>
    <s v="163266452"/>
    <d v="2010-10-16T00:00:00"/>
    <s v="Nam Định"/>
    <d v="2015-01-02T00:00:00"/>
    <s v="12 tháng"/>
    <d v="2015-01-02T00:00:00"/>
    <d v="2015-12-31T00:00:00"/>
    <n v="6300000"/>
    <s v="TT Cát Thành, Trực Ninh, Nam Định"/>
    <s v="KHO"/>
  </r>
  <r>
    <s v="007"/>
    <s v="DƯƠNG VĂN TUYẾN"/>
    <s v="Kho"/>
    <s v="Nam"/>
    <d v="1985-06-05T00:00:00"/>
    <s v="121824937"/>
    <d v="2005-08-23T00:00:00"/>
    <s v="Bắc Giang"/>
    <d v="2015-01-02T00:00:00"/>
    <s v="12 tháng"/>
    <d v="2015-01-02T00:00:00"/>
    <d v="2015-12-31T00:00:00"/>
    <n v="5500000"/>
    <s v="Hòa Sơn, Hiệp Hòa, Bắc Giang"/>
    <s v="KHO"/>
  </r>
  <r>
    <s v="008"/>
    <s v="ĐỖ THỊ HOÀN"/>
    <s v="Sơ Đồ"/>
    <s v="Nữ"/>
    <d v="1986-09-08T00:00:00"/>
    <s v="121671756"/>
    <d v="2004-03-03T00:00:00"/>
    <s v="Bắc Giang"/>
    <d v="2015-01-02T00:00:00"/>
    <s v="12 tháng"/>
    <d v="2015-01-02T00:00:00"/>
    <d v="2015-12-31T00:00:00"/>
    <n v="5500000"/>
    <s v="Mai Trung, Hiệp Hòa, Bắc Giang"/>
    <s v="SĐ"/>
  </r>
  <r>
    <s v="009"/>
    <s v="TRỊNH ANH TUẤN"/>
    <s v="CK"/>
    <s v="Nam"/>
    <d v="1968-10-17T00:00:00"/>
    <s v="011410249"/>
    <d v="2007-10-04T00:00:00"/>
    <s v="Hà Nội"/>
    <d v="2015-01-02T00:00:00"/>
    <s v="12 tháng"/>
    <d v="2015-01-02T00:00:00"/>
    <d v="2015-12-31T00:00:00"/>
    <n v="5500000"/>
    <s v="Thạch Bàn, Long Biên, Hà Nội"/>
    <s v="KCS"/>
  </r>
  <r>
    <s v="010"/>
    <s v="BÙI THỊ KIM"/>
    <s v="CN"/>
    <s v="Nữ"/>
    <d v="1993-05-05T00:00:00"/>
    <s v="113559793"/>
    <d v="2015-03-20T00:00:00"/>
    <s v="Hòa Bình"/>
    <d v="2015-01-02T00:00:00"/>
    <s v="12 tháng"/>
    <d v="2015-01-02T00:00:00"/>
    <d v="2015-12-31T00:00:00"/>
    <n v="5000000"/>
    <s v="Hạ Bì, Kim Bôi, Hòa Bình"/>
    <s v="Tổ 1"/>
  </r>
  <r>
    <s v="011"/>
    <s v="BÙI VĂN CHUẨN"/>
    <s v="CN"/>
    <s v="Nam"/>
    <d v="1995-11-04T00:00:00"/>
    <s v="113558941"/>
    <d v="2013-12-03T00:00:00"/>
    <s v="Hòa Bình"/>
    <d v="2015-01-02T00:00:00"/>
    <s v="12 tháng"/>
    <d v="2015-01-02T00:00:00"/>
    <d v="2015-12-31T00:00:00"/>
    <n v="5000000"/>
    <s v="Hạ Bì,Kim Bôi,Hòa Bình"/>
    <s v="Tổ 1"/>
  </r>
  <r>
    <s v="012"/>
    <s v="BÙI VĂN ĐẠT"/>
    <s v="CN"/>
    <s v="Nam"/>
    <d v="1989-05-14T00:00:00"/>
    <s v="113559813"/>
    <d v="2012-09-08T00:00:00"/>
    <s v="Hòa Bình"/>
    <d v="2015-01-02T00:00:00"/>
    <s v="12 tháng"/>
    <d v="2015-01-02T00:00:00"/>
    <d v="2015-12-31T00:00:00"/>
    <n v="5000000"/>
    <s v="Hạ Bì, Kim Bôi, Hòa Bình"/>
    <s v="Tổ 1"/>
  </r>
  <r>
    <s v="013"/>
    <s v="CẦM THỊ DÂN"/>
    <s v="CN"/>
    <s v="Nữ"/>
    <d v="1993-07-15T00:00:00"/>
    <s v="060891977"/>
    <d v="2007-11-01T00:00:00"/>
    <s v="Yên Bái"/>
    <d v="2015-01-02T00:00:00"/>
    <s v="12 tháng"/>
    <d v="2015-01-02T00:00:00"/>
    <d v="2015-12-31T00:00:00"/>
    <n v="5000000"/>
    <s v="Hạnh Sơn, Văn Chấn, Yên Bái"/>
    <s v="Tổ 1"/>
  </r>
  <r>
    <s v="014"/>
    <s v="ĐÀO THỊ THANH HẢI"/>
    <s v="CN"/>
    <s v="Nữ"/>
    <d v="1971-01-15T00:00:00"/>
    <s v="011473827"/>
    <d v="2005-11-29T00:00:00"/>
    <s v="Hà Nội"/>
    <d v="2015-01-02T00:00:00"/>
    <s v="12 tháng"/>
    <d v="2015-01-02T00:00:00"/>
    <d v="2015-12-31T00:00:00"/>
    <n v="5000000"/>
    <s v="Tổ 2 Đức Giang, Long Biên, Hà Nội"/>
    <s v="Tổ 1"/>
  </r>
  <r>
    <s v="015"/>
    <s v="ĐINH CÔNG BAY"/>
    <s v="CN"/>
    <s v="Nam"/>
    <d v="1993-04-01T00:00:00"/>
    <s v="050743172"/>
    <d v="2013-03-27T00:00:00"/>
    <s v="Sơn La"/>
    <d v="2015-01-02T00:00:00"/>
    <s v="12 tháng"/>
    <d v="2015-01-02T00:00:00"/>
    <d v="2015-12-31T00:00:00"/>
    <n v="5000000"/>
    <s v="Huy Tân, Phù Yên, Sơn La"/>
    <s v="Tổ 1"/>
  </r>
  <r>
    <s v="016"/>
    <s v="ĐINH THỊ THU HƯỜNG"/>
    <s v="CN"/>
    <s v="Nữ"/>
    <d v="1981-11-11T00:00:00"/>
    <s v="001181002201"/>
    <d v="2005-01-10T00:00:00"/>
    <s v="Hà Nội"/>
    <d v="2015-01-02T00:00:00"/>
    <s v="12 tháng"/>
    <d v="2015-01-02T00:00:00"/>
    <d v="2015-12-31T00:00:00"/>
    <n v="5000000"/>
    <s v="13 ngõ 74 Ngọc Hà, Đội Cấn, Ba Đình, Hà Nội"/>
    <s v="Tổ 1"/>
  </r>
  <r>
    <s v="017"/>
    <s v="ĐỖ THỊ HẬU"/>
    <s v="CN"/>
    <s v="Nữ"/>
    <d v="1980-03-23T00:00:00"/>
    <s v="012374131"/>
    <d v="2013-05-25T00:00:00"/>
    <s v="Hà Nội"/>
    <d v="2015-01-02T00:00:00"/>
    <s v="12 tháng"/>
    <d v="2015-01-02T00:00:00"/>
    <d v="2015-12-31T00:00:00"/>
    <n v="5000000"/>
    <s v="Trung Giã, Sóc Sơn, Hà Nội"/>
    <s v="Tổ 1"/>
  </r>
  <r>
    <s v="018"/>
    <s v="ĐỖ THỊ LUYẾN"/>
    <s v="CN"/>
    <s v="Nữ"/>
    <d v="1981-05-01T00:00:00"/>
    <s v="012984413"/>
    <d v="2015-07-21T00:00:00"/>
    <s v="Hà Nội"/>
    <d v="2015-01-02T00:00:00"/>
    <s v="12 tháng"/>
    <d v="2015-01-02T00:00:00"/>
    <d v="2015-12-31T00:00:00"/>
    <n v="5000000"/>
    <s v="46 Lương Sửa, Văn Chương, Hà Nội"/>
    <s v="Tổ 1"/>
  </r>
  <r>
    <s v="019"/>
    <s v="ĐỒNG THỊ HƯỜNG"/>
    <s v="CN"/>
    <s v="Nữ"/>
    <d v="1978-08-15T00:00:00"/>
    <s v="121289280"/>
    <d v="2012-03-10T00:00:00"/>
    <s v="Bắc Giang"/>
    <d v="2015-01-02T00:00:00"/>
    <s v="12 tháng"/>
    <d v="2015-01-02T00:00:00"/>
    <d v="2015-12-31T00:00:00"/>
    <n v="5000000"/>
    <s v="Mai Trung, Hiệp Hòa, Bắc Giang"/>
    <s v="Tổ 1"/>
  </r>
  <r>
    <s v="020"/>
    <s v="DƯƠNG THỊ HOA"/>
    <s v="CN"/>
    <s v="Nữ"/>
    <d v="1981-06-10T00:00:00"/>
    <s v="145061007"/>
    <d v="2013-02-23T00:00:00"/>
    <s v="Hưng Yên"/>
    <d v="2015-01-02T00:00:00"/>
    <s v="12 tháng"/>
    <d v="2015-01-02T00:00:00"/>
    <d v="2015-12-31T00:00:00"/>
    <n v="5000000"/>
    <s v="Quảng Châu, TP Hưng Yên, Hưng Yên"/>
    <s v="Tổ 1"/>
  </r>
  <r>
    <s v="021"/>
    <s v="GIANG THỊ NGỌC"/>
    <s v="CN"/>
    <s v="Nữ"/>
    <d v="1992-03-31T00:00:00"/>
    <s v="145663343"/>
    <d v="2008-12-10T00:00:00"/>
    <s v="Hưng Yên"/>
    <d v="2015-01-02T00:00:00"/>
    <s v="12 tháng"/>
    <d v="2015-01-02T00:00:00"/>
    <d v="2015-12-31T00:00:00"/>
    <n v="5000000"/>
    <s v="Đông Tảo, Khoái Châu, Hưng Yên"/>
    <s v="Tổ 1"/>
  </r>
  <r>
    <s v="022"/>
    <s v="HOÀNG THỊ HỒI"/>
    <s v="CN"/>
    <s v="Nữ"/>
    <d v="1993-03-10T00:00:00"/>
    <s v="070989324"/>
    <d v="2015-06-12T00:00:00"/>
    <s v="Tuyên Quang"/>
    <d v="2015-01-02T00:00:00"/>
    <s v="12 tháng"/>
    <d v="2015-01-02T00:00:00"/>
    <d v="2015-12-31T00:00:00"/>
    <n v="5000000"/>
    <s v="Xã Đà Vị, Na Hang, Tuyên Quang"/>
    <s v="Tổ 1"/>
  </r>
  <r>
    <s v="023"/>
    <s v="HOÀNG THỊ THÚY LAN"/>
    <s v="CN"/>
    <s v="Nữ"/>
    <d v="1989-03-15T00:00:00"/>
    <s v="168230017"/>
    <d v="2013-05-24T00:00:00"/>
    <s v="Hà Nam"/>
    <d v="2015-01-02T00:00:00"/>
    <s v="12 tháng"/>
    <d v="2015-01-02T00:00:00"/>
    <d v="2015-12-31T00:00:00"/>
    <n v="5000000"/>
    <s v="Tiên Phong, Duy Tiên, Hà Nam"/>
    <s v="Tổ 1"/>
  </r>
  <r>
    <s v="024"/>
    <s v="LA VĂN LUYẾN"/>
    <s v="CN"/>
    <s v="Nam"/>
    <d v="1990-08-20T00:00:00"/>
    <s v="040426733"/>
    <d v="2014-11-14T00:00:00"/>
    <s v="Điện Biên"/>
    <d v="2015-01-02T00:00:00"/>
    <s v="12 tháng"/>
    <d v="2015-01-02T00:00:00"/>
    <d v="2015-12-31T00:00:00"/>
    <n v="5000000"/>
    <s v="Tủa Thàng, Tủa Chùa, Điện Biên"/>
    <s v="Tổ 1"/>
  </r>
  <r>
    <s v="025"/>
    <s v="LÊ THỊ HOÀI TRANG"/>
    <s v="CN"/>
    <s v="Nữ"/>
    <d v="1996-10-10T00:00:00"/>
    <n v="184193191"/>
    <d v="2011-05-18T00:00:00"/>
    <s v="Hà Tĩnh"/>
    <d v="2015-01-02T00:00:00"/>
    <s v="12 tháng"/>
    <d v="2015-01-02T00:00:00"/>
    <d v="2015-12-31T00:00:00"/>
    <n v="5000000"/>
    <s v="Đức Hòa, Đức Thọ, Hà Tĩnh"/>
    <s v="Tổ 1"/>
  </r>
  <r>
    <s v="026"/>
    <s v="LÊ THỊ KIỀU TRANG"/>
    <s v="CN"/>
    <s v="Nữ"/>
    <d v="1971-01-25T00:00:00"/>
    <s v="012704218"/>
    <d v="2015-07-05T00:00:00"/>
    <s v="Hà Nội"/>
    <d v="2015-01-02T00:00:00"/>
    <s v="12 tháng"/>
    <d v="2015-01-02T00:00:00"/>
    <d v="2015-12-31T00:00:00"/>
    <n v="5000000"/>
    <s v="TT2 XND Sắt Hà Hải,Ngọc Thụy, Long Biên, Hà Nội"/>
    <s v="Tổ 1"/>
  </r>
  <r>
    <s v="027"/>
    <s v="LÊ THỊ THƠM"/>
    <s v="CN"/>
    <s v="Nữ"/>
    <d v="1980-10-13T00:00:00"/>
    <s v="013120774"/>
    <d v="2006-09-25T00:00:00"/>
    <s v="Hà Nội"/>
    <d v="2015-01-02T00:00:00"/>
    <s v="12 tháng"/>
    <d v="2015-01-02T00:00:00"/>
    <d v="2015-12-31T00:00:00"/>
    <n v="5000000"/>
    <s v="20/8Tổ 7 Đức Giang, Long Biên, Hà Nội"/>
    <s v="Tổ 1"/>
  </r>
  <r>
    <s v="028"/>
    <s v="LÒ THỊ HỒNG"/>
    <s v="CN"/>
    <s v="Nữ"/>
    <d v="1993-10-21T00:00:00"/>
    <s v="060966214"/>
    <d v="2004-05-14T00:00:00"/>
    <s v="Yên Bái"/>
    <d v="2015-01-02T00:00:00"/>
    <s v="12 tháng"/>
    <d v="2015-01-02T00:00:00"/>
    <d v="2015-12-31T00:00:00"/>
    <n v="5000000"/>
    <s v="Thanh Lương, Văn Chấn, Yên Bái"/>
    <s v="Tổ 1"/>
  </r>
  <r>
    <s v="029"/>
    <s v="NGUYỄN T.THU PHƯƠNG"/>
    <s v="CN"/>
    <s v="Nữ"/>
    <d v="1971-07-10T00:00:00"/>
    <s v="011555135"/>
    <d v="2010-11-03T00:00:00"/>
    <s v="Hà Nội"/>
    <d v="2015-01-02T00:00:00"/>
    <s v="12 tháng"/>
    <d v="2015-01-02T00:00:00"/>
    <d v="2015-12-31T00:00:00"/>
    <n v="5000000"/>
    <s v="Khu Ga, TT Văn Điển, Thanh Trì, Hà Nội"/>
    <s v="Tổ 2"/>
  </r>
  <r>
    <s v="030"/>
    <s v="NGUYỄN THỊ BÌNH"/>
    <s v="CN"/>
    <s v="Nữ"/>
    <d v="1980-11-18T00:00:00"/>
    <s v="125323705"/>
    <d v="2009-11-24T00:00:00"/>
    <s v="Bắc Ninh"/>
    <d v="2015-01-02T00:00:00"/>
    <s v="12 tháng"/>
    <d v="2015-01-02T00:00:00"/>
    <d v="2015-12-31T00:00:00"/>
    <n v="5000000"/>
    <s v=" Ngọc Xá, Quế Võ, Bắc Ninh"/>
    <s v="Tổ 2"/>
  </r>
  <r>
    <s v="031"/>
    <s v="BÙI THỊ THÚY LƯU"/>
    <s v="CN"/>
    <s v="Nữ"/>
    <d v="1994-10-21T00:00:00"/>
    <s v="132213176"/>
    <d v="2013-04-26T00:00:00"/>
    <s v="Phú Thọ"/>
    <d v="2015-01-02T00:00:00"/>
    <s v="12 tháng"/>
    <d v="2015-01-02T00:00:00"/>
    <d v="2015-12-31T00:00:00"/>
    <n v="5000000"/>
    <s v="Thụy Liễu, Cẩm Khê, Phú Thọ"/>
    <s v="Tổ 2"/>
  </r>
  <r>
    <s v="032"/>
    <s v="PHẠM NGỌC KIÊN"/>
    <s v="CN"/>
    <s v="Nam"/>
    <d v="1996-09-18T00:00:00"/>
    <s v="017443450"/>
    <d v="2008-06-17T00:00:00"/>
    <s v="Hà Nội"/>
    <d v="2015-01-02T00:00:00"/>
    <s v="12 tháng"/>
    <d v="2015-01-02T00:00:00"/>
    <d v="2015-12-31T00:00:00"/>
    <n v="5000000"/>
    <s v="Vân Hòa, Ba Vì, Hà Nội"/>
    <s v="Tổ 2"/>
  </r>
  <r>
    <s v="033"/>
    <s v="TRƯƠNG THỊ TRANG"/>
    <s v="CN"/>
    <s v="Nữ"/>
    <d v="1993-09-10T00:00:00"/>
    <s v="101198084"/>
    <d v="2014-04-24T00:00:00"/>
    <s v="Quảng Ninh"/>
    <d v="2015-01-02T00:00:00"/>
    <s v="12 tháng"/>
    <d v="2015-01-02T00:00:00"/>
    <d v="2015-12-31T00:00:00"/>
    <n v="5000000"/>
    <s v="Hà Khẩu, Hạ Long, Quảng Ninh"/>
    <s v="Tổ 2"/>
  </r>
  <r>
    <s v="034"/>
    <s v="DƯƠNG THỊ KIM DUNG"/>
    <s v="CN"/>
    <s v="Nữ"/>
    <d v="1976-07-18T00:00:00"/>
    <s v="012074519"/>
    <d v="2007-04-23T00:00:00"/>
    <s v="Hà Nội"/>
    <d v="2015-01-02T00:00:00"/>
    <s v="12 tháng"/>
    <d v="2015-01-02T00:00:00"/>
    <d v="2015-12-31T00:00:00"/>
    <n v="5000000"/>
    <s v="Ngọc Thụy, Long Biên, Hà Nội"/>
    <s v="Tổ 2"/>
  </r>
  <r>
    <s v="035"/>
    <s v="TRẦN XUÂN LỰC"/>
    <s v="CN"/>
    <s v="Nam"/>
    <d v="1994-01-05T00:00:00"/>
    <s v="132260796"/>
    <d v="2014-07-04T00:00:00"/>
    <s v="Phú Thọ"/>
    <d v="2015-01-02T00:00:00"/>
    <s v="12 tháng"/>
    <d v="2015-01-02T00:00:00"/>
    <d v="2015-12-31T00:00:00"/>
    <n v="5000000"/>
    <s v="Đông Lâm, Hạ Hòa, Phú Thọ"/>
    <s v="Tổ 2"/>
  </r>
  <r>
    <s v="036"/>
    <s v="NGUYỄN THỊ CHÍNH"/>
    <s v="CN"/>
    <s v="Nữ"/>
    <d v="1993-10-09T00:00:00"/>
    <s v="125506867"/>
    <d v="2013-10-30T00:00:00"/>
    <s v="Bắc Ninh"/>
    <d v="2015-01-02T00:00:00"/>
    <s v="12 tháng"/>
    <d v="2015-01-02T00:00:00"/>
    <d v="2015-12-31T00:00:00"/>
    <n v="5000000"/>
    <s v="Tân Hồng, Từ Sơn, Bắc Ninh"/>
    <s v="Tổ 2"/>
  </r>
  <r>
    <s v="037"/>
    <s v="PHẠM VĂN HIỆP"/>
    <s v="CN"/>
    <s v="Nam"/>
    <d v="1991-09-11T00:00:00"/>
    <s v="013046096"/>
    <d v="2006-10-11T00:00:00"/>
    <s v="Hà Nội"/>
    <d v="2015-01-02T00:00:00"/>
    <s v="12 tháng"/>
    <d v="2015-01-02T00:00:00"/>
    <d v="2015-12-31T00:00:00"/>
    <n v="5000000"/>
    <s v="Yên Thường, Gia Lâm, Hà Nội"/>
    <s v="Tổ 2"/>
  </r>
  <r>
    <s v="038"/>
    <s v="VƯƠNG THỊ HÒA"/>
    <s v="CN"/>
    <s v="Nữ"/>
    <d v="1975-10-21T00:00:00"/>
    <s v="001175006332"/>
    <d v="2006-03-16T00:00:00"/>
    <s v="Hà Nội"/>
    <d v="2015-01-02T00:00:00"/>
    <s v="12 tháng"/>
    <d v="2015-01-02T00:00:00"/>
    <d v="2015-12-31T00:00:00"/>
    <n v="5000000"/>
    <s v="Tổ 9 Đức Giang, Long Biên, Hà Nội"/>
    <s v="Tổ 2"/>
  </r>
  <r>
    <s v="039"/>
    <s v="PHẠM THỊ THANH"/>
    <s v="CN"/>
    <s v="Nữ"/>
    <d v="1974-07-06T00:00:00"/>
    <s v="012065292"/>
    <d v="2007-12-06T00:00:00"/>
    <s v="Hà Nội"/>
    <d v="2015-01-02T00:00:00"/>
    <s v="12 tháng"/>
    <d v="2015-01-02T00:00:00"/>
    <d v="2015-12-31T00:00:00"/>
    <n v="5000000"/>
    <s v="Tổ 19 Thượng Thanh, Long Biên, Hà Nội"/>
    <s v="Tổ 2"/>
  </r>
  <r>
    <s v="040"/>
    <s v="LÊ THỊ HÒA"/>
    <s v="CN"/>
    <s v="Nữ"/>
    <s v="09/1979"/>
    <s v="121567193"/>
    <d v="2011-03-22T00:00:00"/>
    <s v="Bắc Giang"/>
    <d v="2015-01-02T00:00:00"/>
    <s v="12 tháng"/>
    <d v="2015-01-02T00:00:00"/>
    <d v="2015-12-31T00:00:00"/>
    <n v="5000000"/>
    <s v="Hợp Thịnh, Hiệp Hòa, Bắc Giang"/>
    <s v="Tổ 2"/>
  </r>
  <r>
    <s v="041"/>
    <s v="PHẠM THỊ THẢO"/>
    <s v="CN"/>
    <s v="Nữ"/>
    <d v="1994-04-03T00:00:00"/>
    <s v="173943392"/>
    <d v="2009-07-23T00:00:00"/>
    <s v="Thanh Hoá"/>
    <d v="2015-01-02T00:00:00"/>
    <s v="12 tháng"/>
    <d v="2015-01-02T00:00:00"/>
    <d v="2015-12-31T00:00:00"/>
    <n v="5000000"/>
    <s v="Giao An, Lang Chánh, Thanh Hóa"/>
    <s v="Tổ 2"/>
  </r>
  <r>
    <s v="042"/>
    <s v="NGÔ THỊ HẰNG"/>
    <s v="CN"/>
    <s v="Nữ"/>
    <d v="1982-10-06T00:00:00"/>
    <s v="121438397"/>
    <d v="2012-02-25T00:00:00"/>
    <s v="Bắc Giang"/>
    <d v="2015-01-02T00:00:00"/>
    <s v="12 tháng"/>
    <d v="2015-01-02T00:00:00"/>
    <d v="2015-12-31T00:00:00"/>
    <n v="5000000"/>
    <s v="Mai Trung, Hiệp Hòa, Bắc Giang"/>
    <s v="Tổ 2"/>
  </r>
  <r>
    <s v="043"/>
    <s v="NGUYỄN THANH TRÀ "/>
    <s v="CN"/>
    <s v="Nữ"/>
    <d v="1984-08-06T00:00:00"/>
    <s v="012857348"/>
    <d v="2013-02-19T00:00:00"/>
    <s v="Hà Nội"/>
    <d v="2015-01-02T00:00:00"/>
    <s v="12 tháng"/>
    <d v="2015-01-02T00:00:00"/>
    <d v="2015-12-31T00:00:00"/>
    <n v="5000000"/>
    <s v="Yên Viên, Gia Lâm, Hà Nội"/>
    <s v="Tổ 2"/>
  </r>
  <r>
    <s v="044"/>
    <s v="NGÔ THỊ LUYẾN"/>
    <s v="CN"/>
    <s v="Nữ"/>
    <d v="1989-09-19T00:00:00"/>
    <s v="121852430"/>
    <d v="2014-08-06T00:00:00"/>
    <s v="Bắc Giang"/>
    <d v="2015-01-02T00:00:00"/>
    <s v="12 tháng"/>
    <d v="2015-01-02T00:00:00"/>
    <d v="2015-12-31T00:00:00"/>
    <n v="5000000"/>
    <s v="Mai Trung, Hiệp Hòa, Bắc Giang"/>
    <s v="Tổ 2"/>
  </r>
  <r>
    <s v="045"/>
    <s v="NGUYỄN THỊ NHÂM"/>
    <s v="CN"/>
    <s v="Nữ"/>
    <d v="1982-08-02T00:00:00"/>
    <s v="1727261811"/>
    <d v="2003-10-28T00:00:00"/>
    <s v="Thanh Hóa"/>
    <d v="2015-01-02T00:00:00"/>
    <s v="12 tháng"/>
    <d v="2015-01-02T00:00:00"/>
    <d v="2015-12-31T00:00:00"/>
    <n v="5000000"/>
    <s v="Thanh Cẩm, Thạch Thành, Thanh Hóa"/>
    <s v="Tổ 3"/>
  </r>
  <r>
    <s v="046"/>
    <s v="HOÀNG THỊ HÀO"/>
    <s v="CN"/>
    <s v="Nữ"/>
    <d v="1969-06-22T00:00:00"/>
    <s v="011610033"/>
    <d v="2007-04-03T00:00:00"/>
    <s v="Hà Nội"/>
    <d v="2015-01-02T00:00:00"/>
    <s v="12 tháng"/>
    <d v="2015-01-02T00:00:00"/>
    <d v="2015-12-31T00:00:00"/>
    <n v="5000000"/>
    <s v="Thượng Thanh, Long Biên, Hà Nội"/>
    <s v="Tổ 3"/>
  </r>
  <r>
    <s v="047"/>
    <s v="VŨ THỊ VÂN"/>
    <s v="CN"/>
    <s v="Nữ"/>
    <d v="1982-05-15T00:00:00"/>
    <s v="121491896"/>
    <d v="2013-08-30T00:00:00"/>
    <s v="Bắc Giang"/>
    <d v="2015-01-02T00:00:00"/>
    <s v="12 tháng"/>
    <d v="2015-01-02T00:00:00"/>
    <d v="2015-12-31T00:00:00"/>
    <n v="5000000"/>
    <s v="Hòa Sơn, Hiệp Hòa, Bắc Giang"/>
    <s v="Tổ 3"/>
  </r>
  <r>
    <s v="048"/>
    <s v="NGUYỄN THỊ VÂN ANH"/>
    <s v="CN"/>
    <s v="Nữ"/>
    <d v="1983-07-27T00:00:00"/>
    <s v="184339288"/>
    <d v="2015-07-24T00:00:00"/>
    <s v="Hà Tĩnh"/>
    <d v="2015-01-02T00:00:00"/>
    <s v="12 tháng"/>
    <d v="2015-01-02T00:00:00"/>
    <d v="2015-12-31T00:00:00"/>
    <n v="5000000"/>
    <s v="Xuân Trường, Nghi Xuân, Hà Tĩnh"/>
    <s v="Tổ 3"/>
  </r>
  <r>
    <s v="049"/>
    <s v="ĐỖ VĂN THỊNH"/>
    <s v="CN"/>
    <s v="Nam"/>
    <d v="1986-04-04T00:00:00"/>
    <s v="034086001284"/>
    <d v="2015-03-24T00:00:00"/>
    <s v="Thái Bình"/>
    <d v="2015-01-02T00:00:00"/>
    <s v="12 tháng"/>
    <d v="2015-01-02T00:00:00"/>
    <d v="2015-12-31T00:00:00"/>
    <n v="5000000"/>
    <s v="Băc Hải, Tiền Hải, Thái Bình"/>
    <s v="Tổ 3"/>
  </r>
  <r>
    <s v="050"/>
    <s v="NGUYỄN THÚY HẰNG"/>
    <s v="CN"/>
    <s v="Nữ"/>
    <d v="1995-08-25T00:00:00"/>
    <s v="125683663"/>
    <d v="2012-06-05T00:00:00"/>
    <s v="Bắc Ninh"/>
    <d v="2015-01-02T00:00:00"/>
    <s v="12 tháng"/>
    <d v="2015-01-02T00:00:00"/>
    <d v="2015-12-31T00:00:00"/>
    <n v="5000000"/>
    <s v="Bình Định, Lương Tài, Bắc Ninh"/>
    <s v="Tổ 3"/>
  </r>
  <r>
    <s v="051"/>
    <s v="LƯƠNG NGỌC HUY"/>
    <s v="CN"/>
    <s v="Nam"/>
    <d v="2011-01-20T00:00:00"/>
    <s v="013388214"/>
    <d v="2011-01-20T00:00:00"/>
    <s v="Hà Nội"/>
    <d v="2015-01-02T00:00:00"/>
    <s v="12 tháng"/>
    <d v="2015-01-02T00:00:00"/>
    <d v="2015-12-31T00:00:00"/>
    <n v="5000000"/>
    <s v="Đông Hội, Đông Anh, Hà Nội"/>
    <s v="Tổ 3"/>
  </r>
  <r>
    <s v="052"/>
    <s v="NGUYỄN VĂN ĐẠT"/>
    <s v="CN"/>
    <s v="Nam"/>
    <d v="1994-10-01T00:00:00"/>
    <s v="187263288"/>
    <d v="2013-08-23T00:00:00"/>
    <s v="Nghệ An"/>
    <d v="2015-01-02T00:00:00"/>
    <s v="12 tháng"/>
    <d v="2015-01-02T00:00:00"/>
    <d v="2015-12-31T00:00:00"/>
    <n v="5000000"/>
    <s v="Thanh Xuân, Thanh Chương, Nghệ An"/>
    <s v="Tổ 3"/>
  </r>
  <r>
    <s v="053"/>
    <s v="PHẠM THỊ NGA"/>
    <s v="CN"/>
    <s v="Nữ"/>
    <d v="1989-09-25T00:00:00"/>
    <s v="017189000115"/>
    <d v="2015-09-15T00:00:00"/>
    <s v="Hà Nội"/>
    <d v="2015-01-02T00:00:00"/>
    <s v="12 tháng"/>
    <d v="2015-01-02T00:00:00"/>
    <d v="2015-12-31T00:00:00"/>
    <n v="5000000"/>
    <s v="Yên Viên, Gia Lâm, Hà Nội"/>
    <s v="Tổ 3"/>
  </r>
  <r>
    <s v="054"/>
    <s v="CẦM VĂN HỒNG"/>
    <s v="CN"/>
    <s v="Nam"/>
    <d v="1994-02-17T00:00:00"/>
    <s v="050785377"/>
    <d v="2009-07-10T00:00:00"/>
    <s v="Sơn La"/>
    <d v="2015-01-02T00:00:00"/>
    <s v="12 tháng"/>
    <d v="2015-01-02T00:00:00"/>
    <d v="2015-12-31T00:00:00"/>
    <n v="5000000"/>
    <s v="Trường Phù, Phù Yên, Sơn La"/>
    <s v="Tổ 3"/>
  </r>
  <r>
    <s v="055"/>
    <s v="ĐẶNG THỊ THƠM"/>
    <s v="CN"/>
    <s v="Nữ"/>
    <d v="1996-07-06T00:00:00"/>
    <s v="152115807"/>
    <d v="2011-02-23T00:00:00"/>
    <s v="Thái Bình"/>
    <d v="2015-01-02T00:00:00"/>
    <s v="12 tháng"/>
    <d v="2015-01-02T00:00:00"/>
    <d v="2015-12-31T00:00:00"/>
    <n v="5000000"/>
    <s v="Minh Hòa, Hưng Hòa, Thái Bình"/>
    <s v="Tổ 3"/>
  </r>
  <r>
    <s v="056"/>
    <s v="ĐẶNG THỊ GẤM"/>
    <s v="CN"/>
    <s v="Nữ"/>
    <d v="1974-06-21T00:00:00"/>
    <s v="033174000094"/>
    <d v="2014-12-11T00:00:00"/>
    <s v="Hà Nội"/>
    <d v="2015-01-02T00:00:00"/>
    <s v="12 tháng"/>
    <d v="2015-01-02T00:00:00"/>
    <d v="2015-12-31T00:00:00"/>
    <n v="5000000"/>
    <s v="Đức Giang, Long Biên, Hà Nội"/>
    <s v="Tổ 3"/>
  </r>
  <r>
    <s v="057"/>
    <s v="VŨ VĂN MINH"/>
    <s v="CN"/>
    <s v="Nam"/>
    <d v="1984-06-16T00:00:00"/>
    <s v="121634039"/>
    <d v="2004-05-12T00:00:00"/>
    <s v="Bắc Giang"/>
    <d v="2015-01-02T00:00:00"/>
    <s v="12 tháng"/>
    <d v="2015-01-02T00:00:00"/>
    <d v="2015-12-31T00:00:00"/>
    <n v="5000000"/>
    <s v="Hòa Sơn, Hiệp Hòa, Bắc Giang"/>
    <s v="Tổ 3"/>
  </r>
  <r>
    <s v="058"/>
    <s v="BÀN THỊ HOÀN"/>
    <s v="CN"/>
    <s v="Nữ"/>
    <d v="1984-08-15T00:00:00"/>
    <s v="070597181"/>
    <d v="2009-01-14T00:00:00"/>
    <s v="Tuyên Quang"/>
    <d v="2015-01-02T00:00:00"/>
    <s v="12 tháng"/>
    <d v="2015-01-02T00:00:00"/>
    <d v="2015-12-31T00:00:00"/>
    <n v="5000000"/>
    <s v="Hòa Phú, Chiêm Hóa, Tuyên Quang"/>
    <s v="Tổ 4"/>
  </r>
  <r>
    <s v="059"/>
    <s v="BÙI MINH TOÁN"/>
    <s v="CN"/>
    <s v="Nam"/>
    <d v="1983-08-09T00:00:00"/>
    <s v="017090657"/>
    <d v="2009-07-20T00:00:00"/>
    <s v="Hà Nội"/>
    <d v="2015-01-02T00:00:00"/>
    <s v="12 tháng"/>
    <d v="2015-01-02T00:00:00"/>
    <d v="2015-12-31T00:00:00"/>
    <n v="5000000"/>
    <s v="Vân Nam, Phúc Thọ, Hà Nội"/>
    <s v="Tổ 4"/>
  </r>
  <r>
    <s v="060"/>
    <s v="BÙI THANH TÚ"/>
    <s v="CN"/>
    <s v="Nam"/>
    <d v="1986-06-27T00:00:00"/>
    <s v="012654136"/>
    <d v="2013-12-03T00:00:00"/>
    <s v="Hà Nội"/>
    <d v="2015-01-02T00:00:00"/>
    <s v="12 tháng"/>
    <d v="2015-01-02T00:00:00"/>
    <d v="2015-12-31T00:00:00"/>
    <n v="5000000"/>
    <s v="Phong Vân, Ba Vì, Hà Nội"/>
    <s v="Tổ 4"/>
  </r>
  <r>
    <s v="061"/>
    <s v="ĐÀO THỊ MAI NHƯƠNG"/>
    <s v="CN"/>
    <s v="Nữ"/>
    <d v="1991-01-07T00:00:00"/>
    <s v="017046207"/>
    <d v="1991-01-07T00:00:00"/>
    <s v="Hà Nội"/>
    <d v="2015-01-02T00:00:00"/>
    <s v="12 tháng"/>
    <d v="2015-01-02T00:00:00"/>
    <d v="2015-12-31T00:00:00"/>
    <n v="5000000"/>
    <s v="Mỹ Thành, Mỹ Đức, Hà Nội"/>
    <s v="Tổ 4"/>
  </r>
  <r>
    <s v="062"/>
    <s v="ĐỖ THỊ THANH"/>
    <s v="CN"/>
    <s v="Nữ"/>
    <d v="1990-06-25T00:00:00"/>
    <s v="121849348"/>
    <d v="2005-11-29T00:00:00"/>
    <s v="Bắc Giang"/>
    <d v="2015-01-02T00:00:00"/>
    <s v="12 tháng"/>
    <d v="2015-01-02T00:00:00"/>
    <d v="2015-12-31T00:00:00"/>
    <n v="5000000"/>
    <s v="Hợp Thịnh, Hiệp Hòa, Bắc Giang"/>
    <s v="Tổ 4"/>
  </r>
  <r>
    <s v="063"/>
    <s v="ĐỖ TIẾN TÌNH"/>
    <s v="CN"/>
    <s v="Nam"/>
    <d v="1995-07-27T00:00:00"/>
    <s v="060984593"/>
    <d v="2013-03-27T00:00:00"/>
    <s v="Yên Bái"/>
    <d v="2015-01-02T00:00:00"/>
    <s v="12 tháng"/>
    <d v="2015-01-02T00:00:00"/>
    <d v="2015-12-31T00:00:00"/>
    <n v="5000000"/>
    <s v="Nghĩa Tâm, Văn Chấn, Yên Bái"/>
    <s v="Tổ 4"/>
  </r>
  <r>
    <s v="064"/>
    <s v="ĐỒNG VĂN HOẠT"/>
    <s v="CN"/>
    <s v="Nam"/>
    <d v="1984-06-11T00:00:00"/>
    <s v="121743232"/>
    <d v="2005-01-10T00:00:00"/>
    <s v="Bắc Giang"/>
    <d v="2015-01-02T00:00:00"/>
    <s v="12 tháng"/>
    <d v="2015-01-02T00:00:00"/>
    <d v="2015-12-31T00:00:00"/>
    <n v="5000000"/>
    <s v="Hợp Thịnh, Hiệp Hòa, Bắc Giang"/>
    <s v="Tổ 4"/>
  </r>
  <r>
    <s v="065"/>
    <s v="DƯƠNG THỊ HOÀI"/>
    <s v="CN"/>
    <s v="Nữ"/>
    <d v="1987-07-27T00:00:00"/>
    <s v="013640572"/>
    <d v="2013-05-25T00:00:00"/>
    <s v="Hà Nội"/>
    <d v="2015-01-02T00:00:00"/>
    <s v="12 tháng"/>
    <d v="2015-01-02T00:00:00"/>
    <d v="2015-12-31T00:00:00"/>
    <n v="5000000"/>
    <s v="Đại Đồng, Văn Lâm, Hưng Yên"/>
    <s v="Tổ 4"/>
  </r>
  <r>
    <s v="066"/>
    <s v="HOÀNG ANH"/>
    <s v="CN"/>
    <s v="Nữ"/>
    <d v="1980-07-11T00:00:00"/>
    <s v="001180007260"/>
    <d v="2015-07-21T00:00:00"/>
    <s v="Hà Nội"/>
    <d v="2015-01-02T00:00:00"/>
    <s v="12 tháng"/>
    <d v="2015-01-02T00:00:00"/>
    <d v="2015-12-31T00:00:00"/>
    <n v="5000000"/>
    <s v="Thi trấn Đông Anh, Đông Anh, Hà Nội"/>
    <s v="Tổ 4"/>
  </r>
  <r>
    <s v="067"/>
    <s v="HOÀNG THỊ THIỆN"/>
    <s v="CN"/>
    <s v="Nữ"/>
    <d v="1981-03-20T00:00:00"/>
    <s v="012533789"/>
    <d v="2012-03-10T00:00:00"/>
    <s v="Hà Nội"/>
    <d v="2015-01-02T00:00:00"/>
    <s v="12 tháng"/>
    <d v="2015-01-02T00:00:00"/>
    <d v="2015-12-31T00:00:00"/>
    <n v="5000000"/>
    <s v="Ngọc Thụy, Long Biên, Hà Nội"/>
    <s v="Tổ 4"/>
  </r>
  <r>
    <s v="068"/>
    <s v="LÊ THANH HÀ"/>
    <s v="CN"/>
    <s v="Nữ"/>
    <d v="1991-06-22T00:00:00"/>
    <s v="121974669"/>
    <d v="2013-02-23T00:00:00"/>
    <s v="Bắc Giang"/>
    <d v="2015-01-02T00:00:00"/>
    <s v="12 tháng"/>
    <d v="2015-01-02T00:00:00"/>
    <d v="2015-12-31T00:00:00"/>
    <n v="5000000"/>
    <s v="Hợp Thịnh, Hiệp Hòa, Bắc Giang"/>
    <s v="Tổ 4"/>
  </r>
  <r>
    <s v="069"/>
    <s v="LÊ THỊ HUYỀN"/>
    <s v="CN"/>
    <s v="Nữ"/>
    <d v="1983-08-24T00:00:00"/>
    <s v="013143149"/>
    <d v="2008-12-10T00:00:00"/>
    <s v="Hà Nội"/>
    <d v="2015-01-02T00:00:00"/>
    <s v="12 tháng"/>
    <d v="2015-01-02T00:00:00"/>
    <d v="2015-12-31T00:00:00"/>
    <n v="5000000"/>
    <s v="Tổ 48 thị trấn Đông Anh, Hà Nội"/>
    <s v="Tổ 4"/>
  </r>
  <r>
    <s v="070"/>
    <s v="LÊ THỊ MAI"/>
    <s v="CN"/>
    <s v="Nữ"/>
    <d v="1981-02-05T00:00:00"/>
    <s v="038181000338"/>
    <d v="2015-06-12T00:00:00"/>
    <s v="Hà Nội"/>
    <d v="2015-01-02T00:00:00"/>
    <s v="12 tháng"/>
    <d v="2015-01-02T00:00:00"/>
    <d v="2015-12-31T00:00:00"/>
    <n v="5000000"/>
    <s v="Thạch Bàn, Long Biên, Hà Nội"/>
    <s v="Tổ 4"/>
  </r>
  <r>
    <s v="071"/>
    <s v="LÊ THỊ THẮNG"/>
    <s v="CN"/>
    <s v="Nữ"/>
    <d v="1990-09-07T00:00:00"/>
    <s v="173471327"/>
    <d v="2013-05-24T00:00:00"/>
    <s v="Thanh Hóa"/>
    <d v="2015-01-02T00:00:00"/>
    <s v="12 tháng"/>
    <d v="2015-01-02T00:00:00"/>
    <d v="2015-12-31T00:00:00"/>
    <n v="5000000"/>
    <s v="Quảng Minh, Quảng Xương, Thanh Hóa"/>
    <s v="Tổ 4"/>
  </r>
  <r>
    <s v="072"/>
    <s v="VŨ THỊ KIM NHUNG"/>
    <s v="CN"/>
    <s v="Nữ"/>
    <d v="1974-01-10T00:00:00"/>
    <s v="012116064"/>
    <d v="2013-05-09T00:00:00"/>
    <s v="Hà Nội"/>
    <d v="2015-01-02T00:00:00"/>
    <s v="12 tháng"/>
    <d v="2015-01-02T00:00:00"/>
    <d v="2015-12-31T00:00:00"/>
    <n v="5000000"/>
    <s v="TT Khảo Sát 3-Đình Xuân-Gia Lâm-HN"/>
    <s v="Tổ 5"/>
  </r>
  <r>
    <s v="073"/>
    <s v="AN THỊ PHƯƠNG"/>
    <s v="CN"/>
    <s v="Nữ"/>
    <d v="1995-07-28T00:00:00"/>
    <s v="013315454"/>
    <d v="2010-06-01T00:00:00"/>
    <s v="Hà Nội"/>
    <d v="2015-01-02T00:00:00"/>
    <s v="12 tháng"/>
    <d v="2015-01-02T00:00:00"/>
    <d v="2015-12-31T00:00:00"/>
    <n v="5000000"/>
    <s v="Xuân Canh, Đông Anh, Hà Nội"/>
    <s v="Tổ 5"/>
  </r>
  <r>
    <s v="074"/>
    <s v="CAO THỊ MẾN"/>
    <s v="CN"/>
    <s v="Nữ"/>
    <d v="1975-11-26T00:00:00"/>
    <s v="031980281"/>
    <d v="2013-06-03T00:00:00"/>
    <s v="Hải Phòng"/>
    <d v="2015-01-02T00:00:00"/>
    <s v="12 tháng"/>
    <d v="2015-01-02T00:00:00"/>
    <d v="2015-12-31T00:00:00"/>
    <n v="5000000"/>
    <s v="Ngũ Lão, Thủy Nguyên, Hải Phòng"/>
    <s v="Tổ 5"/>
  </r>
  <r>
    <s v="075"/>
    <s v="ĐẦU THỊ LÂM"/>
    <s v="CN"/>
    <s v="Nữ"/>
    <d v="1980-10-05T00:00:00"/>
    <s v="12585983"/>
    <d v="2015-09-17T00:00:00"/>
    <s v="Bắc Ninh"/>
    <d v="2015-01-02T00:00:00"/>
    <s v="12 tháng"/>
    <d v="2015-01-02T00:00:00"/>
    <d v="2015-12-31T00:00:00"/>
    <n v="5000000"/>
    <s v="Dũng Liệt, Yên Phong, Bắc Ninh"/>
    <s v="Tổ 5"/>
  </r>
  <r>
    <s v="076"/>
    <s v="ĐINH THỊ SIẾN"/>
    <s v="CN"/>
    <s v="Nữ"/>
    <d v="1995-08-03T00:00:00"/>
    <s v="061069288"/>
    <d v="2014-05-12T00:00:00"/>
    <s v="Yên Bái"/>
    <d v="2015-01-02T00:00:00"/>
    <s v="12 tháng"/>
    <d v="2015-01-02T00:00:00"/>
    <d v="2015-12-31T00:00:00"/>
    <n v="5000000"/>
    <s v="Phúc Sơn, Văn Chấn, Yên Bái"/>
    <s v="Tổ 5"/>
  </r>
  <r>
    <s v="11"/>
    <s v="ĐỖ THỊ HUỆ"/>
    <s v="CN"/>
    <s v="Nữ"/>
    <d v="1994-09-05T00:00:00"/>
    <s v="060991098"/>
    <d v="2010-11-03T00:00:00"/>
    <s v="Yên Bái"/>
    <d v="2015-01-02T00:00:00"/>
    <s v="12 tháng"/>
    <d v="2015-01-02T00:00:00"/>
    <d v="2015-12-31T00:00:00"/>
    <n v="5000000"/>
    <s v="Thạch Lương, Văn Chấn, Yên Bái"/>
    <s v="Tổ 5"/>
  </r>
  <r>
    <s v="078"/>
    <s v="HÀ THỊ MINH UYÊN"/>
    <s v="CN"/>
    <s v="Nữ"/>
    <d v="1993-03-28T00:00:00"/>
    <s v="060954510"/>
    <d v="2009-11-24T00:00:00"/>
    <s v="Yên Bái"/>
    <d v="2015-01-02T00:00:00"/>
    <s v="12 tháng"/>
    <d v="2015-01-02T00:00:00"/>
    <d v="2015-12-31T00:00:00"/>
    <n v="5000000"/>
    <s v="Khánh Hòa, Lục Yên, Yên Bái"/>
    <s v="Tổ 5"/>
  </r>
  <r>
    <s v="079"/>
    <s v="HOÀNG THỊ TOÀN"/>
    <s v="CN"/>
    <s v="Nữ"/>
    <d v="1996-12-28T00:00:00"/>
    <s v="061050634"/>
    <d v="2013-04-26T00:00:00"/>
    <s v="Yên Bái"/>
    <d v="2015-01-02T00:00:00"/>
    <s v="12 tháng"/>
    <d v="2015-01-02T00:00:00"/>
    <d v="2015-12-31T00:00:00"/>
    <n v="5000000"/>
    <s v="Phúc Sơn, Văn Chấn, Yên Bái"/>
    <s v="Tổ 5"/>
  </r>
  <r>
    <s v="080"/>
    <s v="HOÀNG VĂN ĐỨC "/>
    <s v="CN"/>
    <s v="Nam"/>
    <d v="1992-09-15T00:00:00"/>
    <s v="050758822"/>
    <d v="2008-06-17T00:00:00"/>
    <s v="Sơn La"/>
    <d v="2015-01-02T00:00:00"/>
    <s v="12 tháng"/>
    <d v="2015-01-02T00:00:00"/>
    <d v="2015-12-31T00:00:00"/>
    <n v="5000000"/>
    <s v="Trường Phù, Phù Yên, Sơn La"/>
    <s v="Tổ 5"/>
  </r>
  <r>
    <s v="081"/>
    <s v="HỨA THỊ HOANH"/>
    <s v="CN"/>
    <s v="Nữ"/>
    <d v="1995-11-11T00:00:00"/>
    <s v="061014795"/>
    <d v="2014-04-24T00:00:00"/>
    <s v="Yên Bái"/>
    <d v="2015-01-02T00:00:00"/>
    <s v="12 tháng"/>
    <d v="2015-01-02T00:00:00"/>
    <d v="2015-12-31T00:00:00"/>
    <n v="5000000"/>
    <s v="Tân Lập, Lục Yên, Yên Bái"/>
    <s v="Tổ 5"/>
  </r>
  <r>
    <s v="082"/>
    <s v="LÊ THÙY AN"/>
    <s v="CN"/>
    <s v="Nữ"/>
    <d v="1992-11-29T00:00:00"/>
    <s v="012359858"/>
    <d v="2007-04-23T00:00:00"/>
    <s v="Hà Nội"/>
    <d v="2015-01-02T00:00:00"/>
    <s v="12 tháng"/>
    <d v="2015-01-02T00:00:00"/>
    <d v="2015-12-31T00:00:00"/>
    <n v="5000000"/>
    <s v="Mai Lâm , Đông Anh, Hà Nội"/>
    <s v="Tổ 5"/>
  </r>
  <r>
    <s v="083"/>
    <s v="LÒ THỊ THUẬN"/>
    <s v="CN"/>
    <s v="Nữ"/>
    <d v="1996-06-07T00:00:00"/>
    <s v="061021229"/>
    <d v="2014-07-04T00:00:00"/>
    <s v="Yên Bái"/>
    <d v="2015-01-02T00:00:00"/>
    <s v="12 tháng"/>
    <d v="2015-01-02T00:00:00"/>
    <d v="2015-12-31T00:00:00"/>
    <n v="5000000"/>
    <s v="Phúc Sơn, Văn Chấn, Yên Bái"/>
    <s v="Tổ 5"/>
  </r>
  <r>
    <s v="084"/>
    <s v="LƯỜNG THI HIỆP"/>
    <s v="CN"/>
    <s v="Nữ"/>
    <s v="1995"/>
    <s v="061044836"/>
    <d v="2013-10-30T00:00:00"/>
    <s v="Yên Bái"/>
    <d v="2015-01-02T00:00:00"/>
    <s v="12 tháng"/>
    <d v="2015-01-02T00:00:00"/>
    <d v="2015-12-31T00:00:00"/>
    <n v="5000000"/>
    <s v="Phúc Sơn, Văn Chấn, Yên Bái"/>
    <s v="Tổ 5"/>
  </r>
  <r>
    <s v="085"/>
    <s v="LƯƠNG THU HƯƠNG"/>
    <s v="CN"/>
    <s v="Nữ"/>
    <d v="1990-08-04T00:00:00"/>
    <s v="012926548"/>
    <d v="2006-10-11T00:00:00"/>
    <s v="Hà Nội"/>
    <d v="2015-01-02T00:00:00"/>
    <s v="12 tháng"/>
    <d v="2015-01-02T00:00:00"/>
    <d v="2015-12-31T00:00:00"/>
    <n v="5000000"/>
    <s v="Đông Hội, Đông Anh, Hà Nội"/>
    <s v="Tổ 5"/>
  </r>
  <r>
    <s v="086"/>
    <s v="NGÔ QUANG HUY"/>
    <s v="CN"/>
    <s v="Nam"/>
    <d v="1988-08-05T00:00:00"/>
    <s v="131267452"/>
    <d v="2006-03-16T00:00:00"/>
    <s v="Phú Thọ"/>
    <d v="2015-01-02T00:00:00"/>
    <s v="12 tháng"/>
    <d v="2015-01-02T00:00:00"/>
    <d v="2015-12-31T00:00:00"/>
    <n v="5000000"/>
    <s v="Vân Phú, Việt Trì, Phú Thọ"/>
    <s v="Tổ 5"/>
  </r>
  <r>
    <s v="087"/>
    <s v="NGUYỄN ĐÌNH TIẾN"/>
    <s v="CN"/>
    <s v="Nam"/>
    <d v="1987-10-27T00:00:00"/>
    <s v="012747646"/>
    <d v="2007-12-06T00:00:00"/>
    <s v="Hà Nội"/>
    <d v="2015-01-02T00:00:00"/>
    <s v="12 tháng"/>
    <d v="2015-01-02T00:00:00"/>
    <d v="2015-12-31T00:00:00"/>
    <n v="5000000"/>
    <s v="Thượng Thanh, Long Biên, Hà Nội"/>
    <s v="Tổ 5"/>
  </r>
  <r>
    <s v="088"/>
    <s v="NGUYỄN KHOA TÙNG"/>
    <s v="CN"/>
    <s v="Nam"/>
    <d v="1996-10-12T00:00:00"/>
    <s v="013400366"/>
    <d v="2011-03-22T00:00:00"/>
    <s v="Hà Nội"/>
    <d v="2015-01-02T00:00:00"/>
    <s v="12 tháng"/>
    <d v="2015-01-02T00:00:00"/>
    <d v="2015-12-31T00:00:00"/>
    <n v="5000000"/>
    <s v="Yên Thường, Gia Lâm, Hà Nội"/>
    <s v="Tổ 5"/>
  </r>
  <r>
    <s v="090"/>
    <s v="NGÔ THỊ NGÁT"/>
    <s v="CN"/>
    <s v="Nữ"/>
    <d v="1982-12-04T00:00:00"/>
    <s v="121793739"/>
    <d v="2013-03-09T00:00:00"/>
    <s v="Bắc Giang"/>
    <d v="2015-01-02T00:00:00"/>
    <s v="3 tháng"/>
    <d v="2015-01-02T00:00:00"/>
    <d v="2015-03-31T00:00:00"/>
    <n v="4000000"/>
    <s v="NX,Mai Trung, Hiệp Hòa, Bắc Giang"/>
    <s v="Tổ 1"/>
  </r>
  <r>
    <s v="091"/>
    <s v="NGUYỄN  THỊ HÀ"/>
    <s v="CN"/>
    <s v="Nữ"/>
    <d v="1984-05-01T00:00:00"/>
    <s v="013362683"/>
    <d v="2013-05-15T00:00:00"/>
    <s v="Hà Nội"/>
    <d v="2015-01-02T00:00:00"/>
    <s v="3 tháng"/>
    <d v="2015-01-02T00:00:00"/>
    <d v="2015-03-31T00:00:00"/>
    <n v="4000000"/>
    <s v="Tổ 20 Đức Giang, Long Biên, Hà Nội"/>
    <s v="Tổ 1"/>
  </r>
  <r>
    <s v="092"/>
    <s v="NGUYỄN THỊ HỒNG THANH"/>
    <s v="CN"/>
    <s v="Nữ"/>
    <d v="1971-06-18T00:00:00"/>
    <s v="011610758"/>
    <d v="2008-10-22T00:00:00"/>
    <s v="Hà Nội"/>
    <d v="2015-01-02T00:00:00"/>
    <s v="3 tháng"/>
    <d v="2015-01-02T00:00:00"/>
    <d v="2015-03-31T00:00:00"/>
    <n v="4000000"/>
    <s v="Hội Xá, Gia Lâm, Hà Nội"/>
    <s v="Tổ 1"/>
  </r>
  <r>
    <s v="093"/>
    <s v="NGUYỄN THỊ HUỆ"/>
    <s v="CN"/>
    <s v="Nữ"/>
    <d v="1989-08-13T00:00:00"/>
    <s v="012895270"/>
    <d v="2010-02-23T00:00:00"/>
    <s v="Hà Nội"/>
    <d v="2015-01-02T00:00:00"/>
    <s v="3 tháng"/>
    <d v="2015-01-02T00:00:00"/>
    <d v="2015-03-31T00:00:00"/>
    <n v="4000000"/>
    <s v="Tổ 34 Ngọc Thụy, Long Biên, Hà Nội"/>
    <s v="Tổ 1"/>
  </r>
  <r>
    <s v="094"/>
    <s v="TRẦN THỊ THU THẢO"/>
    <s v="CN"/>
    <s v="Nữ"/>
    <d v="1997-01-03T00:00:00"/>
    <s v="184209937"/>
    <d v="2011-03-01T00:00:00"/>
    <s v="Hà Tĩnh"/>
    <d v="2015-04-01T00:00:00"/>
    <s v="3 tháng"/>
    <d v="2015-04-01T00:00:00"/>
    <d v="2015-06-30T00:00:00"/>
    <n v="4000000"/>
    <s v="Thị trấn Đức Thọ, Hà Tĩnh"/>
    <s v="Tổ 1"/>
  </r>
  <r>
    <s v="095"/>
    <s v="VI VĂN LONG"/>
    <s v="CN"/>
    <s v="Nam"/>
    <d v="1986-11-24T00:00:00"/>
    <s v="050541015"/>
    <d v="2012-09-04T00:00:00"/>
    <s v="Sơn La"/>
    <d v="2015-04-01T00:00:00"/>
    <s v="3 tháng"/>
    <d v="2015-04-01T00:00:00"/>
    <d v="2015-06-30T00:00:00"/>
    <n v="4000000"/>
    <s v="Bản Ngà,Tân Xuân, Mộc Châu, Sơn La"/>
    <s v="Tổ 1"/>
  </r>
  <r>
    <s v="096"/>
    <s v="VŨ THỊ HƯƠNG"/>
    <s v="CN"/>
    <s v="Nữ"/>
    <d v="1975-08-15T00:00:00"/>
    <s v="013385066"/>
    <d v="2014-03-29T00:00:00"/>
    <s v="Hà Nội"/>
    <d v="2015-04-01T00:00:00"/>
    <s v="3 tháng"/>
    <d v="2015-04-01T00:00:00"/>
    <d v="2015-06-30T00:00:00"/>
    <n v="4000000"/>
    <s v="Tổ 13, Thượng Thanh, Long Biên, Hà Nội"/>
    <s v="Tổ 1"/>
  </r>
  <r>
    <s v="097"/>
    <s v="NGUYỄN THỊ HOÀN"/>
    <s v="CN"/>
    <s v="Nữ"/>
    <d v="1992-04-11T00:00:00"/>
    <s v="145426177"/>
    <d v="2010-06-01T00:00:00"/>
    <s v="Hưng Yên"/>
    <d v="2015-04-01T00:00:00"/>
    <s v="3 tháng"/>
    <d v="2015-04-01T00:00:00"/>
    <d v="2015-06-30T00:00:00"/>
    <n v="4000000"/>
    <s v="Cốc Phong -Chí Tân-Khoái Châu-Hưng Yên"/>
    <s v="Tổ 1"/>
  </r>
  <r>
    <s v="098"/>
    <s v="NGUYỄN THỊ LUÂN"/>
    <s v="CN"/>
    <s v="Nữ"/>
    <d v="1985-10-06T00:00:00"/>
    <s v="121665057"/>
    <d v="1984-06-20T00:00:00"/>
    <s v="Bắc Giang"/>
    <d v="2015-07-01T00:00:00"/>
    <s v="3 tháng"/>
    <d v="2015-07-01T00:00:00"/>
    <d v="2015-09-30T00:00:00"/>
    <n v="4000000"/>
    <s v="Hợp Thinh, Hiệp Hòa, Bắc Giang"/>
    <s v="Tổ 1"/>
  </r>
  <r>
    <s v="099"/>
    <s v="NGUYỄN THỊ NỤ"/>
    <s v="CN"/>
    <s v="Nữ"/>
    <d v="1975-05-04T00:00:00"/>
    <s v="121602298"/>
    <d v="2015-09-21T00:00:00"/>
    <s v="Bắc Giang"/>
    <d v="2015-07-01T00:00:00"/>
    <s v="3 tháng"/>
    <d v="2015-07-01T00:00:00"/>
    <d v="2015-09-30T00:00:00"/>
    <n v="4000000"/>
    <s v="NX Mai Trung, Hiệp Hòa, Bắc Giang"/>
    <s v="Tổ 1"/>
  </r>
  <r>
    <s v="100"/>
    <s v="NGUYỄN THỊ THANH"/>
    <s v="CN"/>
    <s v="Nữ"/>
    <d v="1979-10-20T00:00:00"/>
    <s v="012556922"/>
    <d v="2004-04-12T00:00:00"/>
    <s v="Hà Nội"/>
    <d v="2015-07-01T00:00:00"/>
    <s v="3 tháng"/>
    <d v="2015-07-01T00:00:00"/>
    <d v="2015-09-30T00:00:00"/>
    <n v="4000000"/>
    <s v="6/670/61/6 Ngô Gia Tự , Long Biên, Hà Nội"/>
    <s v="Tổ 1"/>
  </r>
  <r>
    <s v="101"/>
    <s v="NGUYỄN THỊ THỦY"/>
    <s v="CN"/>
    <s v="Nữ"/>
    <d v="1983-10-10T00:00:00"/>
    <n v="173541469"/>
    <d v="2011-01-28T00:00:00"/>
    <s v="Thanh Hoá"/>
    <d v="2015-07-01T00:00:00"/>
    <s v="3 tháng"/>
    <d v="2015-07-01T00:00:00"/>
    <d v="2015-09-30T00:00:00"/>
    <n v="4000000"/>
    <s v="Thái Hòa, Triệu Sơn, Thanh Hóa"/>
    <s v="Tổ 1"/>
  </r>
  <r>
    <s v="102"/>
    <s v="NGUYỄN VĂN LƯỢNG"/>
    <s v="CN"/>
    <s v="Nam"/>
    <d v="1995-09-15T00:00:00"/>
    <s v="122139461"/>
    <d v="2013-05-28T00:00:00"/>
    <s v="Bắc Giang"/>
    <d v="2015-07-01T00:00:00"/>
    <s v="3 tháng"/>
    <d v="2015-07-01T00:00:00"/>
    <d v="2015-09-30T00:00:00"/>
    <n v="4000000"/>
    <s v="Hợp Thịnh, Hiệp Hòa, Bắc Giang"/>
    <s v="Tổ 1"/>
  </r>
  <r>
    <s v="103"/>
    <s v="NGUYỄN VĂN TÚ"/>
    <s v="CN"/>
    <s v="Nam"/>
    <d v="1995-08-05T00:00:00"/>
    <s v="013658396"/>
    <d v="2015-01-10T00:00:00"/>
    <s v="Hà Nội"/>
    <d v="2015-10-01T00:00:00"/>
    <s v="3 tháng"/>
    <d v="2015-10-01T00:00:00"/>
    <d v="2015-12-30T00:00:00"/>
    <n v="4000000"/>
    <s v="Thôn Thượng,Dương Hà, Gia Lâm, Hà Nội"/>
    <s v="Tổ 1"/>
  </r>
  <r>
    <s v="104"/>
    <s v="NÔNG THỊ HƯƠNG"/>
    <s v="CN"/>
    <s v="Nữ"/>
    <d v="1995-05-15T00:00:00"/>
    <s v="061041023"/>
    <d v="2001-07-07T00:00:00"/>
    <s v="Yên Bái"/>
    <d v="2015-10-01T00:00:00"/>
    <s v="3 tháng"/>
    <d v="2015-10-01T00:00:00"/>
    <d v="2015-12-30T00:00:00"/>
    <n v="4000000"/>
    <s v="An Lương, Văn Chấn, Yên Bái"/>
    <s v="Tổ 1"/>
  </r>
  <r>
    <s v="105"/>
    <s v="LÒ VĂN PỤ"/>
    <s v="CN"/>
    <s v="Nam"/>
    <d v="1990-02-12T00:00:00"/>
    <s v="040398315"/>
    <d v="2013-06-03T00:00:00"/>
    <s v="Điện Biên"/>
    <d v="2015-10-01T00:00:00"/>
    <s v="3 tháng"/>
    <d v="2015-10-01T00:00:00"/>
    <d v="2015-12-30T00:00:00"/>
    <n v="4000000"/>
    <s v="Tủa Thàng-Tủa Chùa-Điện Biên"/>
    <s v="Tổ 1"/>
  </r>
  <r>
    <s v="106"/>
    <s v="NGUYỄN XUÂN HIẾU"/>
    <s v="CN"/>
    <s v="Nam"/>
    <d v="1986-10-28T00:00:00"/>
    <s v="012619800"/>
    <d v="2012-08-17T00:00:00"/>
    <s v="Hà Nội"/>
    <d v="2015-10-01T00:00:00"/>
    <s v="3 tháng"/>
    <d v="2015-10-01T00:00:00"/>
    <d v="2015-12-30T00:00:00"/>
    <n v="4000000"/>
    <s v="Việt Hưng, Long Biên, Hà Nội"/>
    <s v="HT 1"/>
  </r>
  <r>
    <s v="107"/>
    <s v="HOÀNG ĐỨC PHONG"/>
    <s v="CN"/>
    <s v="Nam"/>
    <d v="1989-08-11T00:00:00"/>
    <s v="012885297"/>
    <d v="2006-05-31T00:00:00"/>
    <s v="Hà Nội"/>
    <d v="2015-02-02T00:00:00"/>
    <s v="1 tháng"/>
    <d v="2015-02-02T00:00:00"/>
    <d v="2015-02-28T00:00:00"/>
    <n v="3900000"/>
    <s v="Yên Viên, Gia Lâm, Hà Nội"/>
    <s v="LA 1"/>
  </r>
  <r>
    <s v="108"/>
    <s v="DƯƠNG VĂN LONG"/>
    <s v="CN"/>
    <s v="Nam"/>
    <d v="1995-02-12T00:00:00"/>
    <s v="122161580"/>
    <d v="2013-03-28T00:00:00"/>
    <s v="Bắc Giang"/>
    <d v="2015-02-02T00:00:00"/>
    <s v="1 tháng"/>
    <d v="2015-02-02T00:00:00"/>
    <d v="2015-02-28T00:00:00"/>
    <n v="3900000"/>
    <s v="Nam Dương, Lục Ngạn, Bắc Giang"/>
    <s v="LA 1"/>
  </r>
  <r>
    <s v="109"/>
    <s v="NGUYỄN NGỌC HOÀN"/>
    <s v="CN"/>
    <s v="Nam"/>
    <d v="1987-07-19T00:00:00"/>
    <s v="125182551"/>
    <d v="2015-10-13T00:00:00"/>
    <s v="Bắc Ninh"/>
    <d v="2015-01-02T00:00:00"/>
    <s v="3 tháng"/>
    <d v="2015-01-02T00:00:00"/>
    <d v="2015-03-31T00:00:00"/>
    <n v="4000000"/>
    <s v="Ninh Xá, Thuận Thành, Bắc Ninh"/>
    <s v="Tổ 2"/>
  </r>
  <r>
    <s v="110"/>
    <s v="NGUYỄN CÔNG LÝ"/>
    <s v="CN"/>
    <s v="Nam"/>
    <d v="1990-01-10T00:00:00"/>
    <s v="013462395"/>
    <d v="2015-03-13T00:00:00"/>
    <s v="Hà Nội"/>
    <d v="2015-01-02T00:00:00"/>
    <s v="3 tháng"/>
    <d v="2015-01-02T00:00:00"/>
    <d v="2015-03-31T00:00:00"/>
    <n v="4000000"/>
    <s v="Yên Viên, Gia Lâm, Hà Nội"/>
    <s v="Tổ 2"/>
  </r>
  <r>
    <s v="111"/>
    <s v="LƯỜNG THU TỈNH"/>
    <s v="CN"/>
    <s v="Nữ"/>
    <d v="1990-05-06T00:00:00"/>
    <s v="058773986"/>
    <d v="2006-04-04T00:00:00"/>
    <s v="Sơn La"/>
    <d v="2015-01-02T00:00:00"/>
    <s v="3 tháng"/>
    <d v="2015-01-02T00:00:00"/>
    <d v="2015-03-31T00:00:00"/>
    <n v="4000000"/>
    <s v="Huy Hạ, Phù Yên, Sơn La"/>
    <s v="Tổ 2"/>
  </r>
  <r>
    <s v="112"/>
    <s v="NGUYỄN HỒNG VÂN"/>
    <s v="CN"/>
    <s v="Nữ"/>
    <d v="1984-07-01T00:00:00"/>
    <s v="122026284"/>
    <d v="2015-04-14T00:00:00"/>
    <s v="Bắc Giang"/>
    <d v="2015-01-02T00:00:00"/>
    <s v="3 tháng"/>
    <d v="2015-01-02T00:00:00"/>
    <d v="2015-03-31T00:00:00"/>
    <n v="4000000"/>
    <s v="Mỹ Thái, Lạng Giang, Bắc Giang"/>
    <s v="Tổ 2"/>
  </r>
  <r>
    <s v="113"/>
    <s v="HOÀNG THỊ BÌNH"/>
    <s v="CN"/>
    <s v="Nữ"/>
    <d v="1991-03-22T00:00:00"/>
    <s v="121965423"/>
    <d v="2007-04-24T00:00:00"/>
    <s v="Bắc Giang"/>
    <d v="2015-04-01T00:00:00"/>
    <s v="3 tháng"/>
    <d v="2015-04-01T00:00:00"/>
    <d v="2015-06-30T00:00:00"/>
    <n v="4000000"/>
    <s v="Hòa Sơn, Hiệp Hòa, Bắc Giang"/>
    <s v="Tổ 2"/>
  </r>
  <r>
    <s v="114"/>
    <s v="BÙI THỊ TUYẾT"/>
    <s v="CN"/>
    <s v="Nữ"/>
    <d v="1997-12-28T00:00:00"/>
    <s v="113676495"/>
    <d v="2013-05-09T00:00:00"/>
    <s v="Hoà Bình"/>
    <d v="2015-04-01T00:00:00"/>
    <s v="3 tháng"/>
    <d v="2015-04-01T00:00:00"/>
    <d v="2015-06-30T00:00:00"/>
    <n v="4000000"/>
    <s v="Kim Bình, Kim Bôi, Hòa Bình"/>
    <s v="Tổ 2"/>
  </r>
  <r>
    <s v="115"/>
    <s v="CHU VĨNH TRÂM"/>
    <s v="CN"/>
    <s v="Nam"/>
    <d v="1983-11-04T00:00:00"/>
    <s v="012580066"/>
    <d v="2004-02-03T00:00:00"/>
    <s v="Hà Nội"/>
    <d v="2015-04-01T00:00:00"/>
    <s v="3 tháng"/>
    <d v="2015-04-01T00:00:00"/>
    <d v="2015-06-30T00:00:00"/>
    <n v="4000000"/>
    <s v="Hội Phụ-Đông Hội-Đông Anh-Hà Nội"/>
    <s v="Tổ 2"/>
  </r>
  <r>
    <s v="116"/>
    <s v="ĐỖ VĂN SÁNG"/>
    <s v="CN"/>
    <s v="Nam"/>
    <d v="1992-04-20T00:00:00"/>
    <s v="013340111"/>
    <d v="2014-03-29T00:00:00"/>
    <s v="Hà Nội"/>
    <d v="2015-04-01T00:00:00"/>
    <s v="3 tháng"/>
    <d v="2015-04-01T00:00:00"/>
    <d v="2015-06-30T00:00:00"/>
    <n v="4000000"/>
    <s v="Mai Lâm- Đông Anh-Hà Nội"/>
    <s v="Tổ 2"/>
  </r>
  <r>
    <s v="117"/>
    <s v="CAO THỊ LOAN"/>
    <s v="CN"/>
    <s v="Nữ"/>
    <d v="1994-09-06T00:00:00"/>
    <s v="173785321"/>
    <d v="2007-06-12T00:00:00"/>
    <s v="Thanh Hoá"/>
    <d v="2015-07-01T00:00:00"/>
    <s v="3 tháng"/>
    <d v="2015-07-01T00:00:00"/>
    <d v="2045-09-30T00:00:00"/>
    <n v="4000000"/>
    <s v="Thiệu Tân-Thiệu Hóa -Thanh Hóa"/>
    <s v="Tổ 2"/>
  </r>
  <r>
    <s v="118"/>
    <s v="NGUYỄN THANH BÌNH"/>
    <s v="CN"/>
    <s v="Nam"/>
    <d v="1990-11-07T00:00:00"/>
    <s v="01124460129"/>
    <d v="2015-04-24T00:00:00"/>
    <s v="Hà Nội"/>
    <d v="2015-07-01T00:00:00"/>
    <s v="3 tháng"/>
    <d v="2015-07-01T00:00:00"/>
    <d v="2045-09-30T00:00:00"/>
    <n v="4000000"/>
    <s v="Bột Xuyên, Mỹ Đức, Hà Nội"/>
    <s v="Tổ 2"/>
  </r>
  <r>
    <s v="119"/>
    <s v="BÙI VĂN NHẬT"/>
    <s v="CN"/>
    <s v="Nam"/>
    <d v="1998-05-17T00:00:00"/>
    <s v="113679090"/>
    <d v="2005-07-25T00:00:00"/>
    <s v="Hoà Bình"/>
    <d v="2015-07-01T00:00:00"/>
    <s v="3 tháng"/>
    <d v="2015-07-01T00:00:00"/>
    <d v="2045-09-30T00:00:00"/>
    <n v="4000000"/>
    <s v="Kim Sơn -Kim Bôi-Hòa Bình"/>
    <s v="Tổ 2"/>
  </r>
  <r>
    <s v="120"/>
    <s v="NGUYỄN THỊ THẾ"/>
    <s v="CN"/>
    <s v="Nữ"/>
    <d v="1985-02-10T00:00:00"/>
    <n v="18611127"/>
    <d v="2006-01-02T00:00:00"/>
    <s v="Nghệ An"/>
    <d v="2015-07-01T00:00:00"/>
    <s v="3 tháng"/>
    <d v="2015-07-01T00:00:00"/>
    <d v="2045-09-30T00:00:00"/>
    <n v="4000000"/>
    <s v="Thanh Giang -Thanh Trương-Nghệ An"/>
    <s v="Tổ 2"/>
  </r>
  <r>
    <s v="121"/>
    <s v="ĐINH THỊ HIỆU"/>
    <s v="CN"/>
    <s v="Nữ"/>
    <d v="1988-08-26T00:00:00"/>
    <n v="50859355"/>
    <d v="2010-07-22T00:00:00"/>
    <s v="Sơn La"/>
    <d v="2015-10-01T00:00:00"/>
    <s v="3 tháng"/>
    <d v="2015-10-01T00:00:00"/>
    <d v="2015-12-30T00:00:00"/>
    <n v="4000000"/>
    <s v="Song pe-Bắc Yên-Sơn La"/>
    <s v="Tổ 2"/>
  </r>
  <r>
    <s v="122"/>
    <s v="LƯƠNG THỊ PHƯỢNG"/>
    <s v="CN"/>
    <s v="Nữ"/>
    <d v="1996-03-29T00:00:00"/>
    <n v="174953689"/>
    <d v="2012-06-20T00:00:00"/>
    <s v="Thanh Hoá"/>
    <d v="2015-10-01T00:00:00"/>
    <s v="3 tháng"/>
    <d v="2015-10-01T00:00:00"/>
    <d v="2015-12-30T00:00:00"/>
    <n v="4000000"/>
    <s v="Thiên Phủ -Quan Hóa-Thanh Hóa"/>
    <s v="Tổ 2"/>
  </r>
  <r>
    <s v="123"/>
    <s v="HÀ PHƯƠNG THÚY"/>
    <s v="CN"/>
    <s v="Nữ"/>
    <d v="1993-04-02T00:00:00"/>
    <n v="173680899"/>
    <d v="2013-07-12T00:00:00"/>
    <s v="Thanh Hoá"/>
    <d v="2015-10-01T00:00:00"/>
    <s v="3 tháng"/>
    <d v="2015-10-01T00:00:00"/>
    <d v="2015-12-30T00:00:00"/>
    <n v="4000000"/>
    <s v="Thiên Phủ -Quan Hóa-Thanh Hóa"/>
    <s v="Tổ 2"/>
  </r>
  <r>
    <s v="124"/>
    <s v="NGUYỄN THẾ VĂN"/>
    <s v="CN"/>
    <s v="Nam"/>
    <d v="1984-03-23T00:00:00"/>
    <s v="121539490"/>
    <d v="2012-09-22T00:00:00"/>
    <s v="Bắc Giang"/>
    <d v="2015-10-01T00:00:00"/>
    <s v="3 tháng"/>
    <d v="2015-10-01T00:00:00"/>
    <d v="2015-12-30T00:00:00"/>
    <n v="4000000"/>
    <s v="Hợp Thịnh, Hiệp Hòa, Bắc Giang"/>
    <s v="Tổ 2"/>
  </r>
  <r>
    <s v="125"/>
    <s v="NGUYỄN TIẾN ANH"/>
    <s v="CN"/>
    <s v="Nam"/>
    <d v="1974-11-06T00:00:00"/>
    <s v="012581131"/>
    <d v="2007-12-25T00:00:00"/>
    <s v="Hà Nội"/>
    <d v="2015-02-02T00:00:00"/>
    <s v="1 tháng"/>
    <d v="2015-02-02T00:00:00"/>
    <d v="2015-02-28T00:00:00"/>
    <n v="3900000"/>
    <s v="Thạch Bàn, Long Biên, Hà Nội"/>
    <s v="LA 2"/>
  </r>
  <r>
    <s v="126"/>
    <s v="NGUYỄN VĂN TRỌNG"/>
    <s v="CN"/>
    <s v="Nam"/>
    <d v="1993-09-19T00:00:00"/>
    <s v="122051707"/>
    <d v="2012-07-14T00:00:00"/>
    <s v="Bắc Giang"/>
    <d v="2015-02-02T00:00:00"/>
    <s v="1 tháng"/>
    <d v="2015-02-02T00:00:00"/>
    <d v="2015-02-28T00:00:00"/>
    <n v="3900000"/>
    <s v="Hợp Thịnh, Hiệp Hòa, Bắc Giang"/>
    <s v="LA 2"/>
  </r>
  <r>
    <s v="127"/>
    <s v="LÒ VĂN TỨC"/>
    <s v="CN"/>
    <s v="Nam"/>
    <d v="1994-05-19T00:00:00"/>
    <s v="050932693"/>
    <d v="2014-03-28T00:00:00"/>
    <s v="Sơn La"/>
    <d v="2015-01-02T00:00:00"/>
    <s v="3 tháng"/>
    <d v="2015-01-02T00:00:00"/>
    <d v="2015-03-31T00:00:00"/>
    <n v="4000000"/>
    <s v="Tạ Khoa, Bắc Yên, Sơn La"/>
    <s v="Tổ 3"/>
  </r>
  <r>
    <s v="128"/>
    <s v="NGUYỄN THỊ LÂN"/>
    <s v="CN"/>
    <s v="Nữ"/>
    <d v="1983-08-12T00:00:00"/>
    <s v="012388364"/>
    <d v="2011-03-27T00:00:00"/>
    <s v="Hà Nội"/>
    <d v="2015-01-02T00:00:00"/>
    <s v="3 tháng"/>
    <d v="2015-01-02T00:00:00"/>
    <d v="2015-03-31T00:00:00"/>
    <n v="4000000"/>
    <s v="Phúc Lợi, Long Biên, Hà Nội"/>
    <s v="Tổ 3"/>
  </r>
  <r>
    <s v="129"/>
    <s v="PHẠM THỊ THU HỒNG"/>
    <s v="CN"/>
    <s v="Nữ"/>
    <d v="1979-02-07T00:00:00"/>
    <s v="011995945"/>
    <d v="2009-02-17T00:00:00"/>
    <s v="Hà Nội"/>
    <d v="2015-01-02T00:00:00"/>
    <s v="3 tháng"/>
    <d v="2015-01-02T00:00:00"/>
    <d v="2015-03-31T00:00:00"/>
    <n v="4000000"/>
    <s v="Yên Thường, Gia Lâm, Hà Nội"/>
    <s v="Tổ 3"/>
  </r>
  <r>
    <s v="130"/>
    <s v="ĐỒNG VĂN SANG"/>
    <s v="CN"/>
    <s v="Nam"/>
    <d v="1994-10-21T00:00:00"/>
    <s v="122139317"/>
    <d v="2011-04-02T00:00:00"/>
    <s v="Bắc Giang"/>
    <d v="2015-01-02T00:00:00"/>
    <s v="3 tháng"/>
    <d v="2015-01-02T00:00:00"/>
    <d v="2015-03-31T00:00:00"/>
    <n v="4000000"/>
    <s v="Hợp Thịnh, Hiệp Hòa, Bắc Giang"/>
    <s v="Tổ 3"/>
  </r>
  <r>
    <s v="131"/>
    <s v="NGUYỄN THỊ ĐƯỜNG"/>
    <s v="CN"/>
    <s v="Nữ"/>
    <d v="1975-06-01T00:00:00"/>
    <s v="121800319"/>
    <d v="2005-05-19T00:00:00"/>
    <s v="Bắc Giang"/>
    <d v="2015-01-02T00:00:00"/>
    <s v="3 tháng"/>
    <d v="2015-01-02T00:00:00"/>
    <d v="2015-03-31T00:00:00"/>
    <n v="4000000"/>
    <s v="Mai Trung, Hiệp Hòa, Bắc Giang"/>
    <s v="Tổ 3"/>
  </r>
  <r>
    <s v="132"/>
    <s v="NGÔ THỊ TRỌNG"/>
    <s v="CN"/>
    <s v="Nữ"/>
    <d v="1977-04-15T00:00:00"/>
    <s v="011837018"/>
    <d v="2012-09-29T00:00:00"/>
    <s v="Hà Nội"/>
    <d v="2015-04-01T00:00:00"/>
    <s v="3 tháng"/>
    <d v="2015-04-01T00:00:00"/>
    <d v="2015-06-30T00:00:00"/>
    <n v="4000000"/>
    <s v="Giang Biên, Long Biên, Hà Nội"/>
    <s v="Tổ 3"/>
  </r>
  <r>
    <s v="133"/>
    <s v="TRẦN THỊ HOÀI"/>
    <s v="CN"/>
    <s v="Nữ"/>
    <d v="1987-06-14T00:00:00"/>
    <s v="162763735"/>
    <d v="2012-11-28T00:00:00"/>
    <s v="Nam Định"/>
    <d v="2015-04-01T00:00:00"/>
    <s v="3 tháng"/>
    <d v="2015-04-01T00:00:00"/>
    <d v="2015-06-30T00:00:00"/>
    <n v="4000000"/>
    <s v="Việt Hùng, Trực Ninh, Nam Định"/>
    <s v="Tổ 3"/>
  </r>
  <r>
    <s v="134"/>
    <s v="LÒ THỊ QUYẾT"/>
    <s v="CN"/>
    <s v="Nữ"/>
    <d v="1993-08-30T00:00:00"/>
    <s v="061016143"/>
    <d v="2011-10-17T00:00:00"/>
    <s v="Yên Bái"/>
    <d v="2015-04-01T00:00:00"/>
    <s v="3 tháng"/>
    <d v="2015-04-01T00:00:00"/>
    <d v="2015-06-30T00:00:00"/>
    <n v="4000000"/>
    <s v="Phúc Yên, Văn Chấn, Yên Bái"/>
    <s v="Tổ 3"/>
  </r>
  <r>
    <s v="135"/>
    <s v="LÒ THỊ HỎI"/>
    <s v="CN"/>
    <s v="Nữ"/>
    <d v="1980-12-04T00:00:00"/>
    <s v="060968131"/>
    <d v="2013-12-04T00:00:00"/>
    <s v="Yên Bái"/>
    <d v="2015-04-01T00:00:00"/>
    <s v="3 tháng"/>
    <d v="2015-04-01T00:00:00"/>
    <d v="2015-06-30T00:00:00"/>
    <n v="4000000"/>
    <s v="Liên Sơn, Văn Chấn, Yên Bái"/>
    <s v="Tổ 3"/>
  </r>
  <r>
    <s v="136"/>
    <s v="NGÔ THỊ TOÁN"/>
    <s v="CN"/>
    <s v="Nữ"/>
    <d v="1977-05-01T00:00:00"/>
    <s v="121822154"/>
    <d v="2005-08-09T00:00:00"/>
    <s v="Bắc Giang"/>
    <d v="2015-04-01T00:00:00"/>
    <s v="3 tháng"/>
    <d v="2015-04-01T00:00:00"/>
    <d v="2015-06-30T00:00:00"/>
    <n v="4000000"/>
    <s v="Đại Thành, Hiệp Hòa, Bắc Giang"/>
    <s v="Tổ 3"/>
  </r>
  <r>
    <s v="137"/>
    <s v="NGUYỄN THỊ HỒNG"/>
    <s v="CN"/>
    <s v="Nữ"/>
    <d v="1983-08-05T00:00:00"/>
    <s v="121567163"/>
    <d v="2014-08-26T00:00:00"/>
    <s v="Bắc Giang"/>
    <d v="2015-07-01T00:00:00"/>
    <s v="3 tháng"/>
    <d v="2015-07-01T00:00:00"/>
    <d v="2015-09-30T00:00:00"/>
    <n v="4000000"/>
    <s v="Hợp Thịnh, Hiệp Hòa, Bắc Giang"/>
    <s v="Tổ 3"/>
  </r>
  <r>
    <s v="138"/>
    <s v="NGUYỄN THỊ PHƯƠNG HẢO"/>
    <s v="CN"/>
    <s v="Nữ"/>
    <d v="1983-05-27T00:00:00"/>
    <s v="012320085"/>
    <d v="2000-03-03T00:00:00"/>
    <s v="Hà Nội"/>
    <d v="2015-07-01T00:00:00"/>
    <s v="3 tháng"/>
    <d v="2015-07-01T00:00:00"/>
    <d v="2015-09-30T00:00:00"/>
    <n v="4000000"/>
    <s v="Xuân Đỉnh, Từ Liêm, Hà Nội"/>
    <s v="Tổ 3"/>
  </r>
  <r>
    <s v="139"/>
    <s v="VŨ THỊ TRANG"/>
    <s v="CN"/>
    <s v="Nữ"/>
    <d v="1991-06-03T00:00:00"/>
    <s v="173551497"/>
    <d v="2015-11-10T00:00:00"/>
    <s v="Thanh Hóa"/>
    <d v="2015-07-01T00:00:00"/>
    <s v="3 tháng"/>
    <d v="2015-07-01T00:00:00"/>
    <d v="2015-09-30T00:00:00"/>
    <n v="4000000"/>
    <s v="Nông trường Triệu Sơn, Thanh Hóa"/>
    <s v="Tổ 3"/>
  </r>
  <r>
    <s v="140"/>
    <s v="NGUYỄN THỊ TƯ"/>
    <s v="CN"/>
    <s v="Nữ"/>
    <d v="1992-08-18T00:00:00"/>
    <s v="168546190"/>
    <d v="2012-01-31T00:00:00"/>
    <s v="Hà Nam"/>
    <d v="2015-07-01T00:00:00"/>
    <s v="3 tháng"/>
    <d v="2015-07-01T00:00:00"/>
    <d v="2015-09-30T00:00:00"/>
    <n v="4000000"/>
    <s v="Nhân Chính, Lý Nhân, Hà Nam"/>
    <s v="Tổ 3"/>
  </r>
  <r>
    <s v="141"/>
    <s v="NGÔ THỊ LAN"/>
    <s v="CN"/>
    <s v="Nữ"/>
    <d v="1979-06-12T00:00:00"/>
    <s v="121322088"/>
    <d v="2005-08-09T00:00:00"/>
    <s v="Bắc Giang"/>
    <d v="2015-07-01T00:00:00"/>
    <s v="3 tháng"/>
    <d v="2015-07-01T00:00:00"/>
    <d v="2015-09-30T00:00:00"/>
    <n v="4000000"/>
    <s v="Đại Thành, Hiệp Hòa, Bắc Giang"/>
    <s v="Tổ 3"/>
  </r>
  <r>
    <s v="142"/>
    <s v="NGUYỄN THỊ LAN"/>
    <s v="CN"/>
    <s v="Nữ"/>
    <d v="1981-05-11T00:00:00"/>
    <n v="121584669"/>
    <d v="2002-12-20T00:00:00"/>
    <s v="Hà Nội"/>
    <d v="2015-10-01T00:00:00"/>
    <s v="3 tháng"/>
    <d v="2015-10-01T00:00:00"/>
    <d v="2015-12-31T00:00:00"/>
    <n v="4000000"/>
    <s v="Gia Quất, Thượng Thanh,Long Biên ,Hà Nội"/>
    <s v="Tổ 3"/>
  </r>
  <r>
    <s v="143"/>
    <s v="NGUYỄN THỊ MỸ"/>
    <s v="CN"/>
    <s v="Nữ"/>
    <d v="1997-07-01T00:00:00"/>
    <s v="187538001"/>
    <d v="2012-10-19T00:00:00"/>
    <s v="Nghệ An"/>
    <d v="2015-10-01T00:00:00"/>
    <s v="3 tháng"/>
    <d v="2015-10-01T00:00:00"/>
    <d v="2015-12-31T00:00:00"/>
    <n v="4000000"/>
    <s v="Thanh Phong, Thanh Chương, Nghệ An"/>
    <s v="Tổ 3"/>
  </r>
  <r>
    <s v="144"/>
    <s v="MAI THỊ TÚ ANH"/>
    <s v="CN"/>
    <s v="Nữ"/>
    <d v="1980-04-27T00:00:00"/>
    <s v="012325367"/>
    <d v="2000-03-01T00:00:00"/>
    <s v="Hà Nội"/>
    <d v="2015-10-01T00:00:00"/>
    <s v="3 tháng"/>
    <d v="2015-10-01T00:00:00"/>
    <d v="2015-12-31T00:00:00"/>
    <n v="4000000"/>
    <s v="Đông Hội, Đông Anh, Hà Nội"/>
    <s v="Tổ 3"/>
  </r>
  <r>
    <s v="145"/>
    <s v="LỮ THỊ HIỀN"/>
    <s v="CN"/>
    <s v="Nữ"/>
    <d v="1986-09-05T00:00:00"/>
    <s v="080525192"/>
    <d v="2003-03-18T00:00:00"/>
    <s v="Cao Bằng"/>
    <d v="2015-10-01T00:00:00"/>
    <s v="3 tháng"/>
    <d v="2015-10-01T00:00:00"/>
    <d v="2015-12-31T00:00:00"/>
    <n v="4000000"/>
    <s v="Hồng Trị, Bảo Lạc, Cao Bằng"/>
    <s v="Tổ 3"/>
  </r>
  <r>
    <s v="146"/>
    <s v="ĐÀM THỊ LINH"/>
    <s v="CN"/>
    <s v="Nữ"/>
    <d v="1993-10-11T00:00:00"/>
    <s v="151963459"/>
    <d v="2008-03-27T00:00:00"/>
    <s v="Thái Bình"/>
    <d v="2015-10-01T00:00:00"/>
    <s v="3 tháng"/>
    <d v="2015-10-01T00:00:00"/>
    <d v="2015-12-31T00:00:00"/>
    <n v="4000000"/>
    <s v="Thái Nguyên, Thái Thụy, Thái Bình"/>
    <s v="Tổ 3"/>
  </r>
  <r>
    <s v="147"/>
    <s v="NGUYỄN THU LAN"/>
    <s v="CN"/>
    <s v="Nữ"/>
    <d v="1981-11-23T00:00:00"/>
    <s v="013099394"/>
    <d v="2008-07-11T00:00:00"/>
    <s v="Hà Nội"/>
    <d v="2015-02-02T00:00:00"/>
    <s v="1 tháng"/>
    <d v="2015-02-02T00:00:00"/>
    <d v="2015-02-28T00:00:00"/>
    <n v="3900000"/>
    <s v="Ngọc Thụy, Long Biên, Hà Nội"/>
    <s v="LA 3"/>
  </r>
  <r>
    <s v="148"/>
    <s v="TRẦN VĂN LUẬN"/>
    <s v="CN"/>
    <s v="Nam"/>
    <d v="1985-11-07T00:00:00"/>
    <s v="060771910"/>
    <d v="2004-02-02T00:00:00"/>
    <s v="Yên Bái"/>
    <d v="2015-02-02T00:00:00"/>
    <s v="1 tháng"/>
    <d v="2015-02-02T00:00:00"/>
    <d v="2015-02-28T00:00:00"/>
    <n v="3900000"/>
    <s v="An Bình, Văn Yên, Yên Bái"/>
    <s v="LA 3"/>
  </r>
  <r>
    <s v="149"/>
    <s v="LÊ THỊ THÚY NGA"/>
    <s v="CN"/>
    <s v="Nữ"/>
    <d v="1990-10-28T00:00:00"/>
    <s v="001190002420"/>
    <d v="2014-11-14T00:00:00"/>
    <s v="Hà Nội"/>
    <d v="2015-01-02T00:00:00"/>
    <s v="3 tháng"/>
    <d v="2015-01-02T00:00:00"/>
    <d v="2015-03-31T00:00:00"/>
    <n v="4000000"/>
    <s v="Vạn Thắng, Ba Vì, Hà Nội"/>
    <s v="Tổ 4"/>
  </r>
  <r>
    <s v="150"/>
    <s v="LÒ THỊ YẾN"/>
    <s v="CN"/>
    <s v="Nữ"/>
    <d v="1990-09-14T00:00:00"/>
    <s v="061000757"/>
    <d v="2011-05-18T00:00:00"/>
    <s v="Yên Bái"/>
    <d v="2015-01-02T00:00:00"/>
    <s v="3 tháng"/>
    <d v="2015-01-02T00:00:00"/>
    <d v="2015-03-31T00:00:00"/>
    <n v="4000000"/>
    <s v="Nậm Búng, Văn Chấn, Yên Bái"/>
    <s v="Tổ 4"/>
  </r>
  <r>
    <s v="151"/>
    <s v="NGÔ THỊ LONG"/>
    <s v="CN"/>
    <s v="Nữ"/>
    <d v="1976-07-08T00:00:00"/>
    <s v="121361093"/>
    <d v="2015-07-05T00:00:00"/>
    <s v="Bắc Giang"/>
    <d v="2015-01-02T00:00:00"/>
    <s v="3 tháng"/>
    <d v="2015-01-02T00:00:00"/>
    <d v="2015-03-31T00:00:00"/>
    <n v="4000000"/>
    <s v="Hợp Thịnh, Hiệp Hòa, Bắc Giang"/>
    <s v="Tổ 4"/>
  </r>
  <r>
    <s v="152"/>
    <s v="NGÔ THỊ THU"/>
    <s v="CN"/>
    <s v="Nữ"/>
    <d v="1972-12-24T00:00:00"/>
    <s v="011610059"/>
    <d v="2006-09-25T00:00:00"/>
    <s v="Hà Nội"/>
    <d v="2015-01-02T00:00:00"/>
    <s v="3 tháng"/>
    <d v="2015-01-02T00:00:00"/>
    <d v="2015-03-31T00:00:00"/>
    <n v="4000000"/>
    <s v="Thượng Thanh, Long Biên, Hà Nội"/>
    <s v="Tổ 4"/>
  </r>
  <r>
    <s v="153"/>
    <s v="NGUYỄN LINH CHÂM"/>
    <s v="CN"/>
    <s v="Nữ"/>
    <d v="1984-10-20T00:00:00"/>
    <s v="012704130"/>
    <d v="2004-05-14T00:00:00"/>
    <s v="Hà Nội"/>
    <d v="2015-01-02T00:00:00"/>
    <s v="3 tháng"/>
    <d v="2015-01-02T00:00:00"/>
    <d v="2015-03-31T00:00:00"/>
    <n v="4000000"/>
    <s v="Ngọc Thụy, Long Biên, Hà Nội"/>
    <s v="Tổ 4"/>
  </r>
  <r>
    <s v="154"/>
    <s v="NGUYỄN THỊ THÀNH"/>
    <s v="CN"/>
    <s v="Nữ"/>
    <d v="1990-04-02T00:00:00"/>
    <s v="187209134"/>
    <d v="2010-02-23T00:00:00"/>
    <s v="Nghệ An"/>
    <d v="2015-04-01T00:00:00"/>
    <s v="3 tháng"/>
    <d v="2015-04-01T00:00:00"/>
    <d v="2015-06-30T00:00:00"/>
    <n v="4000000"/>
    <s v="Thanh Khai, Thanh Chương, Nghệ An"/>
    <s v="Tổ 4"/>
  </r>
  <r>
    <s v="155"/>
    <s v="NGUYỄN THỊ THANH PHƯỢNG"/>
    <s v="CN"/>
    <s v="Nữ"/>
    <d v="1989-03-20T00:00:00"/>
    <s v="011748198"/>
    <d v="2003-06-19T00:00:00"/>
    <s v="Hà Nội"/>
    <d v="2015-04-01T00:00:00"/>
    <s v="3 tháng"/>
    <d v="2015-04-01T00:00:00"/>
    <d v="2015-06-30T00:00:00"/>
    <n v="4000000"/>
    <s v="Xuân Hòa, Nam Đàn , Nghệ An"/>
    <s v="Tổ 4"/>
  </r>
  <r>
    <s v="156"/>
    <s v="NGUYỄN THỊ THÚY"/>
    <s v="CN"/>
    <s v="Nữ"/>
    <d v="1974-07-06T00:00:00"/>
    <s v="012293012"/>
    <d v="1984-06-20T00:00:00"/>
    <s v="Hà Nội"/>
    <d v="2015-04-01T00:00:00"/>
    <s v="3 tháng"/>
    <d v="2015-04-01T00:00:00"/>
    <d v="2015-06-30T00:00:00"/>
    <n v="4000000"/>
    <s v="Việt Hưng, Gia Lâm, Hà Nội"/>
    <s v="Tổ 4"/>
  </r>
  <r>
    <s v="157"/>
    <s v="NGUYỄN VĂN QUỐC"/>
    <s v="CN"/>
    <s v="Nam"/>
    <d v="1984-06-20T00:00:00"/>
    <n v="163164576"/>
    <d v="2015-09-21T00:00:00"/>
    <s v="Nam Định"/>
    <d v="2015-04-01T00:00:00"/>
    <s v="3 tháng"/>
    <d v="2015-04-01T00:00:00"/>
    <d v="2015-06-30T00:00:00"/>
    <n v="4000000"/>
    <s v="Việt Hùng, Đông Anh, Hà Nội"/>
    <s v="Tổ 4"/>
  </r>
  <r>
    <s v="158"/>
    <s v="PHẠM THỊ NHUNG"/>
    <s v="CN"/>
    <s v="Nữ"/>
    <d v="1993-05-17T00:00:00"/>
    <s v="142410389"/>
    <d v="2004-04-12T00:00:00"/>
    <s v=" "/>
    <d v="2015-04-01T00:00:00"/>
    <s v="3 tháng"/>
    <d v="2015-04-01T00:00:00"/>
    <d v="2015-06-30T00:00:00"/>
    <n v="4000000"/>
    <s v="Cát Thành, Nam Trực, Nam Định"/>
    <s v="Tổ 4"/>
  </r>
  <r>
    <s v="159"/>
    <s v="PHẠM THỊ THẢO"/>
    <s v="CN"/>
    <s v="Nữ"/>
    <d v="1988-08-15T00:00:00"/>
    <s v="173943392"/>
    <d v="2004-11-09T00:00:00"/>
    <s v="Thanh Hoá"/>
    <d v="2015-07-01T00:00:00"/>
    <s v="3 tháng"/>
    <d v="2015-07-01T00:00:00"/>
    <d v="2015-09-30T00:00:00"/>
    <n v="4000000"/>
    <s v="Giao An, Lang Chánh, Thanh Hóa"/>
    <s v="Tổ 4"/>
  </r>
  <r>
    <s v="160"/>
    <s v="PHẠM THỊ TRANG"/>
    <s v="CN"/>
    <s v="Nữ"/>
    <d v="1986-11-25T00:00:00"/>
    <s v="012072488"/>
    <d v="2013-05-28T00:00:00"/>
    <s v="Hà Nội"/>
    <d v="2015-07-01T00:00:00"/>
    <s v="3 tháng"/>
    <d v="2015-07-01T00:00:00"/>
    <d v="2015-09-30T00:00:00"/>
    <n v="4000000"/>
    <s v="Xuân Ninh, Xuân Trường, Nam Định"/>
    <s v="Tổ 4"/>
  </r>
  <r>
    <s v="161"/>
    <s v="TẠ VĂN CƯỜNG"/>
    <s v="CN"/>
    <s v="Nam"/>
    <d v="1981-08-06T00:00:00"/>
    <s v="121743222"/>
    <d v="2015-01-10T00:00:00"/>
    <s v="Bắc Giang"/>
    <d v="2015-07-01T00:00:00"/>
    <s v="3 tháng"/>
    <d v="2015-07-01T00:00:00"/>
    <d v="2015-09-30T00:00:00"/>
    <n v="4000000"/>
    <s v="Hợp Thịnh, Hiệp Hòa, Bắc Giang"/>
    <s v="Tổ 4"/>
  </r>
  <r>
    <s v="162"/>
    <s v="TRẦN THỊ MAI DỰ"/>
    <s v="CN"/>
    <s v="Nữ"/>
    <d v="1978-02-02T00:00:00"/>
    <s v="0124455858"/>
    <d v="2001-07-07T00:00:00"/>
    <s v="Hà Nội"/>
    <d v="2015-07-01T00:00:00"/>
    <s v="3 tháng"/>
    <d v="2015-07-01T00:00:00"/>
    <d v="2015-09-30T00:00:00"/>
    <n v="4000000"/>
    <s v="Gia Thụy, Gia Lâm, Hà Nội"/>
    <s v="Tổ 4"/>
  </r>
  <r>
    <s v="163"/>
    <s v="TRẦN THỊ TÁM"/>
    <s v="CN"/>
    <s v="Nữ"/>
    <d v="1983-12-27T00:00:00"/>
    <s v="121221086"/>
    <d v="2015-05-12T00:00:00"/>
    <s v="Bắc Giang"/>
    <d v="2015-07-01T00:00:00"/>
    <s v="3 tháng"/>
    <d v="2015-07-01T00:00:00"/>
    <d v="2015-09-30T00:00:00"/>
    <n v="4000000"/>
    <s v="Gia Thụy, Gia Lâm, Hà Nội"/>
    <s v="Tổ 4"/>
  </r>
  <r>
    <s v="164"/>
    <s v="TRẦN THỊ YẾN"/>
    <s v="CN"/>
    <s v="Nữ"/>
    <d v="1976-05-05T00:00:00"/>
    <s v="121567081"/>
    <d v="2002-08-20T00:00:00"/>
    <s v="Bắc Giang"/>
    <d v="2015-10-01T00:00:00"/>
    <s v="3 tháng"/>
    <d v="2015-10-01T00:00:00"/>
    <d v="2015-12-31T00:00:00"/>
    <n v="4000000"/>
    <s v="Phượng Sơn, Lục Ngạn, Bắc Giang"/>
    <s v="Tổ 4"/>
  </r>
  <r>
    <s v="165"/>
    <s v="VŨ THỊ THU"/>
    <s v="CN"/>
    <s v="Nữ"/>
    <d v="1984-03-13T00:00:00"/>
    <s v="163265386"/>
    <d v="2011-03-01T00:00:00"/>
    <s v="Nam Định"/>
    <d v="2015-10-01T00:00:00"/>
    <s v="3 tháng"/>
    <d v="2015-10-01T00:00:00"/>
    <d v="2015-12-31T00:00:00"/>
    <n v="4000000"/>
    <s v="Yên Phượng, Ý Yên, Nam Định"/>
    <s v="Tổ 4"/>
  </r>
  <r>
    <s v="166"/>
    <s v="VŨ THỊ XIÊM"/>
    <s v="CN"/>
    <s v="Nữ"/>
    <d v="1994-09-07T00:00:00"/>
    <s v="125015217"/>
    <d v="2012-09-04T00:00:00"/>
    <s v="Bắc Ninh"/>
    <d v="2015-10-01T00:00:00"/>
    <s v="3 tháng"/>
    <d v="2015-10-01T00:00:00"/>
    <d v="2015-12-31T00:00:00"/>
    <n v="4000000"/>
    <s v="Tân Hồng, Từ Sơn, Bắc Ninh"/>
    <s v="Tổ 4"/>
  </r>
  <r>
    <s v="167"/>
    <s v="TRẦN THỊ LIÊN"/>
    <s v="CN"/>
    <s v="Nữ"/>
    <d v="1982-11-13T00:00:00"/>
    <s v="012671561"/>
    <d v="2014-08-02T00:00:00"/>
    <s v="Hà Nội"/>
    <d v="2015-10-01T00:00:00"/>
    <s v="3 tháng"/>
    <d v="2015-10-01T00:00:00"/>
    <d v="2015-12-31T00:00:00"/>
    <n v="4000000"/>
    <s v="Đức Giang-Long Biên-Hà Nội"/>
    <s v="Tổ 4"/>
  </r>
  <r>
    <s v="168"/>
    <s v="ĐINH VĂN XUẤT"/>
    <s v="CN"/>
    <s v="Nam"/>
    <d v="1985-09-07T00:00:00"/>
    <s v="050932115"/>
    <d v="2011-02-08T00:00:00"/>
    <s v="CA Sơn La"/>
    <d v="2015-10-01T00:00:00"/>
    <s v="3 tháng"/>
    <d v="2015-10-01T00:00:00"/>
    <d v="2015-12-31T00:00:00"/>
    <n v="4000000"/>
    <s v="Bản Nguôn-SongPhe-Bắc Yên-Sơn La"/>
    <s v="Tổ 4"/>
  </r>
  <r>
    <s v="169"/>
    <s v="NGUYỄN XUÂN HIẾU"/>
    <s v="CN"/>
    <s v="Nam"/>
    <d v="1986-10-28T00:00:00"/>
    <s v="012619800"/>
    <d v="2003-07-10T00:00:00"/>
    <s v="Hà Nội"/>
    <d v="2015-02-02T00:00:00"/>
    <s v="1 tháng"/>
    <d v="2015-02-02T00:00:00"/>
    <d v="2015-02-28T00:00:00"/>
    <n v="3900000"/>
    <s v="Việt Hưng -long Biên -Hà Nội"/>
    <s v="LA 4"/>
  </r>
  <r>
    <s v="170"/>
    <s v="BÙI THỊ THỦY"/>
    <s v="CN"/>
    <s v="Nữ"/>
    <d v="1999-06-20T00:00:00"/>
    <s v="163450756"/>
    <m/>
    <s v="Nam Định"/>
    <d v="2015-02-02T00:00:00"/>
    <s v="1 tháng"/>
    <d v="2015-02-02T00:00:00"/>
    <d v="2015-02-28T00:00:00"/>
    <n v="3900000"/>
    <s v="Trực Khang, Trực Nam, Nam Định"/>
    <s v="LA 4"/>
  </r>
  <r>
    <s v="171"/>
    <s v="NGUYỄN THỊ DƯƠNG"/>
    <s v="CN"/>
    <s v="Nữ"/>
    <d v="1976-02-10T00:00:00"/>
    <s v="013204718"/>
    <d v="2009-07-23T00:00:00"/>
    <s v="Hà Nội"/>
    <d v="2015-01-02T00:00:00"/>
    <s v="3 tháng"/>
    <d v="2015-01-02T00:00:00"/>
    <d v="2015-03-31T00:00:00"/>
    <n v="4000000"/>
    <s v="Thượng Thanh, Long Biên, Hà Nội"/>
    <s v="Tổ 5"/>
  </r>
  <r>
    <s v="172"/>
    <s v="NGUYỄN THỊ HÀ"/>
    <s v="CN"/>
    <s v="Nữ"/>
    <d v="1987-08-20T00:00:00"/>
    <s v="013516143"/>
    <d v="2012-02-25T00:00:00"/>
    <s v="Hà Nội"/>
    <d v="2015-01-02T00:00:00"/>
    <s v="3 tháng"/>
    <d v="2015-01-02T00:00:00"/>
    <d v="2015-03-31T00:00:00"/>
    <n v="4000000"/>
    <s v="Tân Minh,Sóc Sơn ,Hà Nội"/>
    <s v="Tổ 5"/>
  </r>
  <r>
    <s v="173"/>
    <s v="NGUYỄN THỊ HẠNH"/>
    <s v="CN"/>
    <s v="Nữ"/>
    <d v="1997-10-21T00:00:00"/>
    <s v="187541982"/>
    <d v="2013-02-19T00:00:00"/>
    <s v="Nghệ An"/>
    <d v="2015-01-02T00:00:00"/>
    <s v="3 tháng"/>
    <d v="2015-01-02T00:00:00"/>
    <d v="2015-03-31T00:00:00"/>
    <n v="4000000"/>
    <s v="Thanh Phong, Thanh Chương, Nghệ An"/>
    <s v="Tổ 5"/>
  </r>
  <r>
    <s v="174"/>
    <s v="NGUYỄN THỊ HẢO"/>
    <s v="CN"/>
    <s v="Nữ"/>
    <d v="1971-03-10T00:00:00"/>
    <s v="001171005461"/>
    <d v="2015-10-13T00:00:00"/>
    <s v="Hà Nội"/>
    <d v="2015-01-02T00:00:00"/>
    <s v="3 tháng"/>
    <d v="2015-01-02T00:00:00"/>
    <d v="2015-03-31T00:00:00"/>
    <n v="4000000"/>
    <s v="Đông Hội, Đông Anh, Hà Nội"/>
    <s v="Tổ 5"/>
  </r>
  <r>
    <s v="175"/>
    <s v="NGUYỄN THỊ HIÊN"/>
    <s v="CN"/>
    <s v="Nữ"/>
    <d v="1998-05-10T00:00:00"/>
    <n v="122287633"/>
    <d v="2015-03-13T00:00:00"/>
    <s v="Bắc Giang"/>
    <d v="2015-04-01T00:00:00"/>
    <s v="3 tháng"/>
    <d v="2015-04-01T00:00:00"/>
    <d v="2015-06-30T00:00:00"/>
    <n v="4000000"/>
    <s v="Mai Trung, Hiệp Hòa, Bắc Giang"/>
    <s v="Tổ 5"/>
  </r>
  <r>
    <s v="176"/>
    <s v="NGUYỄN THỊ LÝ"/>
    <s v="CN"/>
    <s v="Nữ"/>
    <d v="1988-01-10T00:00:00"/>
    <s v="125353256"/>
    <d v="2006-04-04T00:00:00"/>
    <s v="Bắc Ninh"/>
    <d v="2015-04-01T00:00:00"/>
    <s v="3 tháng"/>
    <d v="2015-04-01T00:00:00"/>
    <d v="2015-06-30T00:00:00"/>
    <n v="4000000"/>
    <s v="Đức Long, Quế Võ, Bắc Ninh"/>
    <s v="Tổ 5"/>
  </r>
  <r>
    <s v="177"/>
    <s v="NGUYỄN THỊ THẢO"/>
    <s v="CN"/>
    <s v="Nữ"/>
    <d v="1978-08-14T00:00:00"/>
    <s v="001178004319"/>
    <d v="2015-04-14T00:00:00"/>
    <s v="Hà Nội"/>
    <d v="2015-04-01T00:00:00"/>
    <s v="3 tháng"/>
    <d v="2015-04-01T00:00:00"/>
    <d v="2015-06-30T00:00:00"/>
    <n v="4000000"/>
    <s v="Tổ 19 Đức Giang, Long Biên, Hà Nội"/>
    <s v="Tổ 5"/>
  </r>
  <r>
    <s v="178"/>
    <s v="NGUYỄN VĂN HÂN"/>
    <s v="CN"/>
    <s v="Nam"/>
    <d v="1991-12-12T00:00:00"/>
    <s v="013084957"/>
    <d v="2008-05-22T00:00:00"/>
    <s v="Hà Nội"/>
    <d v="2015-04-01T00:00:00"/>
    <s v="3 tháng"/>
    <d v="2015-04-01T00:00:00"/>
    <d v="2015-06-30T00:00:00"/>
    <n v="4000000"/>
    <s v="Dục Tú, Đông Anh, Hà Nội"/>
    <s v="Tổ 5"/>
  </r>
  <r>
    <s v="179"/>
    <s v="NGUYỄN VĂN TUẤN"/>
    <s v="CN"/>
    <s v="Nam"/>
    <d v="1986-08-21T00:00:00"/>
    <s v="121589668"/>
    <d v="2009-10-21T00:00:00"/>
    <s v="Bắc Giang"/>
    <d v="2015-07-01T00:00:00"/>
    <s v="3 tháng"/>
    <d v="2015-07-01T00:00:00"/>
    <d v="2015-09-30T00:00:00"/>
    <n v="4000000"/>
    <s v="Mai Trung, Hiệp Hòa, Bắc Giang"/>
    <s v="Tổ 5"/>
  </r>
  <r>
    <s v="180"/>
    <s v="NÔNG THỊ LƯỢNG"/>
    <s v="CN"/>
    <s v="Nữ"/>
    <d v="1983-09-08T00:00:00"/>
    <s v="080419923"/>
    <d v="2009-10-07T00:00:00"/>
    <s v="Cao Bằng"/>
    <d v="2015-07-01T00:00:00"/>
    <s v="3 tháng"/>
    <d v="2015-07-01T00:00:00"/>
    <d v="2015-09-30T00:00:00"/>
    <n v="4000000"/>
    <s v="Đức Long, Hòa An, Cao Bằng"/>
    <s v="Tổ 5"/>
  </r>
  <r>
    <s v="181"/>
    <s v="PHẠM THỊ QUỲNH"/>
    <s v="CN"/>
    <s v="Nữ"/>
    <d v="1992-08-25T00:00:00"/>
    <s v="151906502"/>
    <d v="2007-03-29T00:00:00"/>
    <s v="Thái Bình"/>
    <d v="2015-07-01T00:00:00"/>
    <s v="3 tháng"/>
    <d v="2015-07-01T00:00:00"/>
    <d v="2015-09-30T00:00:00"/>
    <n v="4000000"/>
    <s v="An Dục, Quỳnh Phụ, Thái Bình"/>
    <s v="Tổ 5"/>
  </r>
  <r>
    <s v="182"/>
    <s v="TẠ BÍCH KIM"/>
    <s v="CN"/>
    <s v="Nữ"/>
    <d v="1979-09-02T00:00:00"/>
    <s v="013295460"/>
    <d v="2010-05-08T00:00:00"/>
    <s v="Hà Nội"/>
    <d v="2015-07-01T00:00:00"/>
    <s v="3 tháng"/>
    <d v="2015-07-01T00:00:00"/>
    <d v="2015-09-30T00:00:00"/>
    <n v="4000000"/>
    <s v="Sài Đồng, Long Biên, Hà Nội"/>
    <s v="Tổ 5"/>
  </r>
  <r>
    <s v="183"/>
    <s v="ĐÀM THỊ THỊNH"/>
    <s v="CN"/>
    <s v="Nữ"/>
    <d v="1996-10-01T00:00:00"/>
    <s v="061021542"/>
    <s v="18/09/2012"/>
    <s v="Yên Bái"/>
    <d v="2015-10-01T00:00:00"/>
    <s v="3 tháng"/>
    <d v="2015-10-01T00:00:00"/>
    <d v="2015-12-31T00:00:00"/>
    <n v="4000000"/>
    <s v="Gia Hội-Văn Chấn-Yên Bái"/>
    <s v="Tổ 5"/>
  </r>
  <r>
    <s v="184"/>
    <s v="ĐINH THỊ THU"/>
    <s v="CN"/>
    <s v="Nữ"/>
    <d v="1992-12-10T00:00:00"/>
    <s v="050818131"/>
    <s v="30/12/2009"/>
    <s v="Sơn La"/>
    <d v="2015-10-01T00:00:00"/>
    <s v="3 tháng"/>
    <d v="2015-10-01T00:00:00"/>
    <d v="2015-12-31T00:00:00"/>
    <n v="4000000"/>
    <s v="Tường Phù -Phù Yên-Sơn La"/>
    <s v="Tổ 5"/>
  </r>
  <r>
    <s v="185"/>
    <s v="NGÀ THỊ HIÊN"/>
    <s v="CN"/>
    <s v="Nữ"/>
    <d v="1987-05-28T00:00:00"/>
    <s v="040382512"/>
    <d v="2015-01-07T00:00:00"/>
    <s v="Điện Biên"/>
    <d v="2015-10-01T00:00:00"/>
    <s v="3 tháng"/>
    <d v="2015-10-01T00:00:00"/>
    <d v="2015-12-31T00:00:00"/>
    <n v="4000000"/>
    <s v="Mường Mùn-Tuần Giáo -Điện Biên"/>
    <s v="Tổ 5"/>
  </r>
  <r>
    <s v="186"/>
    <s v="TẠ THỊ BÍCH NGỌC"/>
    <s v="CN"/>
    <s v="Nữ"/>
    <d v="1973-11-18T00:00:00"/>
    <s v="001173001744"/>
    <d v="2014-08-06T00:00:00"/>
    <s v="Hà Nội"/>
    <d v="2015-10-01T00:00:00"/>
    <s v="3 tháng"/>
    <d v="2015-10-01T00:00:00"/>
    <d v="2015-12-31T00:00:00"/>
    <n v="4000000"/>
    <s v="Đức Thăng, Bắc Từ Liêm, Hà Nội"/>
    <s v="Tổ 5"/>
  </r>
  <r>
    <s v="187"/>
    <s v="CẤN THỊ NGÂN"/>
    <s v="CN"/>
    <s v="Nữ"/>
    <d v="2000-08-18T00:00:00"/>
    <s v="001300009020"/>
    <d v="2015-04-24T00:00:00"/>
    <s v="Hà Nội"/>
    <d v="2015-02-02T00:00:00"/>
    <s v="1tháng"/>
    <d v="2015-02-02T00:00:00"/>
    <d v="2015-02-28T00:00:00"/>
    <n v="3900000"/>
    <s v="Hương Ngải, Thạch Thất, Hà Nội"/>
    <s v="HT 5"/>
  </r>
  <r>
    <s v="188"/>
    <s v="CHU THỊ HỒNG"/>
    <s v="CN"/>
    <s v="Nữ"/>
    <d v="1987-07-24T00:00:00"/>
    <s v="131197671"/>
    <d v="2005-07-25T00:00:00"/>
    <s v="Phú Thọ"/>
    <d v="2015-02-02T00:00:00"/>
    <s v="1tháng"/>
    <d v="2015-02-02T00:00:00"/>
    <d v="2015-02-28T00:00:00"/>
    <n v="3900000"/>
    <s v="Quân Khê, Hạ Hòa, Phú Thọ"/>
    <s v="HT 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Nguyễn Thị Thể"/>
    <n v="2463"/>
    <x v="0"/>
    <x v="0"/>
    <n v="1"/>
    <n v="2400000"/>
    <n v="600000"/>
    <n v="26"/>
    <n v="33"/>
    <n v="7"/>
    <n v="2"/>
    <n v="3"/>
    <n v="0"/>
    <n v="9"/>
    <n v="0"/>
    <n v="0"/>
    <n v="0"/>
    <n v="1"/>
    <n v="0"/>
    <n v="0"/>
    <n v="3808000"/>
    <n v="0"/>
    <n v="44000"/>
    <n v="323000"/>
    <n v="369000"/>
    <n v="0"/>
    <n v="277000"/>
    <n v="0"/>
    <n v="92000"/>
    <n v="0"/>
    <n v="0"/>
    <m/>
    <n v="225000"/>
    <n v="0"/>
    <n v="0"/>
    <n v="225000"/>
    <n v="0"/>
    <n v="3225000"/>
    <n v="0"/>
    <n v="0"/>
    <n v="0"/>
    <n v="0"/>
    <n v="0"/>
    <n v="0"/>
    <n v="0"/>
    <n v="204000"/>
    <n v="10000"/>
    <n v="28"/>
    <n v="140000"/>
    <n v="0"/>
    <n v="0"/>
    <n v="280000"/>
    <n v="452000"/>
  </r>
  <r>
    <n v="2"/>
    <s v="Mai Thị Quyên"/>
    <n v="2450"/>
    <x v="0"/>
    <x v="1"/>
    <n v="1"/>
    <n v="2400000"/>
    <n v="1000000"/>
    <n v="26"/>
    <n v="27"/>
    <n v="1"/>
    <n v="1"/>
    <n v="4"/>
    <n v="0"/>
    <n v="1"/>
    <n v="0"/>
    <n v="0"/>
    <n v="0"/>
    <n v="1"/>
    <n v="0"/>
    <n v="0"/>
    <n v="3531000"/>
    <n v="0"/>
    <n v="0"/>
    <n v="46000"/>
    <n v="185000"/>
    <n v="0"/>
    <n v="369000"/>
    <n v="0"/>
    <n v="92000"/>
    <n v="0"/>
    <n v="0"/>
    <n v="400000"/>
    <n v="25000"/>
    <n v="0"/>
    <n v="0"/>
    <n v="425000"/>
    <n v="0"/>
    <n v="3225000"/>
    <n v="0"/>
    <n v="0"/>
    <n v="0"/>
    <n v="0"/>
    <n v="0"/>
    <n v="0"/>
    <n v="0"/>
    <n v="204000"/>
    <n v="10000"/>
    <n v="17"/>
    <n v="85000"/>
    <n v="0"/>
    <n v="0"/>
    <n v="170000"/>
    <n v="452000"/>
  </r>
  <r>
    <n v="3"/>
    <s v="Cao Thị Thanh Huyền"/>
    <n v="2437"/>
    <x v="1"/>
    <x v="1"/>
    <n v="1"/>
    <n v="2400000"/>
    <n v="1000000"/>
    <n v="26"/>
    <n v="22"/>
    <n v="0"/>
    <n v="0"/>
    <n v="5"/>
    <n v="0"/>
    <n v="0"/>
    <n v="0"/>
    <n v="0"/>
    <n v="0"/>
    <n v="1"/>
    <n v="0"/>
    <n v="0"/>
    <n v="2877000"/>
    <n v="0"/>
    <n v="0"/>
    <n v="0"/>
    <n v="0"/>
    <n v="0"/>
    <n v="462000"/>
    <n v="0"/>
    <n v="92000"/>
    <n v="0"/>
    <n v="0"/>
    <m/>
    <n v="0"/>
    <n v="0"/>
    <n v="0"/>
    <n v="0"/>
    <n v="0"/>
    <n v="2795000"/>
    <n v="0"/>
    <n v="0"/>
    <n v="0"/>
    <n v="0"/>
    <n v="0"/>
    <n v="0"/>
    <n v="0"/>
    <n v="204000"/>
    <n v="10000"/>
    <n v="22"/>
    <n v="110000"/>
    <n v="0"/>
    <n v="0"/>
    <n v="220000"/>
    <n v="452000"/>
  </r>
  <r>
    <n v="4"/>
    <s v="Nguyễn Thu Hường"/>
    <n v="2432"/>
    <x v="1"/>
    <x v="1"/>
    <n v="0"/>
    <n v="2400000"/>
    <n v="1000000"/>
    <n v="26"/>
    <n v="25.5"/>
    <n v="0"/>
    <n v="5"/>
    <n v="0"/>
    <n v="0"/>
    <n v="0"/>
    <n v="0"/>
    <n v="0"/>
    <n v="0"/>
    <n v="1"/>
    <n v="0"/>
    <n v="0"/>
    <n v="3335000"/>
    <n v="0"/>
    <n v="0"/>
    <n v="0"/>
    <n v="923000"/>
    <n v="0"/>
    <n v="0"/>
    <n v="0"/>
    <n v="92000"/>
    <n v="0"/>
    <n v="0"/>
    <m/>
    <n v="0"/>
    <n v="0"/>
    <n v="0"/>
    <n v="0"/>
    <n v="0"/>
    <n v="3225000"/>
    <n v="0"/>
    <n v="0"/>
    <n v="0"/>
    <n v="0"/>
    <n v="0"/>
    <n v="0"/>
    <n v="0"/>
    <n v="204000"/>
    <n v="10000"/>
    <n v="19"/>
    <n v="95000"/>
    <n v="0"/>
    <n v="0"/>
    <n v="190000"/>
    <n v="452000"/>
  </r>
  <r>
    <n v="5"/>
    <s v="Nguyễn Thu Hằng"/>
    <n v="2506"/>
    <x v="1"/>
    <x v="1"/>
    <n v="0"/>
    <n v="2400000"/>
    <n v="1000000"/>
    <n v="26"/>
    <n v="23.5"/>
    <n v="0"/>
    <n v="3"/>
    <n v="2"/>
    <n v="0"/>
    <n v="0"/>
    <n v="6"/>
    <n v="0"/>
    <n v="0"/>
    <n v="1"/>
    <n v="0"/>
    <n v="0"/>
    <n v="3073000"/>
    <n v="0"/>
    <n v="0"/>
    <n v="0"/>
    <n v="554000"/>
    <n v="104000"/>
    <n v="185000"/>
    <n v="0"/>
    <n v="92000"/>
    <n v="0"/>
    <n v="0"/>
    <n v="400000"/>
    <n v="0"/>
    <n v="0"/>
    <n v="0"/>
    <n v="400000"/>
    <n v="0"/>
    <n v="3225000"/>
    <n v="0"/>
    <n v="0"/>
    <n v="0"/>
    <n v="0"/>
    <n v="0"/>
    <n v="0"/>
    <n v="0"/>
    <n v="204000"/>
    <n v="10000"/>
    <n v="15"/>
    <n v="75000"/>
    <n v="0"/>
    <n v="0"/>
    <n v="150000"/>
    <n v="452000"/>
  </r>
  <r>
    <n v="6"/>
    <s v="Trịnh Thị Thu Trang"/>
    <n v="2085"/>
    <x v="1"/>
    <x v="1"/>
    <n v="0"/>
    <n v="2400000"/>
    <n v="1000000"/>
    <n v="26"/>
    <n v="17"/>
    <n v="0"/>
    <n v="1"/>
    <n v="4"/>
    <n v="0"/>
    <n v="0"/>
    <n v="0"/>
    <n v="0"/>
    <n v="0"/>
    <n v="1"/>
    <n v="0"/>
    <n v="0"/>
    <n v="2223000"/>
    <n v="0"/>
    <n v="0"/>
    <n v="0"/>
    <n v="185000"/>
    <n v="0"/>
    <n v="369000"/>
    <n v="0"/>
    <n v="92000"/>
    <n v="0"/>
    <n v="0"/>
    <m/>
    <n v="0"/>
    <n v="0"/>
    <n v="0"/>
    <n v="0"/>
    <n v="0"/>
    <n v="2150000"/>
    <n v="0"/>
    <n v="0"/>
    <n v="0"/>
    <n v="0"/>
    <n v="0"/>
    <n v="0"/>
    <n v="0"/>
    <n v="204000"/>
    <n v="10000"/>
    <n v="15"/>
    <n v="75000"/>
    <n v="0"/>
    <n v="0"/>
    <n v="150000"/>
    <n v="452000"/>
  </r>
  <r>
    <n v="7"/>
    <s v="Lê Thị Thu Dung"/>
    <n v="2095"/>
    <x v="1"/>
    <x v="1"/>
    <n v="0"/>
    <n v="2400000"/>
    <n v="1000000"/>
    <n v="26"/>
    <n v="23"/>
    <n v="0"/>
    <n v="1"/>
    <n v="4"/>
    <n v="0"/>
    <n v="0"/>
    <n v="0"/>
    <n v="0"/>
    <n v="0"/>
    <n v="1"/>
    <n v="0"/>
    <n v="0"/>
    <n v="3008000"/>
    <n v="0"/>
    <n v="0"/>
    <n v="0"/>
    <n v="185000"/>
    <n v="0"/>
    <n v="369000"/>
    <n v="0"/>
    <n v="92000"/>
    <n v="0"/>
    <n v="0"/>
    <m/>
    <n v="0"/>
    <n v="0"/>
    <n v="0"/>
    <n v="0"/>
    <n v="0"/>
    <n v="2150000"/>
    <n v="0"/>
    <n v="0"/>
    <n v="0"/>
    <n v="0"/>
    <n v="0"/>
    <n v="0"/>
    <n v="0"/>
    <n v="204000"/>
    <n v="10000"/>
    <n v="20"/>
    <n v="100000"/>
    <n v="0"/>
    <n v="0"/>
    <n v="200000"/>
    <n v="452000"/>
  </r>
  <r>
    <n v="8"/>
    <s v="Trần Thị Chăm "/>
    <n v="2269"/>
    <x v="2"/>
    <x v="1"/>
    <n v="0"/>
    <n v="2400000"/>
    <n v="1000000"/>
    <n v="26"/>
    <n v="25"/>
    <n v="0"/>
    <n v="1"/>
    <n v="4"/>
    <n v="0"/>
    <n v="0"/>
    <n v="0"/>
    <n v="0"/>
    <n v="0"/>
    <n v="1"/>
    <n v="0"/>
    <n v="0"/>
    <n v="3269000"/>
    <n v="0"/>
    <n v="0"/>
    <n v="0"/>
    <n v="185000"/>
    <n v="0"/>
    <n v="369000"/>
    <n v="0"/>
    <n v="92000"/>
    <n v="0"/>
    <n v="0"/>
    <n v="400000"/>
    <n v="0"/>
    <n v="0"/>
    <n v="0"/>
    <n v="400000"/>
    <n v="0"/>
    <n v="2150000"/>
    <n v="0"/>
    <n v="0"/>
    <n v="0"/>
    <n v="0"/>
    <n v="0"/>
    <n v="0"/>
    <n v="0"/>
    <n v="204000"/>
    <n v="10000"/>
    <n v="25"/>
    <n v="125000"/>
    <n v="0"/>
    <n v="0"/>
    <n v="250000"/>
    <n v="452000"/>
  </r>
  <r>
    <n v="9"/>
    <s v="Vũ Thị Thanh Nga "/>
    <n v="2494"/>
    <x v="2"/>
    <x v="1"/>
    <n v="0"/>
    <n v="2400000"/>
    <n v="1000000"/>
    <n v="26"/>
    <n v="24"/>
    <n v="0"/>
    <n v="2"/>
    <n v="3"/>
    <n v="0"/>
    <n v="0"/>
    <n v="16"/>
    <n v="0"/>
    <n v="0"/>
    <n v="1"/>
    <n v="0"/>
    <n v="0"/>
    <n v="3138000"/>
    <n v="0"/>
    <n v="0"/>
    <n v="0"/>
    <n v="369000"/>
    <n v="277000"/>
    <n v="277000"/>
    <n v="0"/>
    <n v="92000"/>
    <n v="0"/>
    <n v="0"/>
    <n v="200000"/>
    <n v="0"/>
    <n v="0"/>
    <n v="0"/>
    <n v="200000"/>
    <n v="0"/>
    <n v="2150000"/>
    <n v="0"/>
    <n v="0"/>
    <n v="0"/>
    <n v="0"/>
    <n v="0"/>
    <n v="0"/>
    <n v="0"/>
    <n v="204000"/>
    <n v="10000"/>
    <n v="12"/>
    <n v="60000"/>
    <n v="0"/>
    <n v="0"/>
    <n v="120000"/>
    <n v="452000"/>
  </r>
  <r>
    <n v="10"/>
    <s v="Trần Ngọc Hòa"/>
    <n v="2221"/>
    <x v="2"/>
    <x v="1"/>
    <n v="0"/>
    <n v="2400000"/>
    <n v="1000000"/>
    <n v="26"/>
    <n v="22"/>
    <n v="0"/>
    <n v="2"/>
    <n v="3"/>
    <n v="0"/>
    <n v="0"/>
    <n v="28"/>
    <n v="0"/>
    <n v="0"/>
    <n v="1"/>
    <n v="0"/>
    <n v="0"/>
    <n v="2877000"/>
    <n v="0"/>
    <n v="0"/>
    <n v="0"/>
    <n v="369000"/>
    <n v="485000"/>
    <n v="277000"/>
    <n v="0"/>
    <n v="92000"/>
    <n v="0"/>
    <n v="0"/>
    <n v="200000"/>
    <n v="0"/>
    <n v="0"/>
    <n v="0"/>
    <n v="200000"/>
    <n v="0"/>
    <n v="2795000"/>
    <n v="0"/>
    <n v="0"/>
    <n v="0"/>
    <n v="0"/>
    <n v="0"/>
    <n v="0"/>
    <n v="0"/>
    <n v="204000"/>
    <n v="10000"/>
    <n v="19"/>
    <n v="95000"/>
    <n v="0"/>
    <n v="0"/>
    <n v="190000"/>
    <n v="452000"/>
  </r>
  <r>
    <n v="11"/>
    <s v="Phạm Thị Mỹ Hương"/>
    <n v="2786"/>
    <x v="2"/>
    <x v="0"/>
    <n v="0"/>
    <n v="2400000"/>
    <n v="600000"/>
    <n v="26"/>
    <n v="23"/>
    <n v="0"/>
    <n v="0"/>
    <n v="5"/>
    <n v="0"/>
    <n v="0"/>
    <n v="0"/>
    <n v="0"/>
    <n v="0"/>
    <n v="1"/>
    <n v="0"/>
    <n v="0"/>
    <n v="2654000"/>
    <n v="0"/>
    <n v="0"/>
    <n v="0"/>
    <n v="0"/>
    <n v="0"/>
    <n v="462000"/>
    <n v="0"/>
    <n v="92000"/>
    <n v="0"/>
    <n v="0"/>
    <n v="200000"/>
    <n v="0"/>
    <n v="0"/>
    <n v="0"/>
    <n v="200000"/>
    <n v="0"/>
    <n v="3225000"/>
    <n v="0"/>
    <n v="0"/>
    <n v="0"/>
    <n v="0"/>
    <n v="0"/>
    <n v="0"/>
    <n v="0"/>
    <n v="204000"/>
    <n v="10000"/>
    <n v="21"/>
    <n v="105000"/>
    <n v="0"/>
    <n v="0"/>
    <n v="210000"/>
    <n v="452000"/>
  </r>
  <r>
    <n v="12"/>
    <s v="Đỗ Minh Hằng"/>
    <n v="2509"/>
    <x v="2"/>
    <x v="0"/>
    <n v="0"/>
    <n v="2400000"/>
    <n v="600000"/>
    <n v="26"/>
    <n v="23"/>
    <n v="0"/>
    <n v="2"/>
    <n v="3"/>
    <n v="0"/>
    <n v="0"/>
    <n v="0"/>
    <n v="0"/>
    <n v="0"/>
    <n v="1"/>
    <n v="0"/>
    <n v="0"/>
    <n v="2654000"/>
    <n v="0"/>
    <n v="0"/>
    <n v="0"/>
    <n v="369000"/>
    <n v="0"/>
    <n v="277000"/>
    <n v="0"/>
    <n v="92000"/>
    <n v="0"/>
    <n v="0"/>
    <n v="200000"/>
    <n v="0"/>
    <n v="0"/>
    <n v="0"/>
    <n v="200000"/>
    <n v="0"/>
    <n v="3225000"/>
    <n v="0"/>
    <n v="0"/>
    <n v="0"/>
    <n v="0"/>
    <n v="0"/>
    <n v="0"/>
    <n v="0"/>
    <n v="204000"/>
    <n v="10000"/>
    <n v="14"/>
    <n v="70000"/>
    <n v="0"/>
    <n v="0"/>
    <n v="140000"/>
    <n v="45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114C45-4DD9-4C1D-B8D6-ED8F249EF76D}" name="PivotTable2" cacheId="3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>
  <location ref="A3:G21" firstHeaderRow="1" firstDataRow="2" firstDataCol="1" rowPageCount="1" colPageCount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6">
        <item x="0"/>
        <item x="4"/>
        <item x="1"/>
        <item x="2"/>
        <item x="3"/>
        <item t="default"/>
      </items>
    </pivotField>
    <pivotField showAll="0"/>
    <pivotField numFmtId="14" showAll="0"/>
    <pivotField numFmtId="14" showAll="0"/>
    <pivotField numFmtId="165" showAll="0"/>
    <pivotField showAll="0"/>
    <pivotField axis="axisRow" showAll="0">
      <items count="17">
        <item x="0"/>
        <item x="10"/>
        <item x="15"/>
        <item x="4"/>
        <item x="2"/>
        <item x="1"/>
        <item x="11"/>
        <item x="12"/>
        <item x="13"/>
        <item x="14"/>
        <item x="3"/>
        <item x="5"/>
        <item x="6"/>
        <item x="7"/>
        <item x="8"/>
        <item x="9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6"/>
  </colFields>
  <colItems count="6">
    <i>
      <x v="1"/>
    </i>
    <i>
      <x v="2"/>
    </i>
    <i>
      <x v="4"/>
    </i>
    <i>
      <x v="7"/>
    </i>
    <i>
      <x v="10"/>
    </i>
    <i t="grand">
      <x/>
    </i>
  </colItems>
  <pageFields count="1">
    <pageField fld="15" hier="-1"/>
  </pageFields>
  <dataFields count="1">
    <dataField name="Số lượng của Số HĐ-Mã NC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3EF49-EB0F-4E68-A510-E64F14FCFDD7}" name="PivotTable1" cacheId="3" applyNumberFormats="0" applyBorderFormats="0" applyFontFormats="0" applyPatternFormats="0" applyAlignmentFormats="0" applyWidthHeightFormats="1" dataCaption="Giá trị" grandTotalCaption="Tổng cộng" updatedVersion="8" minRefreshableVersion="3" useAutoFormatting="1" itemPrintTitles="1" createdVersion="8" indent="0" outline="1" outlineData="1" multipleFieldFilters="0" rowHeaderCaption="Bộ phận">
  <location ref="A3:C14" firstHeaderRow="0" firstDataRow="1" firstDataCol="1" rowPageCount="1" colPageCount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6">
        <item x="0"/>
        <item x="4"/>
        <item x="1"/>
        <item x="2"/>
        <item x="3"/>
        <item t="default"/>
      </items>
    </pivotField>
    <pivotField showAll="0"/>
    <pivotField numFmtId="14" showAll="0"/>
    <pivotField numFmtId="14" showAll="0"/>
    <pivotField dataField="1" numFmtId="165" showAll="0"/>
    <pivotField showAll="0"/>
    <pivotField axis="axisRow" showAll="0">
      <items count="17">
        <item x="0"/>
        <item x="10"/>
        <item x="15"/>
        <item x="4"/>
        <item x="2"/>
        <item x="1"/>
        <item x="11"/>
        <item x="12"/>
        <item x="13"/>
        <item x="14"/>
        <item x="3"/>
        <item x="5"/>
        <item x="6"/>
        <item x="7"/>
        <item x="8"/>
        <item x="9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11">
    <i>
      <x/>
    </i>
    <i>
      <x v="3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15" hier="-1"/>
  </pageFields>
  <dataFields count="2">
    <dataField name="Số nhân sự" fld="0" subtotal="count" baseField="0" baseItem="0"/>
    <dataField name="Tổng quỹ lương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28ACD-9FF5-4D32-9A59-CBA058203A83}" name="PivotTable2" cacheId="3" applyNumberFormats="0" applyBorderFormats="0" applyFontFormats="0" applyPatternFormats="0" applyAlignmentFormats="0" applyWidthHeightFormats="1" dataCaption="Giá trị" grandTotalCaption="Tổng" updatedVersion="8" minRefreshableVersion="3" useAutoFormatting="1" colGrandTotals="0" itemPrintTitles="1" createdVersion="8" indent="0" outline="1" outlineData="1" multipleFieldFilters="0" rowHeaderCaption="Phòng ban" colHeaderCaption="Loại hợp đồng">
  <location ref="A3:C21" firstHeaderRow="1" firstDataRow="2" firstDataCol="1" rowPageCount="1" colPageCount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numFmtId="14" multipleItemSelectionAllowed="1" showAll="0">
      <items count="6">
        <item x="0"/>
        <item x="4"/>
        <item x="1"/>
        <item x="2"/>
        <item x="3"/>
        <item t="default"/>
      </items>
    </pivotField>
    <pivotField showAll="0"/>
    <pivotField numFmtId="14" showAll="0"/>
    <pivotField numFmtId="14" showAll="0"/>
    <pivotField numFmtId="165" showAll="0"/>
    <pivotField showAll="0"/>
    <pivotField axis="axisRow" showAll="0">
      <items count="17">
        <item x="0"/>
        <item x="10"/>
        <item x="15"/>
        <item x="4"/>
        <item x="2"/>
        <item x="1"/>
        <item x="11"/>
        <item x="12"/>
        <item x="13"/>
        <item x="14"/>
        <item x="3"/>
        <item x="5"/>
        <item x="6"/>
        <item x="7"/>
        <item x="8"/>
        <item x="9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5"/>
  </colFields>
  <colItems count="2">
    <i>
      <x/>
    </i>
    <i>
      <x v="1"/>
    </i>
  </colItems>
  <pageFields count="1">
    <pageField fld="8" hier="-1"/>
  </pageFields>
  <dataFields count="1">
    <dataField name="Số nhân sự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E3306-48DD-43E9-8F3B-124E5FB78E79}" name="PivotTable1" cacheId="3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compact="0" compactData="0" gridDropZones="1" multipleFieldFilters="0">
  <location ref="A3:D28" firstHeaderRow="1" firstDataRow="2" firstDataCol="2"/>
  <pivotFields count="17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>
      <items count="6">
        <item x="0"/>
        <item x="4"/>
        <item x="1"/>
        <item x="2"/>
        <item x="3"/>
        <item t="default"/>
      </items>
    </pivotField>
    <pivotField compact="0" outline="0" showAll="0"/>
    <pivotField compact="0" numFmtId="14" outline="0" showAll="0"/>
    <pivotField compact="0" numFmtId="14" outline="0" showAll="0"/>
    <pivotField dataField="1" compact="0" numFmtId="165" outline="0" showAll="0"/>
    <pivotField compact="0" outline="0" showAll="0"/>
    <pivotField axis="axisRow" compact="0" outline="0" showAll="0">
      <items count="17">
        <item x="0"/>
        <item x="10"/>
        <item x="15"/>
        <item x="4"/>
        <item x="2"/>
        <item x="1"/>
        <item x="11"/>
        <item x="12"/>
        <item x="13"/>
        <item x="14"/>
        <item x="3"/>
        <item x="5"/>
        <item x="6"/>
        <item x="7"/>
        <item x="8"/>
        <item x="9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5"/>
    <field x="14"/>
  </rowFields>
  <rowItems count="24">
    <i>
      <x/>
      <x/>
    </i>
    <i r="1">
      <x v="3"/>
    </i>
    <i r="1">
      <x v="4"/>
    </i>
    <i r="1">
      <x v="5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/>
    </i>
    <i>
      <x v="1"/>
      <x v="1"/>
    </i>
    <i r="1">
      <x v="2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ố lượng của Số HĐ-Mã NC" fld="0" subtotal="count" baseField="0" baseItem="0"/>
    <dataField name="Trung bình của Mức lương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30516-0669-4568-84C5-9F89E90CD138}" name="PivotTable3" cacheId="6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>
  <location ref="A3:C20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numFmtId="14" showAll="0"/>
    <pivotField numFmtId="165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EC9EF-BB21-4011-B469-103BCF0C34A4}" name="PivotTable4" cacheId="17" applyNumberFormats="0" applyBorderFormats="0" applyFontFormats="0" applyPatternFormats="0" applyAlignmentFormats="0" applyWidthHeightFormats="1" dataCaption="Giá trị" grandTotalCaption="Tổng" updatedVersion="8" minRefreshableVersion="3" useAutoFormatting="1" itemPrintTitles="1" createdVersion="8" indent="0" outline="1" outlineData="1" multipleFieldFilters="0" rowHeaderCaption="Tổ">
  <location ref="A3:C7" firstHeaderRow="0" firstDataRow="1" firstDataCol="1" rowPageCount="1" colPageCount="1"/>
  <pivotFields count="54">
    <pivotField dataField="1" numFmtId="3"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164" showAll="0"/>
    <pivotField numFmtId="164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ố nhân viên" fld="0" baseField="0" baseItem="0"/>
    <dataField name="Tổng của TÌNH TRẠNG NGHỈ VIỆC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E05F1C-5170-4C1B-91DE-FCEA2DD77D59}" name="Table1" displayName="Table1" ref="A1:P23" totalsRowShown="0">
  <autoFilter ref="A1:P23" xr:uid="{D0E05F1C-5170-4C1B-91DE-FCEA2DD77D59}"/>
  <tableColumns count="16">
    <tableColumn id="1" xr3:uid="{339D3C2D-90F5-4B19-8F5E-31AE70F8F3DC}" name="Số HĐ-Mã NC"/>
    <tableColumn id="2" xr3:uid="{B741F1C5-109C-4056-BA74-90277B16AA37}" name="Họ tên"/>
    <tableColumn id="3" xr3:uid="{B9295833-F7D7-4897-898E-6D417FDC580A}" name="Chức vụ"/>
    <tableColumn id="4" xr3:uid="{0E319737-6FC4-4B64-95B5-49C55A009075}" name="Giới tính"/>
    <tableColumn id="5" xr3:uid="{42F7499F-6B20-4A7B-BD7C-232DF4B5284E}" name="Ngày sinh" dataDxfId="4"/>
    <tableColumn id="6" xr3:uid="{B1FA718A-EC8C-406E-9848-75316DDEA6C7}" name="Số CMND"/>
    <tableColumn id="7" xr3:uid="{400525DC-53AD-4C76-997F-857AC928B0A1}" name="Cấp ngày" dataDxfId="3"/>
    <tableColumn id="8" xr3:uid="{5714FC73-0C77-4A6E-A168-D716A947AB25}" name="Tại"/>
    <tableColumn id="9" xr3:uid="{99F2A56F-A9E5-41BD-AF07-2429303EFAF9}" name="Ngày ký HĐ" dataDxfId="2"/>
    <tableColumn id="10" xr3:uid="{7CAEED56-DB36-4F0A-A34F-5E1B2AA13114}" name="Loại HĐ"/>
    <tableColumn id="11" xr3:uid="{33F8B822-7DB0-4CCA-AD5F-813340458959}" name="Từ ngày" dataDxfId="1"/>
    <tableColumn id="12" xr3:uid="{9D813AF7-D939-41BD-93C9-AB09B0D62EE0}" name="Đến ngày" dataDxfId="0"/>
    <tableColumn id="13" xr3:uid="{1BADC0B4-8162-4DD2-B445-AF3E7358EDB0}" name="Mức lương"/>
    <tableColumn id="14" xr3:uid="{706E259C-74CB-4013-97F9-863E145C0BEE}" name="Hộ khẩu TT"/>
    <tableColumn id="15" xr3:uid="{1BC105F0-4DF4-43CC-A09E-712282E5857D}" name="Thuộc BP"/>
    <tableColumn id="16" xr3:uid="{B93F2AEA-6BBC-46F3-AA6E-255D397F4E60}" name="Hợp đồ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showGridLines="0" workbookViewId="0"/>
  </sheetViews>
  <sheetFormatPr defaultRowHeight="14.4"/>
  <cols>
    <col min="12" max="12" width="84.5546875" customWidth="1"/>
  </cols>
  <sheetData/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CC"/>
  </sheetPr>
  <dimension ref="A1:O190"/>
  <sheetViews>
    <sheetView showGridLines="0" workbookViewId="0">
      <pane xSplit="5" ySplit="3" topLeftCell="F4" activePane="bottomRight" state="frozen"/>
      <selection pane="topRight" activeCell="F1" sqref="F1"/>
      <selection pane="bottomLeft" activeCell="A7" sqref="A7"/>
      <selection pane="bottomRight" activeCell="N2" sqref="N2"/>
    </sheetView>
  </sheetViews>
  <sheetFormatPr defaultRowHeight="14.4"/>
  <cols>
    <col min="1" max="1" width="9.44140625" customWidth="1"/>
    <col min="2" max="2" width="24.109375" customWidth="1"/>
    <col min="3" max="3" width="8.88671875" bestFit="1" customWidth="1"/>
    <col min="4" max="4" width="9" bestFit="1" customWidth="1"/>
    <col min="5" max="5" width="10.5546875" bestFit="1" customWidth="1"/>
    <col min="6" max="6" width="13.109375" bestFit="1" customWidth="1"/>
    <col min="7" max="7" width="11.33203125" bestFit="1" customWidth="1"/>
    <col min="8" max="9" width="12.44140625" bestFit="1" customWidth="1"/>
    <col min="10" max="10" width="9" bestFit="1" customWidth="1"/>
    <col min="11" max="12" width="10.109375" bestFit="1" customWidth="1"/>
    <col min="13" max="13" width="11.88671875" bestFit="1" customWidth="1"/>
    <col min="14" max="14" width="47.6640625" bestFit="1" customWidth="1"/>
    <col min="15" max="15" width="10.33203125" bestFit="1" customWidth="1"/>
  </cols>
  <sheetData>
    <row r="1" spans="1:15" ht="17.399999999999999">
      <c r="A1" s="247" t="s">
        <v>842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94"/>
    </row>
    <row r="2" spans="1:15">
      <c r="A2" s="100"/>
      <c r="B2" s="93"/>
      <c r="C2" s="97"/>
      <c r="D2" s="97"/>
      <c r="E2" s="96"/>
      <c r="F2" s="95"/>
      <c r="G2" s="96"/>
      <c r="H2" s="97"/>
      <c r="I2" s="98"/>
      <c r="J2" s="98"/>
      <c r="K2" s="98"/>
      <c r="L2" s="98"/>
      <c r="M2" s="99"/>
      <c r="N2" s="94"/>
      <c r="O2" s="94"/>
    </row>
    <row r="3" spans="1:15" ht="27.6">
      <c r="A3" s="233" t="s">
        <v>87</v>
      </c>
      <c r="B3" s="233" t="s">
        <v>88</v>
      </c>
      <c r="C3" s="233" t="s">
        <v>89</v>
      </c>
      <c r="D3" s="233" t="s">
        <v>90</v>
      </c>
      <c r="E3" s="234" t="s">
        <v>91</v>
      </c>
      <c r="F3" s="235" t="s">
        <v>92</v>
      </c>
      <c r="G3" s="234" t="s">
        <v>93</v>
      </c>
      <c r="H3" s="233" t="s">
        <v>94</v>
      </c>
      <c r="I3" s="234" t="s">
        <v>95</v>
      </c>
      <c r="J3" s="234" t="s">
        <v>96</v>
      </c>
      <c r="K3" s="217" t="s">
        <v>101</v>
      </c>
      <c r="L3" s="217" t="s">
        <v>102</v>
      </c>
      <c r="M3" s="236" t="s">
        <v>98</v>
      </c>
      <c r="N3" s="233" t="s">
        <v>99</v>
      </c>
      <c r="O3" s="237" t="s">
        <v>100</v>
      </c>
    </row>
    <row r="4" spans="1:15">
      <c r="A4" s="101" t="s">
        <v>103</v>
      </c>
      <c r="B4" s="205" t="s">
        <v>104</v>
      </c>
      <c r="C4" s="102" t="s">
        <v>105</v>
      </c>
      <c r="D4" s="103" t="s">
        <v>106</v>
      </c>
      <c r="E4" s="104">
        <v>28309</v>
      </c>
      <c r="F4" s="102" t="s">
        <v>107</v>
      </c>
      <c r="G4" s="105">
        <v>38303</v>
      </c>
      <c r="H4" s="106" t="s">
        <v>108</v>
      </c>
      <c r="I4" s="107">
        <f t="shared" ref="I4:I35" si="0">K4</f>
        <v>42006</v>
      </c>
      <c r="J4" s="107" t="s">
        <v>109</v>
      </c>
      <c r="K4" s="107">
        <v>42006</v>
      </c>
      <c r="L4" s="107">
        <v>42369</v>
      </c>
      <c r="M4" s="108">
        <v>8800000</v>
      </c>
      <c r="N4" s="109" t="s">
        <v>110</v>
      </c>
      <c r="O4" s="102" t="s">
        <v>111</v>
      </c>
    </row>
    <row r="5" spans="1:15">
      <c r="A5" s="110" t="s">
        <v>112</v>
      </c>
      <c r="B5" s="150" t="s">
        <v>113</v>
      </c>
      <c r="C5" s="111" t="s">
        <v>114</v>
      </c>
      <c r="D5" s="112" t="s">
        <v>115</v>
      </c>
      <c r="E5" s="113">
        <v>34840</v>
      </c>
      <c r="F5" s="211" t="s">
        <v>116</v>
      </c>
      <c r="G5" s="114">
        <v>39911</v>
      </c>
      <c r="H5" s="115" t="s">
        <v>108</v>
      </c>
      <c r="I5" s="116">
        <f t="shared" si="0"/>
        <v>42006</v>
      </c>
      <c r="J5" s="116" t="s">
        <v>109</v>
      </c>
      <c r="K5" s="116">
        <v>42006</v>
      </c>
      <c r="L5" s="116">
        <v>42369</v>
      </c>
      <c r="M5" s="117">
        <v>7800000</v>
      </c>
      <c r="N5" s="118" t="s">
        <v>117</v>
      </c>
      <c r="O5" s="111" t="s">
        <v>111</v>
      </c>
    </row>
    <row r="6" spans="1:15">
      <c r="A6" s="110" t="s">
        <v>118</v>
      </c>
      <c r="B6" s="150" t="s">
        <v>119</v>
      </c>
      <c r="C6" s="111" t="s">
        <v>120</v>
      </c>
      <c r="D6" s="112" t="s">
        <v>106</v>
      </c>
      <c r="E6" s="119">
        <v>31098</v>
      </c>
      <c r="F6" s="212" t="s">
        <v>121</v>
      </c>
      <c r="G6" s="114">
        <v>37168</v>
      </c>
      <c r="H6" s="115" t="s">
        <v>7</v>
      </c>
      <c r="I6" s="116">
        <f t="shared" si="0"/>
        <v>42006</v>
      </c>
      <c r="J6" s="116" t="s">
        <v>109</v>
      </c>
      <c r="K6" s="116">
        <v>42006</v>
      </c>
      <c r="L6" s="116">
        <v>42369</v>
      </c>
      <c r="M6" s="117">
        <v>6800000</v>
      </c>
      <c r="N6" s="120" t="s">
        <v>122</v>
      </c>
      <c r="O6" s="111" t="s">
        <v>120</v>
      </c>
    </row>
    <row r="7" spans="1:15">
      <c r="A7" s="110" t="s">
        <v>123</v>
      </c>
      <c r="B7" s="150" t="s">
        <v>124</v>
      </c>
      <c r="C7" s="111" t="s">
        <v>125</v>
      </c>
      <c r="D7" s="112" t="s">
        <v>106</v>
      </c>
      <c r="E7" s="119">
        <v>29544</v>
      </c>
      <c r="F7" s="212" t="s">
        <v>126</v>
      </c>
      <c r="G7" s="114">
        <v>39351</v>
      </c>
      <c r="H7" s="115" t="s">
        <v>108</v>
      </c>
      <c r="I7" s="116">
        <f t="shared" si="0"/>
        <v>42006</v>
      </c>
      <c r="J7" s="116" t="s">
        <v>109</v>
      </c>
      <c r="K7" s="116">
        <v>42006</v>
      </c>
      <c r="L7" s="116">
        <v>42369</v>
      </c>
      <c r="M7" s="117">
        <v>6300000</v>
      </c>
      <c r="N7" s="120" t="s">
        <v>127</v>
      </c>
      <c r="O7" s="111" t="s">
        <v>128</v>
      </c>
    </row>
    <row r="8" spans="1:15">
      <c r="A8" s="110" t="s">
        <v>129</v>
      </c>
      <c r="B8" s="150" t="s">
        <v>130</v>
      </c>
      <c r="C8" s="111" t="s">
        <v>125</v>
      </c>
      <c r="D8" s="112" t="s">
        <v>106</v>
      </c>
      <c r="E8" s="121">
        <v>34673</v>
      </c>
      <c r="F8" s="212" t="s">
        <v>131</v>
      </c>
      <c r="G8" s="114">
        <v>40878</v>
      </c>
      <c r="H8" s="115" t="s">
        <v>132</v>
      </c>
      <c r="I8" s="116">
        <f t="shared" si="0"/>
        <v>42006</v>
      </c>
      <c r="J8" s="116" t="s">
        <v>109</v>
      </c>
      <c r="K8" s="116">
        <v>42006</v>
      </c>
      <c r="L8" s="116">
        <v>42369</v>
      </c>
      <c r="M8" s="117">
        <v>6300000</v>
      </c>
      <c r="N8" s="120" t="s">
        <v>133</v>
      </c>
      <c r="O8" s="111" t="s">
        <v>128</v>
      </c>
    </row>
    <row r="9" spans="1:15">
      <c r="A9" s="110" t="s">
        <v>134</v>
      </c>
      <c r="B9" s="150" t="s">
        <v>135</v>
      </c>
      <c r="C9" s="111" t="s">
        <v>125</v>
      </c>
      <c r="D9" s="112" t="s">
        <v>106</v>
      </c>
      <c r="E9" s="119">
        <v>34251</v>
      </c>
      <c r="F9" s="212" t="s">
        <v>136</v>
      </c>
      <c r="G9" s="114">
        <v>40467</v>
      </c>
      <c r="H9" s="115" t="s">
        <v>132</v>
      </c>
      <c r="I9" s="116">
        <f t="shared" si="0"/>
        <v>42006</v>
      </c>
      <c r="J9" s="116" t="s">
        <v>109</v>
      </c>
      <c r="K9" s="116">
        <v>42006</v>
      </c>
      <c r="L9" s="116">
        <v>42369</v>
      </c>
      <c r="M9" s="117">
        <v>6300000</v>
      </c>
      <c r="N9" s="120" t="s">
        <v>137</v>
      </c>
      <c r="O9" s="111" t="s">
        <v>128</v>
      </c>
    </row>
    <row r="10" spans="1:15">
      <c r="A10" s="110" t="s">
        <v>138</v>
      </c>
      <c r="B10" s="150" t="s">
        <v>139</v>
      </c>
      <c r="C10" s="111" t="s">
        <v>125</v>
      </c>
      <c r="D10" s="112" t="s">
        <v>115</v>
      </c>
      <c r="E10" s="119">
        <v>31203</v>
      </c>
      <c r="F10" s="212" t="s">
        <v>140</v>
      </c>
      <c r="G10" s="114">
        <v>38587</v>
      </c>
      <c r="H10" s="122" t="s">
        <v>141</v>
      </c>
      <c r="I10" s="116">
        <f t="shared" si="0"/>
        <v>42006</v>
      </c>
      <c r="J10" s="116" t="s">
        <v>109</v>
      </c>
      <c r="K10" s="116">
        <v>42006</v>
      </c>
      <c r="L10" s="116">
        <v>42369</v>
      </c>
      <c r="M10" s="117">
        <v>5500000</v>
      </c>
      <c r="N10" s="120" t="s">
        <v>142</v>
      </c>
      <c r="O10" s="111" t="s">
        <v>128</v>
      </c>
    </row>
    <row r="11" spans="1:15">
      <c r="A11" s="110" t="s">
        <v>143</v>
      </c>
      <c r="B11" s="150" t="s">
        <v>144</v>
      </c>
      <c r="C11" s="111" t="s">
        <v>145</v>
      </c>
      <c r="D11" s="112" t="s">
        <v>106</v>
      </c>
      <c r="E11" s="119">
        <v>31663</v>
      </c>
      <c r="F11" s="212" t="s">
        <v>146</v>
      </c>
      <c r="G11" s="114">
        <v>38049</v>
      </c>
      <c r="H11" s="122" t="s">
        <v>141</v>
      </c>
      <c r="I11" s="116">
        <f t="shared" si="0"/>
        <v>42006</v>
      </c>
      <c r="J11" s="116" t="s">
        <v>109</v>
      </c>
      <c r="K11" s="116">
        <v>42006</v>
      </c>
      <c r="L11" s="116">
        <v>42369</v>
      </c>
      <c r="M11" s="117">
        <v>5500000</v>
      </c>
      <c r="N11" s="120" t="s">
        <v>147</v>
      </c>
      <c r="O11" s="111" t="s">
        <v>148</v>
      </c>
    </row>
    <row r="12" spans="1:15">
      <c r="A12" s="110" t="s">
        <v>149</v>
      </c>
      <c r="B12" s="150" t="s">
        <v>150</v>
      </c>
      <c r="C12" s="111" t="s">
        <v>151</v>
      </c>
      <c r="D12" s="112" t="s">
        <v>115</v>
      </c>
      <c r="E12" s="123">
        <v>25128</v>
      </c>
      <c r="F12" s="212" t="s">
        <v>152</v>
      </c>
      <c r="G12" s="124">
        <v>39359</v>
      </c>
      <c r="H12" s="115" t="s">
        <v>108</v>
      </c>
      <c r="I12" s="116">
        <f t="shared" si="0"/>
        <v>42006</v>
      </c>
      <c r="J12" s="116" t="s">
        <v>109</v>
      </c>
      <c r="K12" s="116">
        <v>42006</v>
      </c>
      <c r="L12" s="116">
        <v>42369</v>
      </c>
      <c r="M12" s="117">
        <v>5500000</v>
      </c>
      <c r="N12" s="120" t="s">
        <v>153</v>
      </c>
      <c r="O12" s="111" t="s">
        <v>154</v>
      </c>
    </row>
    <row r="13" spans="1:15">
      <c r="A13" s="110" t="s">
        <v>155</v>
      </c>
      <c r="B13" s="150" t="s">
        <v>156</v>
      </c>
      <c r="C13" s="125" t="s">
        <v>157</v>
      </c>
      <c r="D13" s="126" t="s">
        <v>106</v>
      </c>
      <c r="E13" s="127">
        <v>34094</v>
      </c>
      <c r="F13" s="159" t="s">
        <v>158</v>
      </c>
      <c r="G13" s="128">
        <v>42083</v>
      </c>
      <c r="H13" s="129" t="s">
        <v>159</v>
      </c>
      <c r="I13" s="116">
        <f t="shared" si="0"/>
        <v>42006</v>
      </c>
      <c r="J13" s="116" t="s">
        <v>109</v>
      </c>
      <c r="K13" s="116">
        <v>42006</v>
      </c>
      <c r="L13" s="116">
        <v>42369</v>
      </c>
      <c r="M13" s="130">
        <v>5000000</v>
      </c>
      <c r="N13" s="118" t="s">
        <v>160</v>
      </c>
      <c r="O13" s="111" t="s">
        <v>161</v>
      </c>
    </row>
    <row r="14" spans="1:15">
      <c r="A14" s="110" t="s">
        <v>162</v>
      </c>
      <c r="B14" s="131" t="s">
        <v>163</v>
      </c>
      <c r="C14" s="132" t="s">
        <v>157</v>
      </c>
      <c r="D14" s="133" t="s">
        <v>115</v>
      </c>
      <c r="E14" s="134">
        <v>35007</v>
      </c>
      <c r="F14" s="212" t="s">
        <v>164</v>
      </c>
      <c r="G14" s="135">
        <v>41611</v>
      </c>
      <c r="H14" s="129" t="s">
        <v>159</v>
      </c>
      <c r="I14" s="116">
        <f t="shared" si="0"/>
        <v>42006</v>
      </c>
      <c r="J14" s="116" t="s">
        <v>109</v>
      </c>
      <c r="K14" s="116">
        <v>42006</v>
      </c>
      <c r="L14" s="116">
        <v>42369</v>
      </c>
      <c r="M14" s="130">
        <v>5000000</v>
      </c>
      <c r="N14" s="118" t="s">
        <v>165</v>
      </c>
      <c r="O14" s="111" t="s">
        <v>161</v>
      </c>
    </row>
    <row r="15" spans="1:15">
      <c r="A15" s="110" t="s">
        <v>166</v>
      </c>
      <c r="B15" s="131" t="s">
        <v>167</v>
      </c>
      <c r="C15" s="132" t="s">
        <v>157</v>
      </c>
      <c r="D15" s="133" t="s">
        <v>115</v>
      </c>
      <c r="E15" s="113">
        <v>32642</v>
      </c>
      <c r="F15" s="212" t="s">
        <v>168</v>
      </c>
      <c r="G15" s="135">
        <v>41160</v>
      </c>
      <c r="H15" s="129" t="s">
        <v>159</v>
      </c>
      <c r="I15" s="116">
        <f t="shared" si="0"/>
        <v>42006</v>
      </c>
      <c r="J15" s="116" t="s">
        <v>109</v>
      </c>
      <c r="K15" s="116">
        <v>42006</v>
      </c>
      <c r="L15" s="116">
        <v>42369</v>
      </c>
      <c r="M15" s="130">
        <v>5000000</v>
      </c>
      <c r="N15" s="118" t="s">
        <v>160</v>
      </c>
      <c r="O15" s="111" t="s">
        <v>161</v>
      </c>
    </row>
    <row r="16" spans="1:15">
      <c r="A16" s="110" t="s">
        <v>169</v>
      </c>
      <c r="B16" s="131" t="s">
        <v>170</v>
      </c>
      <c r="C16" s="132" t="s">
        <v>157</v>
      </c>
      <c r="D16" s="133" t="s">
        <v>106</v>
      </c>
      <c r="E16" s="113">
        <v>34165</v>
      </c>
      <c r="F16" s="212" t="s">
        <v>171</v>
      </c>
      <c r="G16" s="124">
        <v>39387</v>
      </c>
      <c r="H16" s="129" t="s">
        <v>172</v>
      </c>
      <c r="I16" s="116">
        <f t="shared" si="0"/>
        <v>42006</v>
      </c>
      <c r="J16" s="116" t="s">
        <v>109</v>
      </c>
      <c r="K16" s="116">
        <v>42006</v>
      </c>
      <c r="L16" s="116">
        <v>42369</v>
      </c>
      <c r="M16" s="130">
        <v>5000000</v>
      </c>
      <c r="N16" s="118" t="s">
        <v>173</v>
      </c>
      <c r="O16" s="111" t="s">
        <v>161</v>
      </c>
    </row>
    <row r="17" spans="1:15">
      <c r="A17" s="110" t="s">
        <v>174</v>
      </c>
      <c r="B17" s="131" t="s">
        <v>175</v>
      </c>
      <c r="C17" s="132" t="s">
        <v>157</v>
      </c>
      <c r="D17" s="133" t="s">
        <v>106</v>
      </c>
      <c r="E17" s="113">
        <v>25948</v>
      </c>
      <c r="F17" s="212" t="s">
        <v>176</v>
      </c>
      <c r="G17" s="135">
        <v>38685</v>
      </c>
      <c r="H17" s="129" t="s">
        <v>108</v>
      </c>
      <c r="I17" s="116">
        <f t="shared" si="0"/>
        <v>42006</v>
      </c>
      <c r="J17" s="116" t="s">
        <v>109</v>
      </c>
      <c r="K17" s="116">
        <v>42006</v>
      </c>
      <c r="L17" s="116">
        <v>42369</v>
      </c>
      <c r="M17" s="130">
        <v>5000000</v>
      </c>
      <c r="N17" s="118" t="s">
        <v>177</v>
      </c>
      <c r="O17" s="111" t="s">
        <v>161</v>
      </c>
    </row>
    <row r="18" spans="1:15">
      <c r="A18" s="110" t="s">
        <v>178</v>
      </c>
      <c r="B18" s="131" t="s">
        <v>179</v>
      </c>
      <c r="C18" s="132" t="s">
        <v>157</v>
      </c>
      <c r="D18" s="133" t="s">
        <v>115</v>
      </c>
      <c r="E18" s="113">
        <v>34060</v>
      </c>
      <c r="F18" s="212" t="s">
        <v>180</v>
      </c>
      <c r="G18" s="135">
        <v>41360</v>
      </c>
      <c r="H18" s="129" t="s">
        <v>181</v>
      </c>
      <c r="I18" s="116">
        <f t="shared" si="0"/>
        <v>42006</v>
      </c>
      <c r="J18" s="116" t="s">
        <v>109</v>
      </c>
      <c r="K18" s="116">
        <v>42006</v>
      </c>
      <c r="L18" s="116">
        <v>42369</v>
      </c>
      <c r="M18" s="130">
        <v>5000000</v>
      </c>
      <c r="N18" s="118" t="s">
        <v>182</v>
      </c>
      <c r="O18" s="111" t="s">
        <v>161</v>
      </c>
    </row>
    <row r="19" spans="1:15">
      <c r="A19" s="110" t="s">
        <v>183</v>
      </c>
      <c r="B19" s="131" t="s">
        <v>184</v>
      </c>
      <c r="C19" s="132" t="s">
        <v>157</v>
      </c>
      <c r="D19" s="133" t="s">
        <v>106</v>
      </c>
      <c r="E19" s="113">
        <v>29901</v>
      </c>
      <c r="F19" s="212" t="s">
        <v>185</v>
      </c>
      <c r="G19" s="135">
        <v>38362</v>
      </c>
      <c r="H19" s="129" t="s">
        <v>108</v>
      </c>
      <c r="I19" s="116">
        <f t="shared" si="0"/>
        <v>42006</v>
      </c>
      <c r="J19" s="116" t="s">
        <v>109</v>
      </c>
      <c r="K19" s="116">
        <v>42006</v>
      </c>
      <c r="L19" s="116">
        <v>42369</v>
      </c>
      <c r="M19" s="130">
        <v>5000000</v>
      </c>
      <c r="N19" s="118" t="s">
        <v>186</v>
      </c>
      <c r="O19" s="111" t="s">
        <v>161</v>
      </c>
    </row>
    <row r="20" spans="1:15">
      <c r="A20" s="110" t="s">
        <v>187</v>
      </c>
      <c r="B20" s="131" t="s">
        <v>188</v>
      </c>
      <c r="C20" s="132" t="s">
        <v>157</v>
      </c>
      <c r="D20" s="133" t="s">
        <v>106</v>
      </c>
      <c r="E20" s="113">
        <v>29303</v>
      </c>
      <c r="F20" s="212" t="s">
        <v>189</v>
      </c>
      <c r="G20" s="135">
        <v>41419</v>
      </c>
      <c r="H20" s="129" t="s">
        <v>108</v>
      </c>
      <c r="I20" s="116">
        <f t="shared" si="0"/>
        <v>42006</v>
      </c>
      <c r="J20" s="116" t="s">
        <v>109</v>
      </c>
      <c r="K20" s="116">
        <v>42006</v>
      </c>
      <c r="L20" s="116">
        <v>42369</v>
      </c>
      <c r="M20" s="130">
        <v>5000000</v>
      </c>
      <c r="N20" s="118" t="s">
        <v>190</v>
      </c>
      <c r="O20" s="111" t="s">
        <v>161</v>
      </c>
    </row>
    <row r="21" spans="1:15">
      <c r="A21" s="110" t="s">
        <v>191</v>
      </c>
      <c r="B21" s="131" t="s">
        <v>192</v>
      </c>
      <c r="C21" s="132" t="s">
        <v>157</v>
      </c>
      <c r="D21" s="133" t="s">
        <v>106</v>
      </c>
      <c r="E21" s="113">
        <v>29707</v>
      </c>
      <c r="F21" s="212" t="s">
        <v>193</v>
      </c>
      <c r="G21" s="135">
        <v>42206</v>
      </c>
      <c r="H21" s="129" t="s">
        <v>108</v>
      </c>
      <c r="I21" s="116">
        <f t="shared" si="0"/>
        <v>42006</v>
      </c>
      <c r="J21" s="116" t="s">
        <v>109</v>
      </c>
      <c r="K21" s="116">
        <v>42006</v>
      </c>
      <c r="L21" s="116">
        <v>42369</v>
      </c>
      <c r="M21" s="130">
        <v>5000000</v>
      </c>
      <c r="N21" s="118" t="s">
        <v>194</v>
      </c>
      <c r="O21" s="111" t="s">
        <v>161</v>
      </c>
    </row>
    <row r="22" spans="1:15">
      <c r="A22" s="110" t="s">
        <v>195</v>
      </c>
      <c r="B22" s="131" t="s">
        <v>196</v>
      </c>
      <c r="C22" s="132" t="s">
        <v>157</v>
      </c>
      <c r="D22" s="133" t="s">
        <v>106</v>
      </c>
      <c r="E22" s="113">
        <v>28717</v>
      </c>
      <c r="F22" s="212" t="s">
        <v>197</v>
      </c>
      <c r="G22" s="135">
        <v>40978</v>
      </c>
      <c r="H22" s="129" t="s">
        <v>141</v>
      </c>
      <c r="I22" s="116">
        <f t="shared" si="0"/>
        <v>42006</v>
      </c>
      <c r="J22" s="116" t="s">
        <v>109</v>
      </c>
      <c r="K22" s="116">
        <v>42006</v>
      </c>
      <c r="L22" s="116">
        <v>42369</v>
      </c>
      <c r="M22" s="130">
        <v>5000000</v>
      </c>
      <c r="N22" s="118" t="s">
        <v>147</v>
      </c>
      <c r="O22" s="111" t="s">
        <v>161</v>
      </c>
    </row>
    <row r="23" spans="1:15">
      <c r="A23" s="110" t="s">
        <v>198</v>
      </c>
      <c r="B23" s="131" t="s">
        <v>199</v>
      </c>
      <c r="C23" s="132" t="s">
        <v>157</v>
      </c>
      <c r="D23" s="133" t="s">
        <v>106</v>
      </c>
      <c r="E23" s="113">
        <v>29747</v>
      </c>
      <c r="F23" s="212" t="s">
        <v>200</v>
      </c>
      <c r="G23" s="135">
        <v>41328</v>
      </c>
      <c r="H23" s="129" t="s">
        <v>201</v>
      </c>
      <c r="I23" s="116">
        <f t="shared" si="0"/>
        <v>42006</v>
      </c>
      <c r="J23" s="116" t="s">
        <v>109</v>
      </c>
      <c r="K23" s="116">
        <v>42006</v>
      </c>
      <c r="L23" s="116">
        <v>42369</v>
      </c>
      <c r="M23" s="130">
        <v>5000000</v>
      </c>
      <c r="N23" s="118" t="s">
        <v>202</v>
      </c>
      <c r="O23" s="111" t="s">
        <v>161</v>
      </c>
    </row>
    <row r="24" spans="1:15">
      <c r="A24" s="110" t="s">
        <v>203</v>
      </c>
      <c r="B24" s="131" t="s">
        <v>204</v>
      </c>
      <c r="C24" s="132" t="s">
        <v>157</v>
      </c>
      <c r="D24" s="133" t="s">
        <v>106</v>
      </c>
      <c r="E24" s="113">
        <v>33694</v>
      </c>
      <c r="F24" s="212" t="s">
        <v>205</v>
      </c>
      <c r="G24" s="135">
        <v>39792</v>
      </c>
      <c r="H24" s="129" t="s">
        <v>201</v>
      </c>
      <c r="I24" s="116">
        <f t="shared" si="0"/>
        <v>42006</v>
      </c>
      <c r="J24" s="116" t="s">
        <v>109</v>
      </c>
      <c r="K24" s="116">
        <v>42006</v>
      </c>
      <c r="L24" s="116">
        <v>42369</v>
      </c>
      <c r="M24" s="130">
        <v>5000000</v>
      </c>
      <c r="N24" s="118" t="s">
        <v>206</v>
      </c>
      <c r="O24" s="111" t="s">
        <v>161</v>
      </c>
    </row>
    <row r="25" spans="1:15">
      <c r="A25" s="110" t="s">
        <v>207</v>
      </c>
      <c r="B25" s="131" t="s">
        <v>208</v>
      </c>
      <c r="C25" s="132" t="s">
        <v>157</v>
      </c>
      <c r="D25" s="133" t="s">
        <v>106</v>
      </c>
      <c r="E25" s="113">
        <v>34038</v>
      </c>
      <c r="F25" s="212" t="s">
        <v>209</v>
      </c>
      <c r="G25" s="135">
        <v>42167</v>
      </c>
      <c r="H25" s="129" t="s">
        <v>6</v>
      </c>
      <c r="I25" s="116">
        <f t="shared" si="0"/>
        <v>42006</v>
      </c>
      <c r="J25" s="116" t="s">
        <v>109</v>
      </c>
      <c r="K25" s="116">
        <v>42006</v>
      </c>
      <c r="L25" s="116">
        <v>42369</v>
      </c>
      <c r="M25" s="130">
        <v>5000000</v>
      </c>
      <c r="N25" s="118" t="s">
        <v>210</v>
      </c>
      <c r="O25" s="111" t="s">
        <v>161</v>
      </c>
    </row>
    <row r="26" spans="1:15">
      <c r="A26" s="110" t="s">
        <v>211</v>
      </c>
      <c r="B26" s="131" t="s">
        <v>212</v>
      </c>
      <c r="C26" s="132" t="s">
        <v>157</v>
      </c>
      <c r="D26" s="133" t="s">
        <v>106</v>
      </c>
      <c r="E26" s="113">
        <v>32582</v>
      </c>
      <c r="F26" s="212" t="s">
        <v>213</v>
      </c>
      <c r="G26" s="135">
        <v>41418</v>
      </c>
      <c r="H26" s="129" t="s">
        <v>214</v>
      </c>
      <c r="I26" s="116">
        <f t="shared" si="0"/>
        <v>42006</v>
      </c>
      <c r="J26" s="116" t="s">
        <v>109</v>
      </c>
      <c r="K26" s="116">
        <v>42006</v>
      </c>
      <c r="L26" s="116">
        <v>42369</v>
      </c>
      <c r="M26" s="130">
        <v>5000000</v>
      </c>
      <c r="N26" s="118" t="s">
        <v>215</v>
      </c>
      <c r="O26" s="111" t="s">
        <v>161</v>
      </c>
    </row>
    <row r="27" spans="1:15">
      <c r="A27" s="110" t="s">
        <v>216</v>
      </c>
      <c r="B27" s="131" t="s">
        <v>217</v>
      </c>
      <c r="C27" s="132" t="s">
        <v>157</v>
      </c>
      <c r="D27" s="136" t="s">
        <v>115</v>
      </c>
      <c r="E27" s="113">
        <v>33105</v>
      </c>
      <c r="F27" s="212" t="s">
        <v>218</v>
      </c>
      <c r="G27" s="135">
        <v>41957</v>
      </c>
      <c r="H27" s="129" t="s">
        <v>219</v>
      </c>
      <c r="I27" s="116">
        <f t="shared" si="0"/>
        <v>42006</v>
      </c>
      <c r="J27" s="116" t="s">
        <v>109</v>
      </c>
      <c r="K27" s="116">
        <v>42006</v>
      </c>
      <c r="L27" s="116">
        <v>42369</v>
      </c>
      <c r="M27" s="130">
        <v>5000000</v>
      </c>
      <c r="N27" s="118" t="s">
        <v>220</v>
      </c>
      <c r="O27" s="111" t="s">
        <v>161</v>
      </c>
    </row>
    <row r="28" spans="1:15">
      <c r="A28" s="110" t="s">
        <v>221</v>
      </c>
      <c r="B28" s="131" t="s">
        <v>222</v>
      </c>
      <c r="C28" s="132" t="s">
        <v>157</v>
      </c>
      <c r="D28" s="133" t="s">
        <v>106</v>
      </c>
      <c r="E28" s="113">
        <v>35348</v>
      </c>
      <c r="F28" s="212">
        <v>184193191</v>
      </c>
      <c r="G28" s="135">
        <v>40681</v>
      </c>
      <c r="H28" s="129" t="s">
        <v>223</v>
      </c>
      <c r="I28" s="116">
        <f t="shared" si="0"/>
        <v>42006</v>
      </c>
      <c r="J28" s="116" t="s">
        <v>109</v>
      </c>
      <c r="K28" s="116">
        <v>42006</v>
      </c>
      <c r="L28" s="116">
        <v>42369</v>
      </c>
      <c r="M28" s="130">
        <v>5000000</v>
      </c>
      <c r="N28" s="118" t="s">
        <v>224</v>
      </c>
      <c r="O28" s="111" t="s">
        <v>161</v>
      </c>
    </row>
    <row r="29" spans="1:15">
      <c r="A29" s="110" t="s">
        <v>225</v>
      </c>
      <c r="B29" s="131" t="s">
        <v>226</v>
      </c>
      <c r="C29" s="132" t="s">
        <v>157</v>
      </c>
      <c r="D29" s="133" t="s">
        <v>106</v>
      </c>
      <c r="E29" s="113">
        <v>25958</v>
      </c>
      <c r="F29" s="212" t="s">
        <v>227</v>
      </c>
      <c r="G29" s="135">
        <v>42190</v>
      </c>
      <c r="H29" s="129" t="s">
        <v>108</v>
      </c>
      <c r="I29" s="116">
        <f t="shared" si="0"/>
        <v>42006</v>
      </c>
      <c r="J29" s="116" t="s">
        <v>109</v>
      </c>
      <c r="K29" s="116">
        <v>42006</v>
      </c>
      <c r="L29" s="116">
        <v>42369</v>
      </c>
      <c r="M29" s="130">
        <v>5000000</v>
      </c>
      <c r="N29" s="118" t="s">
        <v>228</v>
      </c>
      <c r="O29" s="111" t="s">
        <v>161</v>
      </c>
    </row>
    <row r="30" spans="1:15">
      <c r="A30" s="110" t="s">
        <v>229</v>
      </c>
      <c r="B30" s="131" t="s">
        <v>230</v>
      </c>
      <c r="C30" s="132" t="s">
        <v>157</v>
      </c>
      <c r="D30" s="133" t="s">
        <v>106</v>
      </c>
      <c r="E30" s="113">
        <v>29507</v>
      </c>
      <c r="F30" s="212" t="s">
        <v>231</v>
      </c>
      <c r="G30" s="135">
        <v>38985</v>
      </c>
      <c r="H30" s="129" t="s">
        <v>108</v>
      </c>
      <c r="I30" s="116">
        <f t="shared" si="0"/>
        <v>42006</v>
      </c>
      <c r="J30" s="116" t="s">
        <v>109</v>
      </c>
      <c r="K30" s="116">
        <v>42006</v>
      </c>
      <c r="L30" s="116">
        <v>42369</v>
      </c>
      <c r="M30" s="130">
        <v>5000000</v>
      </c>
      <c r="N30" s="118" t="s">
        <v>232</v>
      </c>
      <c r="O30" s="111" t="s">
        <v>161</v>
      </c>
    </row>
    <row r="31" spans="1:15">
      <c r="A31" s="110" t="s">
        <v>233</v>
      </c>
      <c r="B31" s="131" t="s">
        <v>234</v>
      </c>
      <c r="C31" s="132" t="s">
        <v>157</v>
      </c>
      <c r="D31" s="137" t="s">
        <v>106</v>
      </c>
      <c r="E31" s="123">
        <v>34263</v>
      </c>
      <c r="F31" s="212" t="s">
        <v>235</v>
      </c>
      <c r="G31" s="138">
        <v>38121</v>
      </c>
      <c r="H31" s="129" t="s">
        <v>172</v>
      </c>
      <c r="I31" s="116">
        <f t="shared" si="0"/>
        <v>42006</v>
      </c>
      <c r="J31" s="116" t="s">
        <v>109</v>
      </c>
      <c r="K31" s="116">
        <v>42006</v>
      </c>
      <c r="L31" s="116">
        <v>42369</v>
      </c>
      <c r="M31" s="130">
        <v>5000000</v>
      </c>
      <c r="N31" s="139" t="s">
        <v>236</v>
      </c>
      <c r="O31" s="111" t="s">
        <v>161</v>
      </c>
    </row>
    <row r="32" spans="1:15">
      <c r="A32" s="110" t="s">
        <v>237</v>
      </c>
      <c r="B32" s="140" t="s">
        <v>238</v>
      </c>
      <c r="C32" s="132" t="s">
        <v>157</v>
      </c>
      <c r="D32" s="133" t="s">
        <v>106</v>
      </c>
      <c r="E32" s="113">
        <v>26124</v>
      </c>
      <c r="F32" s="212" t="s">
        <v>239</v>
      </c>
      <c r="G32" s="135">
        <v>40485</v>
      </c>
      <c r="H32" s="115" t="s">
        <v>108</v>
      </c>
      <c r="I32" s="116">
        <f t="shared" si="0"/>
        <v>42006</v>
      </c>
      <c r="J32" s="116" t="s">
        <v>109</v>
      </c>
      <c r="K32" s="116">
        <v>42006</v>
      </c>
      <c r="L32" s="116">
        <v>42369</v>
      </c>
      <c r="M32" s="130">
        <v>5000000</v>
      </c>
      <c r="N32" s="141" t="s">
        <v>240</v>
      </c>
      <c r="O32" s="111" t="s">
        <v>241</v>
      </c>
    </row>
    <row r="33" spans="1:15">
      <c r="A33" s="110" t="s">
        <v>242</v>
      </c>
      <c r="B33" s="131" t="s">
        <v>243</v>
      </c>
      <c r="C33" s="132" t="s">
        <v>157</v>
      </c>
      <c r="D33" s="133" t="s">
        <v>106</v>
      </c>
      <c r="E33" s="113">
        <v>29543</v>
      </c>
      <c r="F33" s="212" t="s">
        <v>244</v>
      </c>
      <c r="G33" s="135">
        <v>40141</v>
      </c>
      <c r="H33" s="115" t="s">
        <v>7</v>
      </c>
      <c r="I33" s="116">
        <f t="shared" si="0"/>
        <v>42006</v>
      </c>
      <c r="J33" s="116" t="s">
        <v>109</v>
      </c>
      <c r="K33" s="116">
        <v>42006</v>
      </c>
      <c r="L33" s="116">
        <v>42369</v>
      </c>
      <c r="M33" s="130">
        <v>5000000</v>
      </c>
      <c r="N33" s="118" t="s">
        <v>245</v>
      </c>
      <c r="O33" s="111" t="s">
        <v>241</v>
      </c>
    </row>
    <row r="34" spans="1:15">
      <c r="A34" s="110" t="s">
        <v>246</v>
      </c>
      <c r="B34" s="131" t="s">
        <v>247</v>
      </c>
      <c r="C34" s="132" t="s">
        <v>157</v>
      </c>
      <c r="D34" s="133" t="s">
        <v>106</v>
      </c>
      <c r="E34" s="142">
        <v>34628</v>
      </c>
      <c r="F34" s="212" t="s">
        <v>248</v>
      </c>
      <c r="G34" s="135">
        <v>41390</v>
      </c>
      <c r="H34" s="115" t="s">
        <v>249</v>
      </c>
      <c r="I34" s="116">
        <f t="shared" si="0"/>
        <v>42006</v>
      </c>
      <c r="J34" s="116" t="s">
        <v>109</v>
      </c>
      <c r="K34" s="116">
        <v>42006</v>
      </c>
      <c r="L34" s="116">
        <v>42369</v>
      </c>
      <c r="M34" s="130">
        <v>5000000</v>
      </c>
      <c r="N34" s="118" t="s">
        <v>250</v>
      </c>
      <c r="O34" s="111" t="s">
        <v>241</v>
      </c>
    </row>
    <row r="35" spans="1:15">
      <c r="A35" s="110" t="s">
        <v>251</v>
      </c>
      <c r="B35" s="131" t="s">
        <v>252</v>
      </c>
      <c r="C35" s="132" t="s">
        <v>157</v>
      </c>
      <c r="D35" s="136" t="s">
        <v>115</v>
      </c>
      <c r="E35" s="113">
        <v>35326</v>
      </c>
      <c r="F35" s="212" t="s">
        <v>253</v>
      </c>
      <c r="G35" s="135">
        <v>39616</v>
      </c>
      <c r="H35" s="115" t="s">
        <v>108</v>
      </c>
      <c r="I35" s="116">
        <f t="shared" si="0"/>
        <v>42006</v>
      </c>
      <c r="J35" s="116" t="s">
        <v>109</v>
      </c>
      <c r="K35" s="116">
        <v>42006</v>
      </c>
      <c r="L35" s="116">
        <v>42369</v>
      </c>
      <c r="M35" s="130">
        <v>5000000</v>
      </c>
      <c r="N35" s="118" t="s">
        <v>254</v>
      </c>
      <c r="O35" s="111" t="s">
        <v>241</v>
      </c>
    </row>
    <row r="36" spans="1:15">
      <c r="A36" s="110" t="s">
        <v>255</v>
      </c>
      <c r="B36" s="131" t="s">
        <v>256</v>
      </c>
      <c r="C36" s="132" t="s">
        <v>157</v>
      </c>
      <c r="D36" s="133" t="s">
        <v>106</v>
      </c>
      <c r="E36" s="113">
        <v>34222</v>
      </c>
      <c r="F36" s="212" t="s">
        <v>257</v>
      </c>
      <c r="G36" s="135">
        <v>41753</v>
      </c>
      <c r="H36" s="115" t="s">
        <v>258</v>
      </c>
      <c r="I36" s="116">
        <f t="shared" ref="I36:I67" si="1">K36</f>
        <v>42006</v>
      </c>
      <c r="J36" s="116" t="s">
        <v>109</v>
      </c>
      <c r="K36" s="116">
        <v>42006</v>
      </c>
      <c r="L36" s="116">
        <v>42369</v>
      </c>
      <c r="M36" s="130">
        <v>5000000</v>
      </c>
      <c r="N36" s="118" t="s">
        <v>259</v>
      </c>
      <c r="O36" s="111" t="s">
        <v>241</v>
      </c>
    </row>
    <row r="37" spans="1:15">
      <c r="A37" s="110" t="s">
        <v>260</v>
      </c>
      <c r="B37" s="131" t="s">
        <v>261</v>
      </c>
      <c r="C37" s="132" t="s">
        <v>157</v>
      </c>
      <c r="D37" s="133" t="s">
        <v>106</v>
      </c>
      <c r="E37" s="113">
        <v>27959</v>
      </c>
      <c r="F37" s="212" t="s">
        <v>262</v>
      </c>
      <c r="G37" s="135">
        <v>39195</v>
      </c>
      <c r="H37" s="115" t="s">
        <v>108</v>
      </c>
      <c r="I37" s="116">
        <f t="shared" si="1"/>
        <v>42006</v>
      </c>
      <c r="J37" s="116" t="s">
        <v>109</v>
      </c>
      <c r="K37" s="116">
        <v>42006</v>
      </c>
      <c r="L37" s="116">
        <v>42369</v>
      </c>
      <c r="M37" s="130">
        <v>5000000</v>
      </c>
      <c r="N37" s="118" t="s">
        <v>263</v>
      </c>
      <c r="O37" s="111" t="s">
        <v>241</v>
      </c>
    </row>
    <row r="38" spans="1:15">
      <c r="A38" s="110" t="s">
        <v>264</v>
      </c>
      <c r="B38" s="131" t="s">
        <v>265</v>
      </c>
      <c r="C38" s="132" t="s">
        <v>157</v>
      </c>
      <c r="D38" s="136" t="s">
        <v>115</v>
      </c>
      <c r="E38" s="113">
        <v>34339</v>
      </c>
      <c r="F38" s="212" t="s">
        <v>266</v>
      </c>
      <c r="G38" s="135">
        <v>41824</v>
      </c>
      <c r="H38" s="115" t="s">
        <v>249</v>
      </c>
      <c r="I38" s="116">
        <f t="shared" si="1"/>
        <v>42006</v>
      </c>
      <c r="J38" s="116" t="s">
        <v>109</v>
      </c>
      <c r="K38" s="116">
        <v>42006</v>
      </c>
      <c r="L38" s="116">
        <v>42369</v>
      </c>
      <c r="M38" s="130">
        <v>5000000</v>
      </c>
      <c r="N38" s="118" t="s">
        <v>267</v>
      </c>
      <c r="O38" s="111" t="s">
        <v>241</v>
      </c>
    </row>
    <row r="39" spans="1:15">
      <c r="A39" s="110" t="s">
        <v>268</v>
      </c>
      <c r="B39" s="131" t="s">
        <v>269</v>
      </c>
      <c r="C39" s="132" t="s">
        <v>157</v>
      </c>
      <c r="D39" s="133" t="s">
        <v>106</v>
      </c>
      <c r="E39" s="113">
        <v>34251</v>
      </c>
      <c r="F39" s="212" t="s">
        <v>270</v>
      </c>
      <c r="G39" s="135">
        <v>41577</v>
      </c>
      <c r="H39" s="115" t="s">
        <v>7</v>
      </c>
      <c r="I39" s="116">
        <f t="shared" si="1"/>
        <v>42006</v>
      </c>
      <c r="J39" s="116" t="s">
        <v>109</v>
      </c>
      <c r="K39" s="116">
        <v>42006</v>
      </c>
      <c r="L39" s="116">
        <v>42369</v>
      </c>
      <c r="M39" s="130">
        <v>5000000</v>
      </c>
      <c r="N39" s="118" t="s">
        <v>122</v>
      </c>
      <c r="O39" s="111" t="s">
        <v>241</v>
      </c>
    </row>
    <row r="40" spans="1:15">
      <c r="A40" s="110" t="s">
        <v>271</v>
      </c>
      <c r="B40" s="131" t="s">
        <v>272</v>
      </c>
      <c r="C40" s="132" t="s">
        <v>157</v>
      </c>
      <c r="D40" s="136" t="s">
        <v>115</v>
      </c>
      <c r="E40" s="113">
        <v>33492</v>
      </c>
      <c r="F40" s="212" t="s">
        <v>273</v>
      </c>
      <c r="G40" s="135">
        <v>39001</v>
      </c>
      <c r="H40" s="115" t="s">
        <v>108</v>
      </c>
      <c r="I40" s="116">
        <f t="shared" si="1"/>
        <v>42006</v>
      </c>
      <c r="J40" s="116" t="s">
        <v>109</v>
      </c>
      <c r="K40" s="116">
        <v>42006</v>
      </c>
      <c r="L40" s="116">
        <v>42369</v>
      </c>
      <c r="M40" s="130">
        <v>5000000</v>
      </c>
      <c r="N40" s="118" t="s">
        <v>274</v>
      </c>
      <c r="O40" s="111" t="s">
        <v>241</v>
      </c>
    </row>
    <row r="41" spans="1:15">
      <c r="A41" s="110" t="s">
        <v>275</v>
      </c>
      <c r="B41" s="131" t="s">
        <v>276</v>
      </c>
      <c r="C41" s="132" t="s">
        <v>157</v>
      </c>
      <c r="D41" s="133" t="s">
        <v>106</v>
      </c>
      <c r="E41" s="113">
        <v>27688</v>
      </c>
      <c r="F41" s="212" t="s">
        <v>277</v>
      </c>
      <c r="G41" s="135">
        <v>38792</v>
      </c>
      <c r="H41" s="115" t="s">
        <v>108</v>
      </c>
      <c r="I41" s="116">
        <f t="shared" si="1"/>
        <v>42006</v>
      </c>
      <c r="J41" s="116" t="s">
        <v>109</v>
      </c>
      <c r="K41" s="116">
        <v>42006</v>
      </c>
      <c r="L41" s="116">
        <v>42369</v>
      </c>
      <c r="M41" s="130">
        <v>5000000</v>
      </c>
      <c r="N41" s="118" t="s">
        <v>278</v>
      </c>
      <c r="O41" s="111" t="s">
        <v>241</v>
      </c>
    </row>
    <row r="42" spans="1:15">
      <c r="A42" s="110" t="s">
        <v>279</v>
      </c>
      <c r="B42" s="131" t="s">
        <v>280</v>
      </c>
      <c r="C42" s="132" t="s">
        <v>157</v>
      </c>
      <c r="D42" s="133" t="s">
        <v>106</v>
      </c>
      <c r="E42" s="113">
        <v>27216</v>
      </c>
      <c r="F42" s="212" t="s">
        <v>281</v>
      </c>
      <c r="G42" s="135">
        <v>39422</v>
      </c>
      <c r="H42" s="115" t="s">
        <v>108</v>
      </c>
      <c r="I42" s="116">
        <f t="shared" si="1"/>
        <v>42006</v>
      </c>
      <c r="J42" s="116" t="s">
        <v>109</v>
      </c>
      <c r="K42" s="116">
        <v>42006</v>
      </c>
      <c r="L42" s="116">
        <v>42369</v>
      </c>
      <c r="M42" s="130">
        <v>5000000</v>
      </c>
      <c r="N42" s="118" t="s">
        <v>282</v>
      </c>
      <c r="O42" s="111" t="s">
        <v>241</v>
      </c>
    </row>
    <row r="43" spans="1:15">
      <c r="A43" s="110" t="s">
        <v>283</v>
      </c>
      <c r="B43" s="131" t="s">
        <v>284</v>
      </c>
      <c r="C43" s="132" t="s">
        <v>157</v>
      </c>
      <c r="D43" s="133" t="s">
        <v>106</v>
      </c>
      <c r="E43" s="143" t="s">
        <v>285</v>
      </c>
      <c r="F43" s="212" t="s">
        <v>286</v>
      </c>
      <c r="G43" s="135">
        <v>40624</v>
      </c>
      <c r="H43" s="111" t="s">
        <v>141</v>
      </c>
      <c r="I43" s="116">
        <f t="shared" si="1"/>
        <v>42006</v>
      </c>
      <c r="J43" s="116" t="s">
        <v>109</v>
      </c>
      <c r="K43" s="116">
        <v>42006</v>
      </c>
      <c r="L43" s="116">
        <v>42369</v>
      </c>
      <c r="M43" s="130">
        <v>5000000</v>
      </c>
      <c r="N43" s="118" t="s">
        <v>287</v>
      </c>
      <c r="O43" s="111" t="s">
        <v>241</v>
      </c>
    </row>
    <row r="44" spans="1:15">
      <c r="A44" s="110" t="s">
        <v>288</v>
      </c>
      <c r="B44" s="131" t="s">
        <v>289</v>
      </c>
      <c r="C44" s="132" t="s">
        <v>157</v>
      </c>
      <c r="D44" s="133" t="s">
        <v>106</v>
      </c>
      <c r="E44" s="113">
        <v>34427</v>
      </c>
      <c r="F44" s="212" t="s">
        <v>290</v>
      </c>
      <c r="G44" s="135">
        <v>40017</v>
      </c>
      <c r="H44" s="111" t="s">
        <v>291</v>
      </c>
      <c r="I44" s="116">
        <f t="shared" si="1"/>
        <v>42006</v>
      </c>
      <c r="J44" s="116" t="s">
        <v>109</v>
      </c>
      <c r="K44" s="116">
        <v>42006</v>
      </c>
      <c r="L44" s="116">
        <v>42369</v>
      </c>
      <c r="M44" s="130">
        <v>5000000</v>
      </c>
      <c r="N44" s="118" t="s">
        <v>292</v>
      </c>
      <c r="O44" s="111" t="s">
        <v>241</v>
      </c>
    </row>
    <row r="45" spans="1:15">
      <c r="A45" s="110" t="s">
        <v>293</v>
      </c>
      <c r="B45" s="131" t="s">
        <v>294</v>
      </c>
      <c r="C45" s="132" t="s">
        <v>157</v>
      </c>
      <c r="D45" s="133" t="s">
        <v>106</v>
      </c>
      <c r="E45" s="113">
        <v>30230</v>
      </c>
      <c r="F45" s="212" t="s">
        <v>295</v>
      </c>
      <c r="G45" s="135">
        <v>40964</v>
      </c>
      <c r="H45" s="111" t="s">
        <v>141</v>
      </c>
      <c r="I45" s="116">
        <f t="shared" si="1"/>
        <v>42006</v>
      </c>
      <c r="J45" s="116" t="s">
        <v>109</v>
      </c>
      <c r="K45" s="116">
        <v>42006</v>
      </c>
      <c r="L45" s="116">
        <v>42369</v>
      </c>
      <c r="M45" s="130">
        <v>5000000</v>
      </c>
      <c r="N45" s="118" t="s">
        <v>147</v>
      </c>
      <c r="O45" s="111" t="s">
        <v>241</v>
      </c>
    </row>
    <row r="46" spans="1:15">
      <c r="A46" s="110" t="s">
        <v>296</v>
      </c>
      <c r="B46" s="131" t="s">
        <v>297</v>
      </c>
      <c r="C46" s="132" t="s">
        <v>157</v>
      </c>
      <c r="D46" s="133" t="s">
        <v>106</v>
      </c>
      <c r="E46" s="113">
        <v>30900</v>
      </c>
      <c r="F46" s="212" t="s">
        <v>298</v>
      </c>
      <c r="G46" s="135">
        <v>41324</v>
      </c>
      <c r="H46" s="111" t="s">
        <v>108</v>
      </c>
      <c r="I46" s="116">
        <f t="shared" si="1"/>
        <v>42006</v>
      </c>
      <c r="J46" s="116" t="s">
        <v>109</v>
      </c>
      <c r="K46" s="116">
        <v>42006</v>
      </c>
      <c r="L46" s="116">
        <v>42369</v>
      </c>
      <c r="M46" s="130">
        <v>5000000</v>
      </c>
      <c r="N46" s="118" t="s">
        <v>299</v>
      </c>
      <c r="O46" s="111" t="s">
        <v>241</v>
      </c>
    </row>
    <row r="47" spans="1:15">
      <c r="A47" s="110" t="s">
        <v>300</v>
      </c>
      <c r="B47" s="131" t="s">
        <v>301</v>
      </c>
      <c r="C47" s="132" t="s">
        <v>157</v>
      </c>
      <c r="D47" s="133" t="s">
        <v>106</v>
      </c>
      <c r="E47" s="143">
        <v>32770</v>
      </c>
      <c r="F47" s="111" t="s">
        <v>302</v>
      </c>
      <c r="G47" s="135">
        <v>41857</v>
      </c>
      <c r="H47" s="111" t="s">
        <v>141</v>
      </c>
      <c r="I47" s="116">
        <f t="shared" si="1"/>
        <v>42006</v>
      </c>
      <c r="J47" s="116" t="s">
        <v>109</v>
      </c>
      <c r="K47" s="116">
        <v>42006</v>
      </c>
      <c r="L47" s="116">
        <v>42369</v>
      </c>
      <c r="M47" s="130">
        <v>5000000</v>
      </c>
      <c r="N47" s="118" t="s">
        <v>147</v>
      </c>
      <c r="O47" s="111" t="s">
        <v>241</v>
      </c>
    </row>
    <row r="48" spans="1:15">
      <c r="A48" s="144" t="s">
        <v>303</v>
      </c>
      <c r="B48" s="206" t="s">
        <v>304</v>
      </c>
      <c r="C48" s="132" t="s">
        <v>157</v>
      </c>
      <c r="D48" s="145" t="s">
        <v>106</v>
      </c>
      <c r="E48" s="146">
        <v>30165</v>
      </c>
      <c r="F48" s="159" t="s">
        <v>305</v>
      </c>
      <c r="G48" s="147">
        <v>37922</v>
      </c>
      <c r="H48" s="132" t="s">
        <v>306</v>
      </c>
      <c r="I48" s="116">
        <f t="shared" si="1"/>
        <v>42006</v>
      </c>
      <c r="J48" s="148" t="s">
        <v>109</v>
      </c>
      <c r="K48" s="148">
        <v>42006</v>
      </c>
      <c r="L48" s="148">
        <v>42369</v>
      </c>
      <c r="M48" s="130">
        <v>5000000</v>
      </c>
      <c r="N48" s="139" t="s">
        <v>307</v>
      </c>
      <c r="O48" s="132" t="s">
        <v>308</v>
      </c>
    </row>
    <row r="49" spans="1:15">
      <c r="A49" s="110" t="s">
        <v>309</v>
      </c>
      <c r="B49" s="207" t="s">
        <v>310</v>
      </c>
      <c r="C49" s="132" t="s">
        <v>157</v>
      </c>
      <c r="D49" s="136" t="s">
        <v>106</v>
      </c>
      <c r="E49" s="149">
        <v>25376</v>
      </c>
      <c r="F49" s="212" t="s">
        <v>311</v>
      </c>
      <c r="G49" s="124">
        <v>39175</v>
      </c>
      <c r="H49" s="111" t="s">
        <v>108</v>
      </c>
      <c r="I49" s="116">
        <f t="shared" si="1"/>
        <v>42006</v>
      </c>
      <c r="J49" s="116" t="s">
        <v>109</v>
      </c>
      <c r="K49" s="116">
        <v>42006</v>
      </c>
      <c r="L49" s="116">
        <v>42369</v>
      </c>
      <c r="M49" s="130">
        <v>5000000</v>
      </c>
      <c r="N49" s="118" t="s">
        <v>312</v>
      </c>
      <c r="O49" s="111" t="s">
        <v>308</v>
      </c>
    </row>
    <row r="50" spans="1:15">
      <c r="A50" s="110" t="s">
        <v>313</v>
      </c>
      <c r="B50" s="207" t="s">
        <v>314</v>
      </c>
      <c r="C50" s="132" t="s">
        <v>157</v>
      </c>
      <c r="D50" s="136" t="s">
        <v>106</v>
      </c>
      <c r="E50" s="149">
        <v>30086</v>
      </c>
      <c r="F50" s="212" t="s">
        <v>315</v>
      </c>
      <c r="G50" s="124">
        <v>41516</v>
      </c>
      <c r="H50" s="111" t="s">
        <v>141</v>
      </c>
      <c r="I50" s="116">
        <f t="shared" si="1"/>
        <v>42006</v>
      </c>
      <c r="J50" s="116" t="s">
        <v>109</v>
      </c>
      <c r="K50" s="116">
        <v>42006</v>
      </c>
      <c r="L50" s="116">
        <v>42369</v>
      </c>
      <c r="M50" s="130">
        <v>5000000</v>
      </c>
      <c r="N50" s="118" t="s">
        <v>142</v>
      </c>
      <c r="O50" s="111" t="s">
        <v>308</v>
      </c>
    </row>
    <row r="51" spans="1:15">
      <c r="A51" s="110" t="s">
        <v>316</v>
      </c>
      <c r="B51" s="207" t="s">
        <v>317</v>
      </c>
      <c r="C51" s="132" t="s">
        <v>157</v>
      </c>
      <c r="D51" s="136" t="s">
        <v>106</v>
      </c>
      <c r="E51" s="149">
        <v>30524</v>
      </c>
      <c r="F51" s="212" t="s">
        <v>318</v>
      </c>
      <c r="G51" s="124">
        <v>42209</v>
      </c>
      <c r="H51" s="115" t="s">
        <v>223</v>
      </c>
      <c r="I51" s="116">
        <f t="shared" si="1"/>
        <v>42006</v>
      </c>
      <c r="J51" s="116" t="s">
        <v>109</v>
      </c>
      <c r="K51" s="116">
        <v>42006</v>
      </c>
      <c r="L51" s="116">
        <v>42369</v>
      </c>
      <c r="M51" s="130">
        <v>5000000</v>
      </c>
      <c r="N51" s="118" t="s">
        <v>319</v>
      </c>
      <c r="O51" s="111" t="s">
        <v>308</v>
      </c>
    </row>
    <row r="52" spans="1:15">
      <c r="A52" s="110" t="s">
        <v>320</v>
      </c>
      <c r="B52" s="207" t="s">
        <v>321</v>
      </c>
      <c r="C52" s="132" t="s">
        <v>157</v>
      </c>
      <c r="D52" s="136" t="s">
        <v>115</v>
      </c>
      <c r="E52" s="149">
        <v>31506</v>
      </c>
      <c r="F52" s="159" t="s">
        <v>322</v>
      </c>
      <c r="G52" s="124">
        <v>42087</v>
      </c>
      <c r="H52" s="115" t="s">
        <v>323</v>
      </c>
      <c r="I52" s="116">
        <f t="shared" si="1"/>
        <v>42006</v>
      </c>
      <c r="J52" s="116" t="s">
        <v>109</v>
      </c>
      <c r="K52" s="116">
        <v>42006</v>
      </c>
      <c r="L52" s="116">
        <v>42369</v>
      </c>
      <c r="M52" s="130">
        <v>5000000</v>
      </c>
      <c r="N52" s="118" t="s">
        <v>324</v>
      </c>
      <c r="O52" s="111" t="s">
        <v>308</v>
      </c>
    </row>
    <row r="53" spans="1:15">
      <c r="A53" s="110" t="s">
        <v>325</v>
      </c>
      <c r="B53" s="207" t="s">
        <v>326</v>
      </c>
      <c r="C53" s="132" t="s">
        <v>157</v>
      </c>
      <c r="D53" s="136" t="s">
        <v>106</v>
      </c>
      <c r="E53" s="149">
        <v>34936</v>
      </c>
      <c r="F53" s="212" t="s">
        <v>327</v>
      </c>
      <c r="G53" s="124">
        <v>41065</v>
      </c>
      <c r="H53" s="115" t="s">
        <v>7</v>
      </c>
      <c r="I53" s="116">
        <f t="shared" si="1"/>
        <v>42006</v>
      </c>
      <c r="J53" s="116" t="s">
        <v>109</v>
      </c>
      <c r="K53" s="116">
        <v>42006</v>
      </c>
      <c r="L53" s="116">
        <v>42369</v>
      </c>
      <c r="M53" s="130">
        <v>5000000</v>
      </c>
      <c r="N53" s="118" t="s">
        <v>328</v>
      </c>
      <c r="O53" s="111" t="s">
        <v>308</v>
      </c>
    </row>
    <row r="54" spans="1:15">
      <c r="A54" s="110" t="s">
        <v>329</v>
      </c>
      <c r="B54" s="207" t="s">
        <v>330</v>
      </c>
      <c r="C54" s="132" t="s">
        <v>157</v>
      </c>
      <c r="D54" s="136" t="s">
        <v>115</v>
      </c>
      <c r="E54" s="149">
        <v>40563</v>
      </c>
      <c r="F54" s="212" t="s">
        <v>331</v>
      </c>
      <c r="G54" s="124">
        <v>40563</v>
      </c>
      <c r="H54" s="115" t="s">
        <v>108</v>
      </c>
      <c r="I54" s="116">
        <f t="shared" si="1"/>
        <v>42006</v>
      </c>
      <c r="J54" s="116" t="s">
        <v>109</v>
      </c>
      <c r="K54" s="116">
        <v>42006</v>
      </c>
      <c r="L54" s="116">
        <v>42369</v>
      </c>
      <c r="M54" s="130">
        <v>5000000</v>
      </c>
      <c r="N54" s="118" t="s">
        <v>332</v>
      </c>
      <c r="O54" s="111" t="s">
        <v>308</v>
      </c>
    </row>
    <row r="55" spans="1:15">
      <c r="A55" s="110" t="s">
        <v>333</v>
      </c>
      <c r="B55" s="207" t="s">
        <v>334</v>
      </c>
      <c r="C55" s="132" t="s">
        <v>157</v>
      </c>
      <c r="D55" s="136" t="s">
        <v>115</v>
      </c>
      <c r="E55" s="149">
        <v>34608</v>
      </c>
      <c r="F55" s="212" t="s">
        <v>335</v>
      </c>
      <c r="G55" s="124">
        <v>41509</v>
      </c>
      <c r="H55" s="115" t="s">
        <v>336</v>
      </c>
      <c r="I55" s="116">
        <f t="shared" si="1"/>
        <v>42006</v>
      </c>
      <c r="J55" s="116" t="s">
        <v>109</v>
      </c>
      <c r="K55" s="116">
        <v>42006</v>
      </c>
      <c r="L55" s="116">
        <v>42369</v>
      </c>
      <c r="M55" s="130">
        <v>5000000</v>
      </c>
      <c r="N55" s="118" t="s">
        <v>337</v>
      </c>
      <c r="O55" s="111" t="s">
        <v>308</v>
      </c>
    </row>
    <row r="56" spans="1:15">
      <c r="A56" s="110" t="s">
        <v>338</v>
      </c>
      <c r="B56" s="207" t="s">
        <v>339</v>
      </c>
      <c r="C56" s="132" t="s">
        <v>157</v>
      </c>
      <c r="D56" s="136" t="s">
        <v>106</v>
      </c>
      <c r="E56" s="149">
        <v>32776</v>
      </c>
      <c r="F56" s="159" t="s">
        <v>340</v>
      </c>
      <c r="G56" s="124">
        <v>42262</v>
      </c>
      <c r="H56" s="115" t="s">
        <v>108</v>
      </c>
      <c r="I56" s="116">
        <f t="shared" si="1"/>
        <v>42006</v>
      </c>
      <c r="J56" s="116" t="s">
        <v>109</v>
      </c>
      <c r="K56" s="116">
        <v>42006</v>
      </c>
      <c r="L56" s="116">
        <v>42369</v>
      </c>
      <c r="M56" s="130">
        <v>5000000</v>
      </c>
      <c r="N56" s="118" t="s">
        <v>299</v>
      </c>
      <c r="O56" s="111" t="s">
        <v>308</v>
      </c>
    </row>
    <row r="57" spans="1:15">
      <c r="A57" s="110" t="s">
        <v>341</v>
      </c>
      <c r="B57" s="207" t="s">
        <v>342</v>
      </c>
      <c r="C57" s="132" t="s">
        <v>157</v>
      </c>
      <c r="D57" s="136" t="s">
        <v>115</v>
      </c>
      <c r="E57" s="149">
        <v>34382</v>
      </c>
      <c r="F57" s="212" t="s">
        <v>343</v>
      </c>
      <c r="G57" s="124">
        <v>40004</v>
      </c>
      <c r="H57" s="115" t="s">
        <v>181</v>
      </c>
      <c r="I57" s="116">
        <f t="shared" si="1"/>
        <v>42006</v>
      </c>
      <c r="J57" s="116" t="s">
        <v>109</v>
      </c>
      <c r="K57" s="116">
        <v>42006</v>
      </c>
      <c r="L57" s="116">
        <v>42369</v>
      </c>
      <c r="M57" s="130">
        <v>5000000</v>
      </c>
      <c r="N57" s="118" t="s">
        <v>344</v>
      </c>
      <c r="O57" s="111" t="s">
        <v>308</v>
      </c>
    </row>
    <row r="58" spans="1:15">
      <c r="A58" s="110" t="s">
        <v>345</v>
      </c>
      <c r="B58" s="207" t="s">
        <v>346</v>
      </c>
      <c r="C58" s="132" t="s">
        <v>157</v>
      </c>
      <c r="D58" s="136" t="s">
        <v>106</v>
      </c>
      <c r="E58" s="149">
        <v>35252</v>
      </c>
      <c r="F58" s="212" t="s">
        <v>347</v>
      </c>
      <c r="G58" s="124">
        <v>40597</v>
      </c>
      <c r="H58" s="115" t="s">
        <v>323</v>
      </c>
      <c r="I58" s="116">
        <f t="shared" si="1"/>
        <v>42006</v>
      </c>
      <c r="J58" s="116" t="s">
        <v>109</v>
      </c>
      <c r="K58" s="116">
        <v>42006</v>
      </c>
      <c r="L58" s="116">
        <v>42369</v>
      </c>
      <c r="M58" s="130">
        <v>5000000</v>
      </c>
      <c r="N58" s="118" t="s">
        <v>348</v>
      </c>
      <c r="O58" s="111" t="s">
        <v>308</v>
      </c>
    </row>
    <row r="59" spans="1:15">
      <c r="A59" s="110" t="s">
        <v>349</v>
      </c>
      <c r="B59" s="207" t="s">
        <v>350</v>
      </c>
      <c r="C59" s="132" t="s">
        <v>157</v>
      </c>
      <c r="D59" s="136" t="s">
        <v>106</v>
      </c>
      <c r="E59" s="149">
        <v>27201</v>
      </c>
      <c r="F59" s="159" t="s">
        <v>351</v>
      </c>
      <c r="G59" s="124">
        <v>41984</v>
      </c>
      <c r="H59" s="111" t="s">
        <v>108</v>
      </c>
      <c r="I59" s="116">
        <f t="shared" si="1"/>
        <v>42006</v>
      </c>
      <c r="J59" s="116" t="s">
        <v>109</v>
      </c>
      <c r="K59" s="116">
        <v>42006</v>
      </c>
      <c r="L59" s="116">
        <v>42369</v>
      </c>
      <c r="M59" s="130">
        <v>5000000</v>
      </c>
      <c r="N59" s="118" t="s">
        <v>352</v>
      </c>
      <c r="O59" s="111" t="s">
        <v>308</v>
      </c>
    </row>
    <row r="60" spans="1:15">
      <c r="A60" s="144" t="s">
        <v>353</v>
      </c>
      <c r="B60" s="206" t="s">
        <v>354</v>
      </c>
      <c r="C60" s="132" t="s">
        <v>157</v>
      </c>
      <c r="D60" s="132" t="s">
        <v>115</v>
      </c>
      <c r="E60" s="146">
        <v>30849</v>
      </c>
      <c r="F60" s="159" t="s">
        <v>355</v>
      </c>
      <c r="G60" s="147">
        <v>38119</v>
      </c>
      <c r="H60" s="132" t="s">
        <v>141</v>
      </c>
      <c r="I60" s="116">
        <f t="shared" si="1"/>
        <v>42006</v>
      </c>
      <c r="J60" s="148" t="s">
        <v>109</v>
      </c>
      <c r="K60" s="148">
        <v>42006</v>
      </c>
      <c r="L60" s="148">
        <v>42369</v>
      </c>
      <c r="M60" s="130">
        <v>5000000</v>
      </c>
      <c r="N60" s="139" t="s">
        <v>142</v>
      </c>
      <c r="O60" s="132" t="s">
        <v>308</v>
      </c>
    </row>
    <row r="61" spans="1:15">
      <c r="A61" s="110" t="s">
        <v>356</v>
      </c>
      <c r="B61" s="150" t="s">
        <v>357</v>
      </c>
      <c r="C61" s="132" t="s">
        <v>157</v>
      </c>
      <c r="D61" s="136" t="s">
        <v>106</v>
      </c>
      <c r="E61" s="113">
        <v>30909</v>
      </c>
      <c r="F61" s="212" t="s">
        <v>358</v>
      </c>
      <c r="G61" s="114">
        <v>39827</v>
      </c>
      <c r="H61" s="115" t="s">
        <v>6</v>
      </c>
      <c r="I61" s="116">
        <f t="shared" si="1"/>
        <v>42006</v>
      </c>
      <c r="J61" s="116" t="s">
        <v>109</v>
      </c>
      <c r="K61" s="116">
        <v>42006</v>
      </c>
      <c r="L61" s="116">
        <v>42369</v>
      </c>
      <c r="M61" s="130">
        <v>5000000</v>
      </c>
      <c r="N61" s="118" t="s">
        <v>359</v>
      </c>
      <c r="O61" s="111" t="s">
        <v>360</v>
      </c>
    </row>
    <row r="62" spans="1:15">
      <c r="A62" s="110" t="s">
        <v>361</v>
      </c>
      <c r="B62" s="151" t="s">
        <v>362</v>
      </c>
      <c r="C62" s="132" t="s">
        <v>157</v>
      </c>
      <c r="D62" s="136" t="s">
        <v>115</v>
      </c>
      <c r="E62" s="113">
        <v>30537</v>
      </c>
      <c r="F62" s="212" t="s">
        <v>363</v>
      </c>
      <c r="G62" s="114">
        <v>40014</v>
      </c>
      <c r="H62" s="115" t="s">
        <v>108</v>
      </c>
      <c r="I62" s="116">
        <f t="shared" si="1"/>
        <v>42006</v>
      </c>
      <c r="J62" s="116" t="s">
        <v>109</v>
      </c>
      <c r="K62" s="116">
        <v>42006</v>
      </c>
      <c r="L62" s="116">
        <v>42369</v>
      </c>
      <c r="M62" s="130">
        <v>5000000</v>
      </c>
      <c r="N62" s="118" t="s">
        <v>364</v>
      </c>
      <c r="O62" s="111" t="s">
        <v>360</v>
      </c>
    </row>
    <row r="63" spans="1:15">
      <c r="A63" s="110" t="s">
        <v>365</v>
      </c>
      <c r="B63" s="151" t="s">
        <v>366</v>
      </c>
      <c r="C63" s="132" t="s">
        <v>157</v>
      </c>
      <c r="D63" s="136" t="s">
        <v>115</v>
      </c>
      <c r="E63" s="113">
        <v>31590</v>
      </c>
      <c r="F63" s="212" t="s">
        <v>367</v>
      </c>
      <c r="G63" s="114">
        <v>41611</v>
      </c>
      <c r="H63" s="115" t="s">
        <v>108</v>
      </c>
      <c r="I63" s="116">
        <f t="shared" si="1"/>
        <v>42006</v>
      </c>
      <c r="J63" s="116" t="s">
        <v>109</v>
      </c>
      <c r="K63" s="116">
        <v>42006</v>
      </c>
      <c r="L63" s="116">
        <v>42369</v>
      </c>
      <c r="M63" s="130">
        <v>5000000</v>
      </c>
      <c r="N63" s="118" t="s">
        <v>368</v>
      </c>
      <c r="O63" s="111" t="s">
        <v>360</v>
      </c>
    </row>
    <row r="64" spans="1:15">
      <c r="A64" s="110" t="s">
        <v>369</v>
      </c>
      <c r="B64" s="151" t="s">
        <v>370</v>
      </c>
      <c r="C64" s="132" t="s">
        <v>157</v>
      </c>
      <c r="D64" s="136" t="s">
        <v>106</v>
      </c>
      <c r="E64" s="113">
        <v>33245</v>
      </c>
      <c r="F64" s="212" t="s">
        <v>371</v>
      </c>
      <c r="G64" s="124">
        <v>33245</v>
      </c>
      <c r="H64" s="115" t="s">
        <v>108</v>
      </c>
      <c r="I64" s="116">
        <f t="shared" si="1"/>
        <v>42006</v>
      </c>
      <c r="J64" s="116" t="s">
        <v>109</v>
      </c>
      <c r="K64" s="116">
        <v>42006</v>
      </c>
      <c r="L64" s="116">
        <v>42369</v>
      </c>
      <c r="M64" s="130">
        <v>5000000</v>
      </c>
      <c r="N64" s="118" t="s">
        <v>372</v>
      </c>
      <c r="O64" s="111" t="s">
        <v>360</v>
      </c>
    </row>
    <row r="65" spans="1:15">
      <c r="A65" s="110" t="s">
        <v>373</v>
      </c>
      <c r="B65" s="151" t="s">
        <v>374</v>
      </c>
      <c r="C65" s="132" t="s">
        <v>157</v>
      </c>
      <c r="D65" s="136" t="s">
        <v>106</v>
      </c>
      <c r="E65" s="113">
        <v>33049</v>
      </c>
      <c r="F65" s="212" t="s">
        <v>375</v>
      </c>
      <c r="G65" s="114">
        <v>38685</v>
      </c>
      <c r="H65" s="115" t="s">
        <v>141</v>
      </c>
      <c r="I65" s="116">
        <f t="shared" si="1"/>
        <v>42006</v>
      </c>
      <c r="J65" s="116" t="s">
        <v>109</v>
      </c>
      <c r="K65" s="116">
        <v>42006</v>
      </c>
      <c r="L65" s="116">
        <v>42369</v>
      </c>
      <c r="M65" s="130">
        <v>5000000</v>
      </c>
      <c r="N65" s="118" t="s">
        <v>287</v>
      </c>
      <c r="O65" s="111" t="s">
        <v>360</v>
      </c>
    </row>
    <row r="66" spans="1:15">
      <c r="A66" s="110" t="s">
        <v>376</v>
      </c>
      <c r="B66" s="151" t="s">
        <v>377</v>
      </c>
      <c r="C66" s="132" t="s">
        <v>157</v>
      </c>
      <c r="D66" s="136" t="s">
        <v>115</v>
      </c>
      <c r="E66" s="113">
        <v>34907</v>
      </c>
      <c r="F66" s="212" t="s">
        <v>378</v>
      </c>
      <c r="G66" s="114">
        <v>41360</v>
      </c>
      <c r="H66" s="115" t="s">
        <v>172</v>
      </c>
      <c r="I66" s="116">
        <f t="shared" si="1"/>
        <v>42006</v>
      </c>
      <c r="J66" s="116" t="s">
        <v>109</v>
      </c>
      <c r="K66" s="116">
        <v>42006</v>
      </c>
      <c r="L66" s="116">
        <v>42369</v>
      </c>
      <c r="M66" s="130">
        <v>5000000</v>
      </c>
      <c r="N66" s="118" t="s">
        <v>379</v>
      </c>
      <c r="O66" s="111" t="s">
        <v>360</v>
      </c>
    </row>
    <row r="67" spans="1:15">
      <c r="A67" s="110" t="s">
        <v>380</v>
      </c>
      <c r="B67" s="151" t="s">
        <v>381</v>
      </c>
      <c r="C67" s="132" t="s">
        <v>157</v>
      </c>
      <c r="D67" s="136" t="s">
        <v>115</v>
      </c>
      <c r="E67" s="113">
        <v>30844</v>
      </c>
      <c r="F67" s="212" t="s">
        <v>382</v>
      </c>
      <c r="G67" s="114">
        <v>38362</v>
      </c>
      <c r="H67" s="115" t="s">
        <v>141</v>
      </c>
      <c r="I67" s="116">
        <f t="shared" si="1"/>
        <v>42006</v>
      </c>
      <c r="J67" s="116" t="s">
        <v>109</v>
      </c>
      <c r="K67" s="116">
        <v>42006</v>
      </c>
      <c r="L67" s="116">
        <v>42369</v>
      </c>
      <c r="M67" s="130">
        <v>5000000</v>
      </c>
      <c r="N67" s="118" t="s">
        <v>287</v>
      </c>
      <c r="O67" s="111" t="s">
        <v>360</v>
      </c>
    </row>
    <row r="68" spans="1:15">
      <c r="A68" s="110" t="s">
        <v>383</v>
      </c>
      <c r="B68" s="152" t="s">
        <v>384</v>
      </c>
      <c r="C68" s="132" t="s">
        <v>157</v>
      </c>
      <c r="D68" s="145" t="s">
        <v>106</v>
      </c>
      <c r="E68" s="123">
        <v>31985</v>
      </c>
      <c r="F68" s="159" t="s">
        <v>385</v>
      </c>
      <c r="G68" s="153">
        <v>41419</v>
      </c>
      <c r="H68" s="154" t="s">
        <v>108</v>
      </c>
      <c r="I68" s="116">
        <f t="shared" ref="I68:I91" si="2">K68</f>
        <v>42006</v>
      </c>
      <c r="J68" s="148" t="s">
        <v>109</v>
      </c>
      <c r="K68" s="148">
        <v>42006</v>
      </c>
      <c r="L68" s="148">
        <v>42369</v>
      </c>
      <c r="M68" s="130">
        <v>5000000</v>
      </c>
      <c r="N68" s="139" t="s">
        <v>386</v>
      </c>
      <c r="O68" s="111" t="s">
        <v>360</v>
      </c>
    </row>
    <row r="69" spans="1:15">
      <c r="A69" s="110" t="s">
        <v>387</v>
      </c>
      <c r="B69" s="151" t="s">
        <v>388</v>
      </c>
      <c r="C69" s="132" t="s">
        <v>157</v>
      </c>
      <c r="D69" s="136" t="s">
        <v>106</v>
      </c>
      <c r="E69" s="113">
        <v>29413</v>
      </c>
      <c r="F69" s="212" t="s">
        <v>389</v>
      </c>
      <c r="G69" s="114">
        <v>42206</v>
      </c>
      <c r="H69" s="115" t="s">
        <v>108</v>
      </c>
      <c r="I69" s="116">
        <f t="shared" si="2"/>
        <v>42006</v>
      </c>
      <c r="J69" s="116" t="s">
        <v>109</v>
      </c>
      <c r="K69" s="116">
        <v>42006</v>
      </c>
      <c r="L69" s="116">
        <v>42369</v>
      </c>
      <c r="M69" s="130">
        <v>5000000</v>
      </c>
      <c r="N69" s="118" t="s">
        <v>390</v>
      </c>
      <c r="O69" s="111" t="s">
        <v>360</v>
      </c>
    </row>
    <row r="70" spans="1:15">
      <c r="A70" s="110" t="s">
        <v>391</v>
      </c>
      <c r="B70" s="151" t="s">
        <v>392</v>
      </c>
      <c r="C70" s="132" t="s">
        <v>157</v>
      </c>
      <c r="D70" s="136" t="s">
        <v>106</v>
      </c>
      <c r="E70" s="113">
        <v>29665</v>
      </c>
      <c r="F70" s="212" t="s">
        <v>393</v>
      </c>
      <c r="G70" s="114">
        <v>40978</v>
      </c>
      <c r="H70" s="115" t="s">
        <v>108</v>
      </c>
      <c r="I70" s="116">
        <f t="shared" si="2"/>
        <v>42006</v>
      </c>
      <c r="J70" s="116" t="s">
        <v>109</v>
      </c>
      <c r="K70" s="116">
        <v>42006</v>
      </c>
      <c r="L70" s="116">
        <v>42369</v>
      </c>
      <c r="M70" s="130">
        <v>5000000</v>
      </c>
      <c r="N70" s="118" t="s">
        <v>263</v>
      </c>
      <c r="O70" s="111" t="s">
        <v>360</v>
      </c>
    </row>
    <row r="71" spans="1:15">
      <c r="A71" s="110" t="s">
        <v>394</v>
      </c>
      <c r="B71" s="151" t="s">
        <v>395</v>
      </c>
      <c r="C71" s="132" t="s">
        <v>157</v>
      </c>
      <c r="D71" s="136" t="s">
        <v>106</v>
      </c>
      <c r="E71" s="113">
        <v>33411</v>
      </c>
      <c r="F71" s="212" t="s">
        <v>396</v>
      </c>
      <c r="G71" s="114">
        <v>41328</v>
      </c>
      <c r="H71" s="115" t="s">
        <v>141</v>
      </c>
      <c r="I71" s="116">
        <f t="shared" si="2"/>
        <v>42006</v>
      </c>
      <c r="J71" s="116" t="s">
        <v>109</v>
      </c>
      <c r="K71" s="116">
        <v>42006</v>
      </c>
      <c r="L71" s="116">
        <v>42369</v>
      </c>
      <c r="M71" s="130">
        <v>5000000</v>
      </c>
      <c r="N71" s="118" t="s">
        <v>287</v>
      </c>
      <c r="O71" s="111" t="s">
        <v>360</v>
      </c>
    </row>
    <row r="72" spans="1:15">
      <c r="A72" s="110" t="s">
        <v>397</v>
      </c>
      <c r="B72" s="151" t="s">
        <v>398</v>
      </c>
      <c r="C72" s="132" t="s">
        <v>157</v>
      </c>
      <c r="D72" s="136" t="s">
        <v>106</v>
      </c>
      <c r="E72" s="113">
        <v>30552</v>
      </c>
      <c r="F72" s="212" t="s">
        <v>399</v>
      </c>
      <c r="G72" s="114">
        <v>39792</v>
      </c>
      <c r="H72" s="115" t="s">
        <v>108</v>
      </c>
      <c r="I72" s="116">
        <f t="shared" si="2"/>
        <v>42006</v>
      </c>
      <c r="J72" s="116" t="s">
        <v>109</v>
      </c>
      <c r="K72" s="116">
        <v>42006</v>
      </c>
      <c r="L72" s="116">
        <v>42369</v>
      </c>
      <c r="M72" s="130">
        <v>5000000</v>
      </c>
      <c r="N72" s="118" t="s">
        <v>400</v>
      </c>
      <c r="O72" s="111" t="s">
        <v>360</v>
      </c>
    </row>
    <row r="73" spans="1:15">
      <c r="A73" s="110" t="s">
        <v>401</v>
      </c>
      <c r="B73" s="151" t="s">
        <v>402</v>
      </c>
      <c r="C73" s="132" t="s">
        <v>157</v>
      </c>
      <c r="D73" s="136" t="s">
        <v>106</v>
      </c>
      <c r="E73" s="113">
        <v>29622</v>
      </c>
      <c r="F73" s="212" t="s">
        <v>403</v>
      </c>
      <c r="G73" s="114">
        <v>42167</v>
      </c>
      <c r="H73" s="115" t="s">
        <v>108</v>
      </c>
      <c r="I73" s="116">
        <f t="shared" si="2"/>
        <v>42006</v>
      </c>
      <c r="J73" s="116" t="s">
        <v>109</v>
      </c>
      <c r="K73" s="116">
        <v>42006</v>
      </c>
      <c r="L73" s="116">
        <v>42369</v>
      </c>
      <c r="M73" s="130">
        <v>5000000</v>
      </c>
      <c r="N73" s="118" t="s">
        <v>153</v>
      </c>
      <c r="O73" s="111" t="s">
        <v>360</v>
      </c>
    </row>
    <row r="74" spans="1:15">
      <c r="A74" s="110" t="s">
        <v>404</v>
      </c>
      <c r="B74" s="151" t="s">
        <v>405</v>
      </c>
      <c r="C74" s="132" t="s">
        <v>157</v>
      </c>
      <c r="D74" s="136" t="s">
        <v>106</v>
      </c>
      <c r="E74" s="123">
        <v>33123</v>
      </c>
      <c r="F74" s="212" t="s">
        <v>406</v>
      </c>
      <c r="G74" s="114">
        <v>41418</v>
      </c>
      <c r="H74" s="115" t="s">
        <v>306</v>
      </c>
      <c r="I74" s="116">
        <f t="shared" si="2"/>
        <v>42006</v>
      </c>
      <c r="J74" s="116" t="s">
        <v>109</v>
      </c>
      <c r="K74" s="116">
        <v>42006</v>
      </c>
      <c r="L74" s="116">
        <v>42369</v>
      </c>
      <c r="M74" s="130">
        <v>5000000</v>
      </c>
      <c r="N74" s="118" t="s">
        <v>407</v>
      </c>
      <c r="O74" s="111" t="s">
        <v>360</v>
      </c>
    </row>
    <row r="75" spans="1:15">
      <c r="A75" s="110" t="s">
        <v>408</v>
      </c>
      <c r="B75" s="155" t="s">
        <v>409</v>
      </c>
      <c r="C75" s="132" t="s">
        <v>157</v>
      </c>
      <c r="D75" s="136" t="s">
        <v>106</v>
      </c>
      <c r="E75" s="113">
        <v>27039</v>
      </c>
      <c r="F75" s="212" t="s">
        <v>410</v>
      </c>
      <c r="G75" s="114">
        <v>41403</v>
      </c>
      <c r="H75" s="115" t="s">
        <v>108</v>
      </c>
      <c r="I75" s="116">
        <f t="shared" si="2"/>
        <v>42006</v>
      </c>
      <c r="J75" s="116" t="s">
        <v>109</v>
      </c>
      <c r="K75" s="116">
        <v>42006</v>
      </c>
      <c r="L75" s="116">
        <v>42369</v>
      </c>
      <c r="M75" s="130">
        <v>5000000</v>
      </c>
      <c r="N75" s="156" t="s">
        <v>411</v>
      </c>
      <c r="O75" s="111" t="s">
        <v>412</v>
      </c>
    </row>
    <row r="76" spans="1:15">
      <c r="A76" s="110" t="s">
        <v>413</v>
      </c>
      <c r="B76" s="131" t="s">
        <v>414</v>
      </c>
      <c r="C76" s="132" t="s">
        <v>157</v>
      </c>
      <c r="D76" s="136" t="s">
        <v>106</v>
      </c>
      <c r="E76" s="113">
        <v>34908</v>
      </c>
      <c r="F76" s="212" t="s">
        <v>415</v>
      </c>
      <c r="G76" s="114">
        <v>40330</v>
      </c>
      <c r="H76" s="115" t="s">
        <v>108</v>
      </c>
      <c r="I76" s="116">
        <f t="shared" si="2"/>
        <v>42006</v>
      </c>
      <c r="J76" s="116" t="s">
        <v>109</v>
      </c>
      <c r="K76" s="116">
        <v>42006</v>
      </c>
      <c r="L76" s="116">
        <v>42369</v>
      </c>
      <c r="M76" s="130">
        <v>5000000</v>
      </c>
      <c r="N76" s="118" t="s">
        <v>416</v>
      </c>
      <c r="O76" s="111" t="s">
        <v>412</v>
      </c>
    </row>
    <row r="77" spans="1:15">
      <c r="A77" s="110" t="s">
        <v>417</v>
      </c>
      <c r="B77" s="131" t="s">
        <v>418</v>
      </c>
      <c r="C77" s="132" t="s">
        <v>157</v>
      </c>
      <c r="D77" s="136" t="s">
        <v>106</v>
      </c>
      <c r="E77" s="113">
        <v>27724</v>
      </c>
      <c r="F77" s="212" t="s">
        <v>419</v>
      </c>
      <c r="G77" s="114">
        <v>41428</v>
      </c>
      <c r="H77" s="115" t="s">
        <v>420</v>
      </c>
      <c r="I77" s="116">
        <f t="shared" si="2"/>
        <v>42006</v>
      </c>
      <c r="J77" s="116" t="s">
        <v>109</v>
      </c>
      <c r="K77" s="116">
        <v>42006</v>
      </c>
      <c r="L77" s="116">
        <v>42369</v>
      </c>
      <c r="M77" s="130">
        <v>5000000</v>
      </c>
      <c r="N77" s="118" t="s">
        <v>421</v>
      </c>
      <c r="O77" s="111" t="s">
        <v>412</v>
      </c>
    </row>
    <row r="78" spans="1:15">
      <c r="A78" s="110" t="s">
        <v>422</v>
      </c>
      <c r="B78" s="131" t="s">
        <v>423</v>
      </c>
      <c r="C78" s="132" t="s">
        <v>157</v>
      </c>
      <c r="D78" s="136" t="s">
        <v>106</v>
      </c>
      <c r="E78" s="113">
        <v>29499</v>
      </c>
      <c r="F78" s="212" t="s">
        <v>424</v>
      </c>
      <c r="G78" s="114">
        <v>42264</v>
      </c>
      <c r="H78" s="115" t="s">
        <v>7</v>
      </c>
      <c r="I78" s="116">
        <f t="shared" si="2"/>
        <v>42006</v>
      </c>
      <c r="J78" s="116" t="s">
        <v>109</v>
      </c>
      <c r="K78" s="116">
        <v>42006</v>
      </c>
      <c r="L78" s="116">
        <v>42369</v>
      </c>
      <c r="M78" s="130">
        <v>5000000</v>
      </c>
      <c r="N78" s="118" t="s">
        <v>425</v>
      </c>
      <c r="O78" s="111" t="s">
        <v>412</v>
      </c>
    </row>
    <row r="79" spans="1:15">
      <c r="A79" s="110" t="s">
        <v>426</v>
      </c>
      <c r="B79" s="131" t="s">
        <v>427</v>
      </c>
      <c r="C79" s="132" t="s">
        <v>157</v>
      </c>
      <c r="D79" s="136" t="s">
        <v>106</v>
      </c>
      <c r="E79" s="113">
        <v>34914</v>
      </c>
      <c r="F79" s="212" t="s">
        <v>428</v>
      </c>
      <c r="G79" s="114">
        <v>41771</v>
      </c>
      <c r="H79" s="115" t="s">
        <v>172</v>
      </c>
      <c r="I79" s="116">
        <f t="shared" si="2"/>
        <v>42006</v>
      </c>
      <c r="J79" s="116" t="s">
        <v>109</v>
      </c>
      <c r="K79" s="116">
        <v>42006</v>
      </c>
      <c r="L79" s="116">
        <v>42369</v>
      </c>
      <c r="M79" s="130">
        <v>5000000</v>
      </c>
      <c r="N79" s="118" t="s">
        <v>429</v>
      </c>
      <c r="O79" s="111" t="s">
        <v>412</v>
      </c>
    </row>
    <row r="80" spans="1:15">
      <c r="A80" s="110" t="s">
        <v>430</v>
      </c>
      <c r="B80" s="131" t="s">
        <v>431</v>
      </c>
      <c r="C80" s="132" t="s">
        <v>157</v>
      </c>
      <c r="D80" s="136" t="s">
        <v>106</v>
      </c>
      <c r="E80" s="113">
        <v>34582</v>
      </c>
      <c r="F80" s="212" t="s">
        <v>432</v>
      </c>
      <c r="G80" s="114">
        <v>40485</v>
      </c>
      <c r="H80" s="115" t="s">
        <v>172</v>
      </c>
      <c r="I80" s="116">
        <f t="shared" si="2"/>
        <v>42006</v>
      </c>
      <c r="J80" s="116" t="s">
        <v>109</v>
      </c>
      <c r="K80" s="116">
        <v>42006</v>
      </c>
      <c r="L80" s="116">
        <v>42369</v>
      </c>
      <c r="M80" s="130">
        <v>5000000</v>
      </c>
      <c r="N80" s="118" t="s">
        <v>433</v>
      </c>
      <c r="O80" s="111" t="s">
        <v>412</v>
      </c>
    </row>
    <row r="81" spans="1:15">
      <c r="A81" s="110" t="s">
        <v>434</v>
      </c>
      <c r="B81" s="131" t="s">
        <v>435</v>
      </c>
      <c r="C81" s="132" t="s">
        <v>157</v>
      </c>
      <c r="D81" s="136" t="s">
        <v>106</v>
      </c>
      <c r="E81" s="113">
        <v>34056</v>
      </c>
      <c r="F81" s="212" t="s">
        <v>436</v>
      </c>
      <c r="G81" s="114">
        <v>40141</v>
      </c>
      <c r="H81" s="115" t="s">
        <v>172</v>
      </c>
      <c r="I81" s="116">
        <f t="shared" si="2"/>
        <v>42006</v>
      </c>
      <c r="J81" s="116" t="s">
        <v>109</v>
      </c>
      <c r="K81" s="116">
        <v>42006</v>
      </c>
      <c r="L81" s="116">
        <v>42369</v>
      </c>
      <c r="M81" s="130">
        <v>5000000</v>
      </c>
      <c r="N81" s="118" t="s">
        <v>437</v>
      </c>
      <c r="O81" s="111" t="s">
        <v>412</v>
      </c>
    </row>
    <row r="82" spans="1:15">
      <c r="A82" s="110" t="s">
        <v>438</v>
      </c>
      <c r="B82" s="131" t="s">
        <v>439</v>
      </c>
      <c r="C82" s="132" t="s">
        <v>157</v>
      </c>
      <c r="D82" s="136" t="s">
        <v>106</v>
      </c>
      <c r="E82" s="113">
        <v>35427</v>
      </c>
      <c r="F82" s="212" t="s">
        <v>440</v>
      </c>
      <c r="G82" s="114">
        <v>41390</v>
      </c>
      <c r="H82" s="115" t="s">
        <v>172</v>
      </c>
      <c r="I82" s="116">
        <f t="shared" si="2"/>
        <v>42006</v>
      </c>
      <c r="J82" s="116" t="s">
        <v>109</v>
      </c>
      <c r="K82" s="116">
        <v>42006</v>
      </c>
      <c r="L82" s="116">
        <v>42369</v>
      </c>
      <c r="M82" s="130">
        <v>5000000</v>
      </c>
      <c r="N82" s="118" t="s">
        <v>429</v>
      </c>
      <c r="O82" s="111" t="s">
        <v>412</v>
      </c>
    </row>
    <row r="83" spans="1:15">
      <c r="A83" s="110" t="s">
        <v>441</v>
      </c>
      <c r="B83" s="131" t="s">
        <v>442</v>
      </c>
      <c r="C83" s="132" t="s">
        <v>157</v>
      </c>
      <c r="D83" s="136" t="s">
        <v>115</v>
      </c>
      <c r="E83" s="113">
        <v>33862</v>
      </c>
      <c r="F83" s="212" t="s">
        <v>443</v>
      </c>
      <c r="G83" s="114">
        <v>39616</v>
      </c>
      <c r="H83" s="115" t="s">
        <v>181</v>
      </c>
      <c r="I83" s="116">
        <f t="shared" si="2"/>
        <v>42006</v>
      </c>
      <c r="J83" s="116" t="s">
        <v>109</v>
      </c>
      <c r="K83" s="116">
        <v>42006</v>
      </c>
      <c r="L83" s="116">
        <v>42369</v>
      </c>
      <c r="M83" s="130">
        <v>5000000</v>
      </c>
      <c r="N83" s="118" t="s">
        <v>344</v>
      </c>
      <c r="O83" s="111" t="s">
        <v>412</v>
      </c>
    </row>
    <row r="84" spans="1:15">
      <c r="A84" s="110" t="s">
        <v>444</v>
      </c>
      <c r="B84" s="131" t="s">
        <v>445</v>
      </c>
      <c r="C84" s="132" t="s">
        <v>157</v>
      </c>
      <c r="D84" s="136" t="s">
        <v>106</v>
      </c>
      <c r="E84" s="113">
        <v>35014</v>
      </c>
      <c r="F84" s="212" t="s">
        <v>446</v>
      </c>
      <c r="G84" s="114">
        <v>41753</v>
      </c>
      <c r="H84" s="115" t="s">
        <v>172</v>
      </c>
      <c r="I84" s="116">
        <f t="shared" si="2"/>
        <v>42006</v>
      </c>
      <c r="J84" s="116" t="s">
        <v>109</v>
      </c>
      <c r="K84" s="116">
        <v>42006</v>
      </c>
      <c r="L84" s="116">
        <v>42369</v>
      </c>
      <c r="M84" s="130">
        <v>5000000</v>
      </c>
      <c r="N84" s="118" t="s">
        <v>447</v>
      </c>
      <c r="O84" s="111" t="s">
        <v>412</v>
      </c>
    </row>
    <row r="85" spans="1:15">
      <c r="A85" s="110" t="s">
        <v>448</v>
      </c>
      <c r="B85" s="131" t="s">
        <v>449</v>
      </c>
      <c r="C85" s="132" t="s">
        <v>157</v>
      </c>
      <c r="D85" s="136" t="s">
        <v>106</v>
      </c>
      <c r="E85" s="113">
        <v>33937</v>
      </c>
      <c r="F85" s="212" t="s">
        <v>450</v>
      </c>
      <c r="G85" s="114">
        <v>39195</v>
      </c>
      <c r="H85" s="115" t="s">
        <v>108</v>
      </c>
      <c r="I85" s="116">
        <f t="shared" si="2"/>
        <v>42006</v>
      </c>
      <c r="J85" s="116" t="s">
        <v>109</v>
      </c>
      <c r="K85" s="116">
        <v>42006</v>
      </c>
      <c r="L85" s="116">
        <v>42369</v>
      </c>
      <c r="M85" s="130">
        <v>5000000</v>
      </c>
      <c r="N85" s="118" t="s">
        <v>451</v>
      </c>
      <c r="O85" s="111" t="s">
        <v>412</v>
      </c>
    </row>
    <row r="86" spans="1:15">
      <c r="A86" s="110" t="s">
        <v>452</v>
      </c>
      <c r="B86" s="131" t="s">
        <v>453</v>
      </c>
      <c r="C86" s="132" t="s">
        <v>157</v>
      </c>
      <c r="D86" s="136" t="s">
        <v>106</v>
      </c>
      <c r="E86" s="113">
        <v>35223</v>
      </c>
      <c r="F86" s="212" t="s">
        <v>454</v>
      </c>
      <c r="G86" s="114">
        <v>41824</v>
      </c>
      <c r="H86" s="115" t="s">
        <v>172</v>
      </c>
      <c r="I86" s="116">
        <f t="shared" si="2"/>
        <v>42006</v>
      </c>
      <c r="J86" s="116" t="s">
        <v>109</v>
      </c>
      <c r="K86" s="116">
        <v>42006</v>
      </c>
      <c r="L86" s="116">
        <v>42369</v>
      </c>
      <c r="M86" s="130">
        <v>5000000</v>
      </c>
      <c r="N86" s="118" t="s">
        <v>429</v>
      </c>
      <c r="O86" s="111" t="s">
        <v>412</v>
      </c>
    </row>
    <row r="87" spans="1:15">
      <c r="A87" s="110" t="s">
        <v>455</v>
      </c>
      <c r="B87" s="131" t="s">
        <v>456</v>
      </c>
      <c r="C87" s="132" t="s">
        <v>157</v>
      </c>
      <c r="D87" s="136" t="s">
        <v>106</v>
      </c>
      <c r="E87" s="143" t="s">
        <v>457</v>
      </c>
      <c r="F87" s="212" t="s">
        <v>458</v>
      </c>
      <c r="G87" s="114">
        <v>41577</v>
      </c>
      <c r="H87" s="115" t="s">
        <v>172</v>
      </c>
      <c r="I87" s="116">
        <f t="shared" si="2"/>
        <v>42006</v>
      </c>
      <c r="J87" s="116" t="s">
        <v>109</v>
      </c>
      <c r="K87" s="116">
        <v>42006</v>
      </c>
      <c r="L87" s="116">
        <v>42369</v>
      </c>
      <c r="M87" s="130">
        <v>5000000</v>
      </c>
      <c r="N87" s="118" t="s">
        <v>429</v>
      </c>
      <c r="O87" s="111" t="s">
        <v>412</v>
      </c>
    </row>
    <row r="88" spans="1:15">
      <c r="A88" s="110" t="s">
        <v>459</v>
      </c>
      <c r="B88" s="131" t="s">
        <v>460</v>
      </c>
      <c r="C88" s="132" t="s">
        <v>157</v>
      </c>
      <c r="D88" s="136" t="s">
        <v>106</v>
      </c>
      <c r="E88" s="113">
        <v>33089</v>
      </c>
      <c r="F88" s="212" t="s">
        <v>461</v>
      </c>
      <c r="G88" s="114">
        <v>39001</v>
      </c>
      <c r="H88" s="115" t="s">
        <v>108</v>
      </c>
      <c r="I88" s="116">
        <f t="shared" si="2"/>
        <v>42006</v>
      </c>
      <c r="J88" s="116" t="s">
        <v>109</v>
      </c>
      <c r="K88" s="116">
        <v>42006</v>
      </c>
      <c r="L88" s="116">
        <v>42369</v>
      </c>
      <c r="M88" s="130">
        <v>5000000</v>
      </c>
      <c r="N88" s="118" t="s">
        <v>332</v>
      </c>
      <c r="O88" s="111" t="s">
        <v>412</v>
      </c>
    </row>
    <row r="89" spans="1:15">
      <c r="A89" s="110" t="s">
        <v>462</v>
      </c>
      <c r="B89" s="131" t="s">
        <v>463</v>
      </c>
      <c r="C89" s="132" t="s">
        <v>157</v>
      </c>
      <c r="D89" s="136" t="s">
        <v>115</v>
      </c>
      <c r="E89" s="113">
        <v>32360</v>
      </c>
      <c r="F89" s="212" t="s">
        <v>464</v>
      </c>
      <c r="G89" s="114">
        <v>38792</v>
      </c>
      <c r="H89" s="115" t="s">
        <v>249</v>
      </c>
      <c r="I89" s="116">
        <f t="shared" si="2"/>
        <v>42006</v>
      </c>
      <c r="J89" s="116" t="s">
        <v>109</v>
      </c>
      <c r="K89" s="116">
        <v>42006</v>
      </c>
      <c r="L89" s="116">
        <v>42369</v>
      </c>
      <c r="M89" s="130">
        <v>5000000</v>
      </c>
      <c r="N89" s="118" t="s">
        <v>465</v>
      </c>
      <c r="O89" s="111" t="s">
        <v>412</v>
      </c>
    </row>
    <row r="90" spans="1:15">
      <c r="A90" s="110" t="s">
        <v>466</v>
      </c>
      <c r="B90" s="131" t="s">
        <v>467</v>
      </c>
      <c r="C90" s="132" t="s">
        <v>157</v>
      </c>
      <c r="D90" s="136" t="s">
        <v>115</v>
      </c>
      <c r="E90" s="113">
        <v>32077</v>
      </c>
      <c r="F90" s="212" t="s">
        <v>468</v>
      </c>
      <c r="G90" s="114">
        <v>39422</v>
      </c>
      <c r="H90" s="115" t="s">
        <v>108</v>
      </c>
      <c r="I90" s="116">
        <f t="shared" si="2"/>
        <v>42006</v>
      </c>
      <c r="J90" s="116" t="s">
        <v>109</v>
      </c>
      <c r="K90" s="116">
        <v>42006</v>
      </c>
      <c r="L90" s="116">
        <v>42369</v>
      </c>
      <c r="M90" s="130">
        <v>5000000</v>
      </c>
      <c r="N90" s="118" t="s">
        <v>312</v>
      </c>
      <c r="O90" s="111" t="s">
        <v>412</v>
      </c>
    </row>
    <row r="91" spans="1:15">
      <c r="A91" s="110" t="s">
        <v>469</v>
      </c>
      <c r="B91" s="155" t="s">
        <v>470</v>
      </c>
      <c r="C91" s="132" t="s">
        <v>157</v>
      </c>
      <c r="D91" s="145" t="s">
        <v>115</v>
      </c>
      <c r="E91" s="157">
        <v>35350</v>
      </c>
      <c r="F91" s="159" t="s">
        <v>471</v>
      </c>
      <c r="G91" s="158">
        <v>40624</v>
      </c>
      <c r="H91" s="159" t="s">
        <v>108</v>
      </c>
      <c r="I91" s="160">
        <f t="shared" si="2"/>
        <v>42006</v>
      </c>
      <c r="J91" s="160" t="s">
        <v>109</v>
      </c>
      <c r="K91" s="116">
        <v>42006</v>
      </c>
      <c r="L91" s="116">
        <v>42369</v>
      </c>
      <c r="M91" s="130">
        <v>5000000</v>
      </c>
      <c r="N91" s="161" t="s">
        <v>274</v>
      </c>
      <c r="O91" s="111" t="s">
        <v>412</v>
      </c>
    </row>
    <row r="92" spans="1:15">
      <c r="A92" s="110" t="s">
        <v>472</v>
      </c>
      <c r="B92" s="207" t="s">
        <v>473</v>
      </c>
      <c r="C92" s="111" t="s">
        <v>157</v>
      </c>
      <c r="D92" s="133" t="s">
        <v>106</v>
      </c>
      <c r="E92" s="149">
        <v>30289</v>
      </c>
      <c r="F92" s="207" t="s">
        <v>474</v>
      </c>
      <c r="G92" s="141">
        <v>41342</v>
      </c>
      <c r="H92" s="111" t="s">
        <v>141</v>
      </c>
      <c r="I92" s="116">
        <f t="shared" ref="I92:I123" si="3">K92</f>
        <v>42006</v>
      </c>
      <c r="J92" s="111" t="s">
        <v>475</v>
      </c>
      <c r="K92" s="116">
        <v>42006</v>
      </c>
      <c r="L92" s="116">
        <v>42094</v>
      </c>
      <c r="M92" s="162">
        <v>4000000</v>
      </c>
      <c r="N92" s="118" t="s">
        <v>476</v>
      </c>
      <c r="O92" s="111" t="s">
        <v>161</v>
      </c>
    </row>
    <row r="93" spans="1:15">
      <c r="A93" s="110" t="s">
        <v>477</v>
      </c>
      <c r="B93" s="207" t="s">
        <v>478</v>
      </c>
      <c r="C93" s="111" t="s">
        <v>157</v>
      </c>
      <c r="D93" s="133" t="s">
        <v>106</v>
      </c>
      <c r="E93" s="149">
        <v>30803</v>
      </c>
      <c r="F93" s="207" t="s">
        <v>479</v>
      </c>
      <c r="G93" s="141">
        <v>41409</v>
      </c>
      <c r="H93" s="111" t="s">
        <v>108</v>
      </c>
      <c r="I93" s="116">
        <f t="shared" si="3"/>
        <v>42006</v>
      </c>
      <c r="J93" s="111" t="s">
        <v>475</v>
      </c>
      <c r="K93" s="116">
        <v>42006</v>
      </c>
      <c r="L93" s="116">
        <v>42094</v>
      </c>
      <c r="M93" s="162">
        <v>4000000</v>
      </c>
      <c r="N93" s="118" t="s">
        <v>480</v>
      </c>
      <c r="O93" s="111" t="s">
        <v>161</v>
      </c>
    </row>
    <row r="94" spans="1:15">
      <c r="A94" s="110" t="s">
        <v>481</v>
      </c>
      <c r="B94" s="207" t="s">
        <v>482</v>
      </c>
      <c r="C94" s="111" t="s">
        <v>157</v>
      </c>
      <c r="D94" s="133" t="s">
        <v>106</v>
      </c>
      <c r="E94" s="163">
        <v>26102</v>
      </c>
      <c r="F94" s="207" t="s">
        <v>483</v>
      </c>
      <c r="G94" s="164">
        <v>39743</v>
      </c>
      <c r="H94" s="122" t="s">
        <v>108</v>
      </c>
      <c r="I94" s="116">
        <f t="shared" si="3"/>
        <v>42006</v>
      </c>
      <c r="J94" s="111" t="s">
        <v>475</v>
      </c>
      <c r="K94" s="116">
        <v>42006</v>
      </c>
      <c r="L94" s="116">
        <v>42094</v>
      </c>
      <c r="M94" s="162">
        <v>4000000</v>
      </c>
      <c r="N94" s="165" t="s">
        <v>484</v>
      </c>
      <c r="O94" s="111" t="s">
        <v>161</v>
      </c>
    </row>
    <row r="95" spans="1:15">
      <c r="A95" s="110" t="s">
        <v>485</v>
      </c>
      <c r="B95" s="207" t="s">
        <v>486</v>
      </c>
      <c r="C95" s="111" t="s">
        <v>157</v>
      </c>
      <c r="D95" s="126" t="s">
        <v>106</v>
      </c>
      <c r="E95" s="163">
        <v>32733</v>
      </c>
      <c r="F95" s="207" t="s">
        <v>487</v>
      </c>
      <c r="G95" s="164">
        <v>40232</v>
      </c>
      <c r="H95" s="122" t="s">
        <v>108</v>
      </c>
      <c r="I95" s="116">
        <f t="shared" si="3"/>
        <v>42006</v>
      </c>
      <c r="J95" s="111" t="s">
        <v>475</v>
      </c>
      <c r="K95" s="116">
        <v>42006</v>
      </c>
      <c r="L95" s="116">
        <v>42094</v>
      </c>
      <c r="M95" s="162">
        <v>4000000</v>
      </c>
      <c r="N95" s="165" t="s">
        <v>488</v>
      </c>
      <c r="O95" s="111" t="s">
        <v>161</v>
      </c>
    </row>
    <row r="96" spans="1:15">
      <c r="A96" s="112" t="s">
        <v>489</v>
      </c>
      <c r="B96" s="207" t="s">
        <v>490</v>
      </c>
      <c r="C96" s="111" t="s">
        <v>157</v>
      </c>
      <c r="D96" s="126" t="s">
        <v>106</v>
      </c>
      <c r="E96" s="163">
        <v>35433</v>
      </c>
      <c r="F96" s="207" t="s">
        <v>491</v>
      </c>
      <c r="G96" s="164">
        <v>40603</v>
      </c>
      <c r="H96" s="122" t="s">
        <v>223</v>
      </c>
      <c r="I96" s="116">
        <f t="shared" si="3"/>
        <v>42095</v>
      </c>
      <c r="J96" s="111" t="s">
        <v>475</v>
      </c>
      <c r="K96" s="166">
        <v>42095</v>
      </c>
      <c r="L96" s="166">
        <v>42185</v>
      </c>
      <c r="M96" s="162">
        <v>4000000</v>
      </c>
      <c r="N96" s="165" t="s">
        <v>492</v>
      </c>
      <c r="O96" s="122" t="s">
        <v>161</v>
      </c>
    </row>
    <row r="97" spans="1:15">
      <c r="A97" s="110" t="s">
        <v>493</v>
      </c>
      <c r="B97" s="207" t="s">
        <v>494</v>
      </c>
      <c r="C97" s="111" t="s">
        <v>157</v>
      </c>
      <c r="D97" s="133" t="s">
        <v>115</v>
      </c>
      <c r="E97" s="163">
        <v>31740</v>
      </c>
      <c r="F97" s="207" t="s">
        <v>495</v>
      </c>
      <c r="G97" s="164">
        <v>41156</v>
      </c>
      <c r="H97" s="122" t="s">
        <v>181</v>
      </c>
      <c r="I97" s="116">
        <f t="shared" si="3"/>
        <v>42095</v>
      </c>
      <c r="J97" s="111" t="s">
        <v>475</v>
      </c>
      <c r="K97" s="166">
        <v>42095</v>
      </c>
      <c r="L97" s="166">
        <v>42185</v>
      </c>
      <c r="M97" s="162">
        <v>4000000</v>
      </c>
      <c r="N97" s="165" t="s">
        <v>496</v>
      </c>
      <c r="O97" s="111" t="s">
        <v>161</v>
      </c>
    </row>
    <row r="98" spans="1:15">
      <c r="A98" s="110" t="s">
        <v>497</v>
      </c>
      <c r="B98" s="207" t="s">
        <v>498</v>
      </c>
      <c r="C98" s="111" t="s">
        <v>157</v>
      </c>
      <c r="D98" s="133" t="s">
        <v>106</v>
      </c>
      <c r="E98" s="163">
        <v>27621</v>
      </c>
      <c r="F98" s="207" t="s">
        <v>499</v>
      </c>
      <c r="G98" s="164">
        <v>41727</v>
      </c>
      <c r="H98" s="122" t="s">
        <v>108</v>
      </c>
      <c r="I98" s="116">
        <f t="shared" si="3"/>
        <v>42095</v>
      </c>
      <c r="J98" s="111" t="s">
        <v>475</v>
      </c>
      <c r="K98" s="166">
        <v>42095</v>
      </c>
      <c r="L98" s="166">
        <v>42185</v>
      </c>
      <c r="M98" s="162">
        <v>4000000</v>
      </c>
      <c r="N98" s="165" t="s">
        <v>500</v>
      </c>
      <c r="O98" s="111" t="s">
        <v>161</v>
      </c>
    </row>
    <row r="99" spans="1:15">
      <c r="A99" s="110" t="s">
        <v>501</v>
      </c>
      <c r="B99" s="207" t="s">
        <v>502</v>
      </c>
      <c r="C99" s="111" t="s">
        <v>157</v>
      </c>
      <c r="D99" s="133" t="s">
        <v>106</v>
      </c>
      <c r="E99" s="163">
        <v>33705</v>
      </c>
      <c r="F99" s="207" t="s">
        <v>503</v>
      </c>
      <c r="G99" s="164">
        <v>40330</v>
      </c>
      <c r="H99" s="122" t="s">
        <v>201</v>
      </c>
      <c r="I99" s="116">
        <f t="shared" si="3"/>
        <v>42095</v>
      </c>
      <c r="J99" s="111" t="s">
        <v>475</v>
      </c>
      <c r="K99" s="166">
        <v>42095</v>
      </c>
      <c r="L99" s="166">
        <v>42185</v>
      </c>
      <c r="M99" s="162">
        <v>4000000</v>
      </c>
      <c r="N99" s="167" t="s">
        <v>504</v>
      </c>
      <c r="O99" s="111" t="s">
        <v>161</v>
      </c>
    </row>
    <row r="100" spans="1:15">
      <c r="A100" s="112" t="s">
        <v>505</v>
      </c>
      <c r="B100" s="207" t="s">
        <v>506</v>
      </c>
      <c r="C100" s="111" t="s">
        <v>157</v>
      </c>
      <c r="D100" s="126" t="s">
        <v>106</v>
      </c>
      <c r="E100" s="163">
        <v>31326</v>
      </c>
      <c r="F100" s="207" t="s">
        <v>507</v>
      </c>
      <c r="G100" s="164">
        <v>30853</v>
      </c>
      <c r="H100" s="122" t="s">
        <v>141</v>
      </c>
      <c r="I100" s="116">
        <f t="shared" si="3"/>
        <v>42186</v>
      </c>
      <c r="J100" s="111" t="s">
        <v>475</v>
      </c>
      <c r="K100" s="166">
        <v>42186</v>
      </c>
      <c r="L100" s="166">
        <v>42277</v>
      </c>
      <c r="M100" s="162">
        <v>4000000</v>
      </c>
      <c r="N100" s="165" t="s">
        <v>508</v>
      </c>
      <c r="O100" s="122" t="s">
        <v>161</v>
      </c>
    </row>
    <row r="101" spans="1:15">
      <c r="A101" s="110" t="s">
        <v>509</v>
      </c>
      <c r="B101" s="207" t="s">
        <v>510</v>
      </c>
      <c r="C101" s="111" t="s">
        <v>157</v>
      </c>
      <c r="D101" s="133" t="s">
        <v>106</v>
      </c>
      <c r="E101" s="163">
        <v>27518</v>
      </c>
      <c r="F101" s="207" t="s">
        <v>511</v>
      </c>
      <c r="G101" s="164">
        <v>42268</v>
      </c>
      <c r="H101" s="122" t="s">
        <v>141</v>
      </c>
      <c r="I101" s="116">
        <f t="shared" si="3"/>
        <v>42186</v>
      </c>
      <c r="J101" s="111" t="s">
        <v>475</v>
      </c>
      <c r="K101" s="166">
        <v>42186</v>
      </c>
      <c r="L101" s="166">
        <v>42277</v>
      </c>
      <c r="M101" s="162">
        <v>4000000</v>
      </c>
      <c r="N101" s="165" t="s">
        <v>512</v>
      </c>
      <c r="O101" s="111" t="s">
        <v>161</v>
      </c>
    </row>
    <row r="102" spans="1:15">
      <c r="A102" s="110" t="s">
        <v>513</v>
      </c>
      <c r="B102" s="207" t="s">
        <v>514</v>
      </c>
      <c r="C102" s="111" t="s">
        <v>157</v>
      </c>
      <c r="D102" s="133" t="s">
        <v>106</v>
      </c>
      <c r="E102" s="163">
        <v>29148</v>
      </c>
      <c r="F102" s="207" t="s">
        <v>515</v>
      </c>
      <c r="G102" s="164">
        <v>38089</v>
      </c>
      <c r="H102" s="122" t="s">
        <v>108</v>
      </c>
      <c r="I102" s="116">
        <f t="shared" si="3"/>
        <v>42186</v>
      </c>
      <c r="J102" s="111" t="s">
        <v>475</v>
      </c>
      <c r="K102" s="166">
        <v>42186</v>
      </c>
      <c r="L102" s="166">
        <v>42277</v>
      </c>
      <c r="M102" s="162">
        <v>4000000</v>
      </c>
      <c r="N102" s="165" t="s">
        <v>516</v>
      </c>
      <c r="O102" s="111" t="s">
        <v>161</v>
      </c>
    </row>
    <row r="103" spans="1:15">
      <c r="A103" s="110" t="s">
        <v>517</v>
      </c>
      <c r="B103" s="208" t="s">
        <v>130</v>
      </c>
      <c r="C103" s="111" t="s">
        <v>157</v>
      </c>
      <c r="D103" s="133" t="s">
        <v>106</v>
      </c>
      <c r="E103" s="149">
        <v>30599</v>
      </c>
      <c r="F103" s="208">
        <v>173541469</v>
      </c>
      <c r="G103" s="141">
        <v>40571</v>
      </c>
      <c r="H103" s="111" t="s">
        <v>291</v>
      </c>
      <c r="I103" s="116">
        <f t="shared" si="3"/>
        <v>42186</v>
      </c>
      <c r="J103" s="111" t="s">
        <v>475</v>
      </c>
      <c r="K103" s="116">
        <v>42186</v>
      </c>
      <c r="L103" s="116">
        <v>42277</v>
      </c>
      <c r="M103" s="162">
        <v>4000000</v>
      </c>
      <c r="N103" s="118" t="s">
        <v>518</v>
      </c>
      <c r="O103" s="111" t="s">
        <v>161</v>
      </c>
    </row>
    <row r="104" spans="1:15">
      <c r="A104" s="110" t="s">
        <v>519</v>
      </c>
      <c r="B104" s="207" t="s">
        <v>520</v>
      </c>
      <c r="C104" s="111" t="s">
        <v>157</v>
      </c>
      <c r="D104" s="136" t="s">
        <v>115</v>
      </c>
      <c r="E104" s="163">
        <v>34957</v>
      </c>
      <c r="F104" s="207" t="s">
        <v>521</v>
      </c>
      <c r="G104" s="164">
        <v>41422</v>
      </c>
      <c r="H104" s="122" t="s">
        <v>141</v>
      </c>
      <c r="I104" s="116">
        <f t="shared" si="3"/>
        <v>42186</v>
      </c>
      <c r="J104" s="111" t="s">
        <v>475</v>
      </c>
      <c r="K104" s="166">
        <v>42186</v>
      </c>
      <c r="L104" s="166">
        <v>42277</v>
      </c>
      <c r="M104" s="162">
        <v>4000000</v>
      </c>
      <c r="N104" s="165" t="s">
        <v>287</v>
      </c>
      <c r="O104" s="111" t="s">
        <v>161</v>
      </c>
    </row>
    <row r="105" spans="1:15">
      <c r="A105" s="110" t="s">
        <v>522</v>
      </c>
      <c r="B105" s="207" t="s">
        <v>523</v>
      </c>
      <c r="C105" s="111" t="s">
        <v>157</v>
      </c>
      <c r="D105" s="136" t="s">
        <v>115</v>
      </c>
      <c r="E105" s="163">
        <v>34916</v>
      </c>
      <c r="F105" s="213" t="s">
        <v>524</v>
      </c>
      <c r="G105" s="164">
        <v>42014</v>
      </c>
      <c r="H105" s="122" t="s">
        <v>108</v>
      </c>
      <c r="I105" s="116">
        <f t="shared" si="3"/>
        <v>42278</v>
      </c>
      <c r="J105" s="111" t="s">
        <v>475</v>
      </c>
      <c r="K105" s="166">
        <v>42278</v>
      </c>
      <c r="L105" s="166">
        <v>42368</v>
      </c>
      <c r="M105" s="162">
        <v>4000000</v>
      </c>
      <c r="N105" s="165" t="s">
        <v>525</v>
      </c>
      <c r="O105" s="111" t="s">
        <v>161</v>
      </c>
    </row>
    <row r="106" spans="1:15">
      <c r="A106" s="112" t="s">
        <v>526</v>
      </c>
      <c r="B106" s="207" t="s">
        <v>527</v>
      </c>
      <c r="C106" s="111" t="s">
        <v>157</v>
      </c>
      <c r="D106" s="126" t="s">
        <v>106</v>
      </c>
      <c r="E106" s="163">
        <v>34834</v>
      </c>
      <c r="F106" s="207" t="s">
        <v>528</v>
      </c>
      <c r="G106" s="164">
        <v>37079</v>
      </c>
      <c r="H106" s="122" t="s">
        <v>172</v>
      </c>
      <c r="I106" s="116">
        <f t="shared" si="3"/>
        <v>42278</v>
      </c>
      <c r="J106" s="111" t="s">
        <v>475</v>
      </c>
      <c r="K106" s="166">
        <v>42278</v>
      </c>
      <c r="L106" s="166">
        <v>42368</v>
      </c>
      <c r="M106" s="162">
        <v>4000000</v>
      </c>
      <c r="N106" s="165" t="s">
        <v>529</v>
      </c>
      <c r="O106" s="122" t="s">
        <v>161</v>
      </c>
    </row>
    <row r="107" spans="1:15">
      <c r="A107" s="110" t="s">
        <v>530</v>
      </c>
      <c r="B107" s="207" t="s">
        <v>531</v>
      </c>
      <c r="C107" s="111" t="s">
        <v>157</v>
      </c>
      <c r="D107" s="136" t="s">
        <v>115</v>
      </c>
      <c r="E107" s="163">
        <v>32916</v>
      </c>
      <c r="F107" s="207" t="s">
        <v>532</v>
      </c>
      <c r="G107" s="164">
        <v>41428</v>
      </c>
      <c r="H107" s="122" t="s">
        <v>219</v>
      </c>
      <c r="I107" s="116">
        <f t="shared" si="3"/>
        <v>42278</v>
      </c>
      <c r="J107" s="111" t="s">
        <v>475</v>
      </c>
      <c r="K107" s="166">
        <v>42278</v>
      </c>
      <c r="L107" s="166">
        <v>42368</v>
      </c>
      <c r="M107" s="162">
        <v>4000000</v>
      </c>
      <c r="N107" s="167" t="s">
        <v>533</v>
      </c>
      <c r="O107" s="111" t="s">
        <v>161</v>
      </c>
    </row>
    <row r="108" spans="1:15">
      <c r="A108" s="110" t="s">
        <v>534</v>
      </c>
      <c r="B108" s="206" t="s">
        <v>535</v>
      </c>
      <c r="C108" s="111" t="s">
        <v>157</v>
      </c>
      <c r="D108" s="136" t="s">
        <v>115</v>
      </c>
      <c r="E108" s="163">
        <v>31713</v>
      </c>
      <c r="F108" s="206" t="s">
        <v>536</v>
      </c>
      <c r="G108" s="164">
        <v>41138</v>
      </c>
      <c r="H108" s="122" t="s">
        <v>108</v>
      </c>
      <c r="I108" s="116">
        <f t="shared" si="3"/>
        <v>42278</v>
      </c>
      <c r="J108" s="111" t="s">
        <v>475</v>
      </c>
      <c r="K108" s="166">
        <v>42278</v>
      </c>
      <c r="L108" s="166">
        <v>42368</v>
      </c>
      <c r="M108" s="162">
        <v>4000000</v>
      </c>
      <c r="N108" s="165" t="s">
        <v>117</v>
      </c>
      <c r="O108" s="111" t="s">
        <v>537</v>
      </c>
    </row>
    <row r="109" spans="1:15" ht="15.6">
      <c r="A109" s="168" t="s">
        <v>538</v>
      </c>
      <c r="B109" s="169" t="s">
        <v>539</v>
      </c>
      <c r="C109" s="125" t="s">
        <v>157</v>
      </c>
      <c r="D109" s="170" t="s">
        <v>115</v>
      </c>
      <c r="E109" s="171">
        <v>32731</v>
      </c>
      <c r="F109" s="206" t="s">
        <v>540</v>
      </c>
      <c r="G109" s="172">
        <v>38868</v>
      </c>
      <c r="H109" s="173" t="s">
        <v>108</v>
      </c>
      <c r="I109" s="174">
        <f t="shared" si="3"/>
        <v>42037</v>
      </c>
      <c r="J109" s="125" t="s">
        <v>541</v>
      </c>
      <c r="K109" s="174">
        <v>42037</v>
      </c>
      <c r="L109" s="174">
        <v>42063</v>
      </c>
      <c r="M109" s="175">
        <v>3900000</v>
      </c>
      <c r="N109" s="169" t="s">
        <v>299</v>
      </c>
      <c r="O109" s="125" t="s">
        <v>542</v>
      </c>
    </row>
    <row r="110" spans="1:15" ht="15.6">
      <c r="A110" s="168" t="s">
        <v>543</v>
      </c>
      <c r="B110" s="169" t="s">
        <v>544</v>
      </c>
      <c r="C110" s="125" t="s">
        <v>157</v>
      </c>
      <c r="D110" s="170" t="s">
        <v>115</v>
      </c>
      <c r="E110" s="171">
        <v>34742</v>
      </c>
      <c r="F110" s="206" t="s">
        <v>545</v>
      </c>
      <c r="G110" s="172">
        <v>41361</v>
      </c>
      <c r="H110" s="173" t="s">
        <v>141</v>
      </c>
      <c r="I110" s="174">
        <f t="shared" si="3"/>
        <v>42037</v>
      </c>
      <c r="J110" s="125" t="s">
        <v>541</v>
      </c>
      <c r="K110" s="174">
        <v>42037</v>
      </c>
      <c r="L110" s="174">
        <v>42063</v>
      </c>
      <c r="M110" s="175">
        <v>3900000</v>
      </c>
      <c r="N110" s="169" t="s">
        <v>546</v>
      </c>
      <c r="O110" s="125" t="s">
        <v>542</v>
      </c>
    </row>
    <row r="111" spans="1:15">
      <c r="A111" s="144" t="s">
        <v>547</v>
      </c>
      <c r="B111" s="206" t="s">
        <v>548</v>
      </c>
      <c r="C111" s="111" t="s">
        <v>157</v>
      </c>
      <c r="D111" s="145" t="s">
        <v>115</v>
      </c>
      <c r="E111" s="146">
        <v>31977</v>
      </c>
      <c r="F111" s="206" t="s">
        <v>549</v>
      </c>
      <c r="G111" s="176">
        <v>42290</v>
      </c>
      <c r="H111" s="132" t="s">
        <v>7</v>
      </c>
      <c r="I111" s="116">
        <f t="shared" si="3"/>
        <v>42006</v>
      </c>
      <c r="J111" s="111" t="s">
        <v>475</v>
      </c>
      <c r="K111" s="148">
        <v>42006</v>
      </c>
      <c r="L111" s="148">
        <v>42094</v>
      </c>
      <c r="M111" s="162">
        <v>4000000</v>
      </c>
      <c r="N111" s="139" t="s">
        <v>550</v>
      </c>
      <c r="O111" s="132" t="s">
        <v>241</v>
      </c>
    </row>
    <row r="112" spans="1:15">
      <c r="A112" s="144" t="s">
        <v>551</v>
      </c>
      <c r="B112" s="206" t="s">
        <v>552</v>
      </c>
      <c r="C112" s="111" t="s">
        <v>157</v>
      </c>
      <c r="D112" s="145" t="s">
        <v>115</v>
      </c>
      <c r="E112" s="146">
        <v>32883</v>
      </c>
      <c r="F112" s="206" t="s">
        <v>553</v>
      </c>
      <c r="G112" s="176">
        <v>42076</v>
      </c>
      <c r="H112" s="132" t="s">
        <v>108</v>
      </c>
      <c r="I112" s="116">
        <f t="shared" si="3"/>
        <v>42006</v>
      </c>
      <c r="J112" s="111" t="s">
        <v>475</v>
      </c>
      <c r="K112" s="148">
        <v>42006</v>
      </c>
      <c r="L112" s="148">
        <v>42094</v>
      </c>
      <c r="M112" s="162">
        <v>4000000</v>
      </c>
      <c r="N112" s="139" t="s">
        <v>299</v>
      </c>
      <c r="O112" s="132" t="s">
        <v>241</v>
      </c>
    </row>
    <row r="113" spans="1:15">
      <c r="A113" s="144" t="s">
        <v>554</v>
      </c>
      <c r="B113" s="206" t="s">
        <v>555</v>
      </c>
      <c r="C113" s="111" t="s">
        <v>157</v>
      </c>
      <c r="D113" s="132" t="s">
        <v>106</v>
      </c>
      <c r="E113" s="146">
        <v>32999</v>
      </c>
      <c r="F113" s="206" t="s">
        <v>556</v>
      </c>
      <c r="G113" s="176">
        <v>38811</v>
      </c>
      <c r="H113" s="132" t="s">
        <v>181</v>
      </c>
      <c r="I113" s="116">
        <f t="shared" si="3"/>
        <v>42006</v>
      </c>
      <c r="J113" s="111" t="s">
        <v>475</v>
      </c>
      <c r="K113" s="148">
        <v>42006</v>
      </c>
      <c r="L113" s="148">
        <v>42094</v>
      </c>
      <c r="M113" s="162">
        <v>4000000</v>
      </c>
      <c r="N113" s="139" t="s">
        <v>557</v>
      </c>
      <c r="O113" s="132" t="s">
        <v>241</v>
      </c>
    </row>
    <row r="114" spans="1:15">
      <c r="A114" s="144" t="s">
        <v>558</v>
      </c>
      <c r="B114" s="206" t="s">
        <v>559</v>
      </c>
      <c r="C114" s="111" t="s">
        <v>157</v>
      </c>
      <c r="D114" s="132" t="s">
        <v>106</v>
      </c>
      <c r="E114" s="146">
        <v>30864</v>
      </c>
      <c r="F114" s="206" t="s">
        <v>560</v>
      </c>
      <c r="G114" s="176">
        <v>42108</v>
      </c>
      <c r="H114" s="132" t="s">
        <v>141</v>
      </c>
      <c r="I114" s="116">
        <f t="shared" si="3"/>
        <v>42006</v>
      </c>
      <c r="J114" s="111" t="s">
        <v>475</v>
      </c>
      <c r="K114" s="148">
        <v>42006</v>
      </c>
      <c r="L114" s="148">
        <v>42094</v>
      </c>
      <c r="M114" s="162">
        <v>4000000</v>
      </c>
      <c r="N114" s="139" t="s">
        <v>561</v>
      </c>
      <c r="O114" s="132" t="s">
        <v>241</v>
      </c>
    </row>
    <row r="115" spans="1:15">
      <c r="A115" s="144" t="s">
        <v>562</v>
      </c>
      <c r="B115" s="206" t="s">
        <v>563</v>
      </c>
      <c r="C115" s="111" t="s">
        <v>157</v>
      </c>
      <c r="D115" s="132" t="s">
        <v>106</v>
      </c>
      <c r="E115" s="146">
        <v>33319</v>
      </c>
      <c r="F115" s="206" t="s">
        <v>564</v>
      </c>
      <c r="G115" s="176">
        <v>39196</v>
      </c>
      <c r="H115" s="132" t="s">
        <v>141</v>
      </c>
      <c r="I115" s="116">
        <f t="shared" si="3"/>
        <v>42095</v>
      </c>
      <c r="J115" s="111" t="s">
        <v>475</v>
      </c>
      <c r="K115" s="148">
        <v>42095</v>
      </c>
      <c r="L115" s="148">
        <v>42185</v>
      </c>
      <c r="M115" s="162">
        <v>4000000</v>
      </c>
      <c r="N115" s="139" t="s">
        <v>142</v>
      </c>
      <c r="O115" s="132" t="s">
        <v>241</v>
      </c>
    </row>
    <row r="116" spans="1:15">
      <c r="A116" s="144" t="s">
        <v>565</v>
      </c>
      <c r="B116" s="206" t="s">
        <v>566</v>
      </c>
      <c r="C116" s="111" t="s">
        <v>157</v>
      </c>
      <c r="D116" s="132" t="s">
        <v>106</v>
      </c>
      <c r="E116" s="146">
        <v>35792</v>
      </c>
      <c r="F116" s="206" t="s">
        <v>567</v>
      </c>
      <c r="G116" s="176">
        <v>41403</v>
      </c>
      <c r="H116" s="132" t="s">
        <v>568</v>
      </c>
      <c r="I116" s="116">
        <f t="shared" si="3"/>
        <v>42095</v>
      </c>
      <c r="J116" s="111" t="s">
        <v>475</v>
      </c>
      <c r="K116" s="148">
        <v>42095</v>
      </c>
      <c r="L116" s="148">
        <v>42185</v>
      </c>
      <c r="M116" s="162">
        <v>4000000</v>
      </c>
      <c r="N116" s="139" t="s">
        <v>569</v>
      </c>
      <c r="O116" s="132" t="s">
        <v>241</v>
      </c>
    </row>
    <row r="117" spans="1:15">
      <c r="A117" s="144" t="s">
        <v>570</v>
      </c>
      <c r="B117" s="206" t="s">
        <v>571</v>
      </c>
      <c r="C117" s="111" t="s">
        <v>157</v>
      </c>
      <c r="D117" s="145" t="s">
        <v>115</v>
      </c>
      <c r="E117" s="177">
        <v>30624</v>
      </c>
      <c r="F117" s="206" t="s">
        <v>572</v>
      </c>
      <c r="G117" s="176">
        <v>38020</v>
      </c>
      <c r="H117" s="132" t="s">
        <v>108</v>
      </c>
      <c r="I117" s="116">
        <f t="shared" si="3"/>
        <v>42095</v>
      </c>
      <c r="J117" s="111" t="s">
        <v>475</v>
      </c>
      <c r="K117" s="148">
        <v>42095</v>
      </c>
      <c r="L117" s="148">
        <v>42185</v>
      </c>
      <c r="M117" s="162">
        <v>4000000</v>
      </c>
      <c r="N117" s="178" t="s">
        <v>573</v>
      </c>
      <c r="O117" s="132" t="s">
        <v>241</v>
      </c>
    </row>
    <row r="118" spans="1:15">
      <c r="A118" s="144" t="s">
        <v>574</v>
      </c>
      <c r="B118" s="206" t="s">
        <v>575</v>
      </c>
      <c r="C118" s="111" t="s">
        <v>157</v>
      </c>
      <c r="D118" s="145" t="s">
        <v>115</v>
      </c>
      <c r="E118" s="177">
        <v>33714</v>
      </c>
      <c r="F118" s="206" t="s">
        <v>576</v>
      </c>
      <c r="G118" s="176">
        <v>41727</v>
      </c>
      <c r="H118" s="132" t="s">
        <v>108</v>
      </c>
      <c r="I118" s="116">
        <f t="shared" si="3"/>
        <v>42095</v>
      </c>
      <c r="J118" s="111" t="s">
        <v>475</v>
      </c>
      <c r="K118" s="148">
        <v>42095</v>
      </c>
      <c r="L118" s="148">
        <v>42185</v>
      </c>
      <c r="M118" s="162">
        <v>4000000</v>
      </c>
      <c r="N118" s="178" t="s">
        <v>577</v>
      </c>
      <c r="O118" s="132" t="s">
        <v>241</v>
      </c>
    </row>
    <row r="119" spans="1:15">
      <c r="A119" s="144" t="s">
        <v>578</v>
      </c>
      <c r="B119" s="206" t="s">
        <v>579</v>
      </c>
      <c r="C119" s="111" t="s">
        <v>157</v>
      </c>
      <c r="D119" s="132" t="s">
        <v>106</v>
      </c>
      <c r="E119" s="179">
        <v>34583</v>
      </c>
      <c r="F119" s="206" t="s">
        <v>580</v>
      </c>
      <c r="G119" s="176">
        <v>39245</v>
      </c>
      <c r="H119" s="132" t="s">
        <v>291</v>
      </c>
      <c r="I119" s="116">
        <f t="shared" si="3"/>
        <v>42186</v>
      </c>
      <c r="J119" s="111" t="s">
        <v>475</v>
      </c>
      <c r="K119" s="148">
        <v>42186</v>
      </c>
      <c r="L119" s="148">
        <v>53235</v>
      </c>
      <c r="M119" s="162">
        <v>4000000</v>
      </c>
      <c r="N119" s="180" t="s">
        <v>581</v>
      </c>
      <c r="O119" s="132" t="s">
        <v>241</v>
      </c>
    </row>
    <row r="120" spans="1:15">
      <c r="A120" s="144" t="s">
        <v>582</v>
      </c>
      <c r="B120" s="206" t="s">
        <v>583</v>
      </c>
      <c r="C120" s="111" t="s">
        <v>157</v>
      </c>
      <c r="D120" s="145" t="s">
        <v>115</v>
      </c>
      <c r="E120" s="177">
        <v>33184</v>
      </c>
      <c r="F120" s="214" t="s">
        <v>584</v>
      </c>
      <c r="G120" s="176">
        <v>42118</v>
      </c>
      <c r="H120" s="132" t="s">
        <v>108</v>
      </c>
      <c r="I120" s="116">
        <f t="shared" si="3"/>
        <v>42186</v>
      </c>
      <c r="J120" s="111" t="s">
        <v>475</v>
      </c>
      <c r="K120" s="148">
        <v>42186</v>
      </c>
      <c r="L120" s="148">
        <v>53235</v>
      </c>
      <c r="M120" s="162">
        <v>4000000</v>
      </c>
      <c r="N120" s="156" t="s">
        <v>585</v>
      </c>
      <c r="O120" s="132" t="s">
        <v>241</v>
      </c>
    </row>
    <row r="121" spans="1:15">
      <c r="A121" s="144" t="s">
        <v>586</v>
      </c>
      <c r="B121" s="206" t="s">
        <v>587</v>
      </c>
      <c r="C121" s="111" t="s">
        <v>157</v>
      </c>
      <c r="D121" s="145" t="s">
        <v>115</v>
      </c>
      <c r="E121" s="177">
        <v>35932</v>
      </c>
      <c r="F121" s="206" t="s">
        <v>588</v>
      </c>
      <c r="G121" s="176">
        <v>38558</v>
      </c>
      <c r="H121" s="132" t="s">
        <v>568</v>
      </c>
      <c r="I121" s="116">
        <f t="shared" si="3"/>
        <v>42186</v>
      </c>
      <c r="J121" s="111" t="s">
        <v>475</v>
      </c>
      <c r="K121" s="148">
        <v>42186</v>
      </c>
      <c r="L121" s="148">
        <v>53235</v>
      </c>
      <c r="M121" s="162">
        <v>4000000</v>
      </c>
      <c r="N121" s="178" t="s">
        <v>589</v>
      </c>
      <c r="O121" s="132" t="s">
        <v>241</v>
      </c>
    </row>
    <row r="122" spans="1:15">
      <c r="A122" s="144" t="s">
        <v>590</v>
      </c>
      <c r="B122" s="206" t="s">
        <v>591</v>
      </c>
      <c r="C122" s="111" t="s">
        <v>157</v>
      </c>
      <c r="D122" s="132" t="s">
        <v>106</v>
      </c>
      <c r="E122" s="179">
        <v>31088</v>
      </c>
      <c r="F122" s="206">
        <v>18611127</v>
      </c>
      <c r="G122" s="176">
        <v>38719</v>
      </c>
      <c r="H122" s="132" t="s">
        <v>336</v>
      </c>
      <c r="I122" s="116">
        <f t="shared" si="3"/>
        <v>42186</v>
      </c>
      <c r="J122" s="111" t="s">
        <v>475</v>
      </c>
      <c r="K122" s="148">
        <v>42186</v>
      </c>
      <c r="L122" s="148">
        <v>53235</v>
      </c>
      <c r="M122" s="162">
        <v>4000000</v>
      </c>
      <c r="N122" s="180" t="s">
        <v>592</v>
      </c>
      <c r="O122" s="132" t="s">
        <v>241</v>
      </c>
    </row>
    <row r="123" spans="1:15">
      <c r="A123" s="168" t="s">
        <v>593</v>
      </c>
      <c r="B123" s="206" t="s">
        <v>594</v>
      </c>
      <c r="C123" s="122" t="s">
        <v>157</v>
      </c>
      <c r="D123" s="125" t="s">
        <v>106</v>
      </c>
      <c r="E123" s="181">
        <v>32381</v>
      </c>
      <c r="F123" s="214">
        <v>50859355</v>
      </c>
      <c r="G123" s="172">
        <v>40381</v>
      </c>
      <c r="H123" s="125" t="s">
        <v>181</v>
      </c>
      <c r="I123" s="166">
        <f t="shared" si="3"/>
        <v>42278</v>
      </c>
      <c r="J123" s="122" t="s">
        <v>475</v>
      </c>
      <c r="K123" s="174">
        <v>42278</v>
      </c>
      <c r="L123" s="174">
        <v>42368</v>
      </c>
      <c r="M123" s="182">
        <v>4000000</v>
      </c>
      <c r="N123" s="183" t="s">
        <v>595</v>
      </c>
      <c r="O123" s="125" t="s">
        <v>241</v>
      </c>
    </row>
    <row r="124" spans="1:15">
      <c r="A124" s="168" t="s">
        <v>596</v>
      </c>
      <c r="B124" s="207" t="s">
        <v>597</v>
      </c>
      <c r="C124" s="122" t="s">
        <v>157</v>
      </c>
      <c r="D124" s="122" t="s">
        <v>106</v>
      </c>
      <c r="E124" s="184">
        <v>35153</v>
      </c>
      <c r="F124" s="207">
        <v>174953689</v>
      </c>
      <c r="G124" s="164">
        <v>41080</v>
      </c>
      <c r="H124" s="122" t="s">
        <v>291</v>
      </c>
      <c r="I124" s="166">
        <f t="shared" ref="I124:I155" si="4">K124</f>
        <v>42278</v>
      </c>
      <c r="J124" s="122" t="s">
        <v>475</v>
      </c>
      <c r="K124" s="174">
        <v>42278</v>
      </c>
      <c r="L124" s="174">
        <v>42368</v>
      </c>
      <c r="M124" s="182">
        <v>4000000</v>
      </c>
      <c r="N124" s="167" t="s">
        <v>598</v>
      </c>
      <c r="O124" s="125" t="s">
        <v>241</v>
      </c>
    </row>
    <row r="125" spans="1:15">
      <c r="A125" s="168" t="s">
        <v>599</v>
      </c>
      <c r="B125" s="207" t="s">
        <v>600</v>
      </c>
      <c r="C125" s="122" t="s">
        <v>157</v>
      </c>
      <c r="D125" s="122" t="s">
        <v>106</v>
      </c>
      <c r="E125" s="184">
        <v>34061</v>
      </c>
      <c r="F125" s="207">
        <v>173680899</v>
      </c>
      <c r="G125" s="164">
        <v>41467</v>
      </c>
      <c r="H125" s="122" t="s">
        <v>291</v>
      </c>
      <c r="I125" s="166">
        <f t="shared" si="4"/>
        <v>42278</v>
      </c>
      <c r="J125" s="122" t="s">
        <v>475</v>
      </c>
      <c r="K125" s="174">
        <v>42278</v>
      </c>
      <c r="L125" s="174">
        <v>42368</v>
      </c>
      <c r="M125" s="182">
        <v>4000000</v>
      </c>
      <c r="N125" s="167" t="s">
        <v>598</v>
      </c>
      <c r="O125" s="125" t="s">
        <v>241</v>
      </c>
    </row>
    <row r="126" spans="1:15" ht="15.6">
      <c r="A126" s="144" t="s">
        <v>601</v>
      </c>
      <c r="B126" s="206" t="s">
        <v>602</v>
      </c>
      <c r="C126" s="111" t="s">
        <v>157</v>
      </c>
      <c r="D126" s="145" t="s">
        <v>115</v>
      </c>
      <c r="E126" s="185">
        <v>30764</v>
      </c>
      <c r="F126" s="206" t="s">
        <v>603</v>
      </c>
      <c r="G126" s="186">
        <v>41174</v>
      </c>
      <c r="H126" s="111" t="s">
        <v>141</v>
      </c>
      <c r="I126" s="116">
        <f t="shared" si="4"/>
        <v>42278</v>
      </c>
      <c r="J126" s="111" t="s">
        <v>475</v>
      </c>
      <c r="K126" s="148">
        <v>42278</v>
      </c>
      <c r="L126" s="148">
        <v>42368</v>
      </c>
      <c r="M126" s="162">
        <v>4000000</v>
      </c>
      <c r="N126" s="118" t="s">
        <v>287</v>
      </c>
      <c r="O126" s="132" t="s">
        <v>241</v>
      </c>
    </row>
    <row r="127" spans="1:15">
      <c r="A127" s="144" t="s">
        <v>604</v>
      </c>
      <c r="B127" s="118" t="s">
        <v>605</v>
      </c>
      <c r="C127" s="111" t="s">
        <v>157</v>
      </c>
      <c r="D127" s="145" t="s">
        <v>115</v>
      </c>
      <c r="E127" s="149">
        <v>27339</v>
      </c>
      <c r="F127" s="207" t="s">
        <v>606</v>
      </c>
      <c r="G127" s="124">
        <v>39441</v>
      </c>
      <c r="H127" s="132" t="s">
        <v>108</v>
      </c>
      <c r="I127" s="116">
        <f t="shared" si="4"/>
        <v>42037</v>
      </c>
      <c r="J127" s="111" t="s">
        <v>541</v>
      </c>
      <c r="K127" s="116">
        <v>42037</v>
      </c>
      <c r="L127" s="116">
        <v>42063</v>
      </c>
      <c r="M127" s="182">
        <v>3900000</v>
      </c>
      <c r="N127" s="118" t="s">
        <v>153</v>
      </c>
      <c r="O127" s="111" t="s">
        <v>607</v>
      </c>
    </row>
    <row r="128" spans="1:15">
      <c r="A128" s="144" t="s">
        <v>608</v>
      </c>
      <c r="B128" s="118" t="s">
        <v>609</v>
      </c>
      <c r="C128" s="111" t="s">
        <v>157</v>
      </c>
      <c r="D128" s="145" t="s">
        <v>115</v>
      </c>
      <c r="E128" s="149">
        <v>34231</v>
      </c>
      <c r="F128" s="207" t="s">
        <v>610</v>
      </c>
      <c r="G128" s="124">
        <v>41104</v>
      </c>
      <c r="H128" s="111" t="s">
        <v>141</v>
      </c>
      <c r="I128" s="116">
        <f t="shared" si="4"/>
        <v>42037</v>
      </c>
      <c r="J128" s="111" t="s">
        <v>541</v>
      </c>
      <c r="K128" s="116">
        <v>42037</v>
      </c>
      <c r="L128" s="116">
        <v>42063</v>
      </c>
      <c r="M128" s="182">
        <v>3900000</v>
      </c>
      <c r="N128" s="118" t="s">
        <v>287</v>
      </c>
      <c r="O128" s="111" t="s">
        <v>607</v>
      </c>
    </row>
    <row r="129" spans="1:15">
      <c r="A129" s="144" t="s">
        <v>611</v>
      </c>
      <c r="B129" s="206" t="s">
        <v>612</v>
      </c>
      <c r="C129" s="111" t="s">
        <v>157</v>
      </c>
      <c r="D129" s="111" t="s">
        <v>115</v>
      </c>
      <c r="E129" s="149">
        <v>34473</v>
      </c>
      <c r="F129" s="207" t="s">
        <v>613</v>
      </c>
      <c r="G129" s="124">
        <v>41726</v>
      </c>
      <c r="H129" s="187" t="s">
        <v>181</v>
      </c>
      <c r="I129" s="116">
        <f t="shared" si="4"/>
        <v>42006</v>
      </c>
      <c r="J129" s="111" t="s">
        <v>475</v>
      </c>
      <c r="K129" s="116">
        <v>42006</v>
      </c>
      <c r="L129" s="116">
        <v>42094</v>
      </c>
      <c r="M129" s="162">
        <v>4000000</v>
      </c>
      <c r="N129" s="118" t="s">
        <v>614</v>
      </c>
      <c r="O129" s="111" t="s">
        <v>308</v>
      </c>
    </row>
    <row r="130" spans="1:15">
      <c r="A130" s="144" t="s">
        <v>615</v>
      </c>
      <c r="B130" s="207" t="s">
        <v>616</v>
      </c>
      <c r="C130" s="111" t="s">
        <v>157</v>
      </c>
      <c r="D130" s="111" t="s">
        <v>106</v>
      </c>
      <c r="E130" s="149">
        <v>30540</v>
      </c>
      <c r="F130" s="207" t="s">
        <v>617</v>
      </c>
      <c r="G130" s="124">
        <v>40629</v>
      </c>
      <c r="H130" s="187" t="s">
        <v>108</v>
      </c>
      <c r="I130" s="116">
        <f t="shared" si="4"/>
        <v>42006</v>
      </c>
      <c r="J130" s="111" t="s">
        <v>475</v>
      </c>
      <c r="K130" s="116">
        <v>42006</v>
      </c>
      <c r="L130" s="116">
        <v>42094</v>
      </c>
      <c r="M130" s="162">
        <v>4000000</v>
      </c>
      <c r="N130" s="118" t="s">
        <v>618</v>
      </c>
      <c r="O130" s="111" t="s">
        <v>308</v>
      </c>
    </row>
    <row r="131" spans="1:15">
      <c r="A131" s="144" t="s">
        <v>619</v>
      </c>
      <c r="B131" s="207" t="s">
        <v>620</v>
      </c>
      <c r="C131" s="111" t="s">
        <v>157</v>
      </c>
      <c r="D131" s="111" t="s">
        <v>106</v>
      </c>
      <c r="E131" s="149">
        <v>28893</v>
      </c>
      <c r="F131" s="207" t="s">
        <v>621</v>
      </c>
      <c r="G131" s="124">
        <v>39861</v>
      </c>
      <c r="H131" s="187" t="s">
        <v>108</v>
      </c>
      <c r="I131" s="116">
        <f t="shared" si="4"/>
        <v>42006</v>
      </c>
      <c r="J131" s="111" t="s">
        <v>475</v>
      </c>
      <c r="K131" s="116">
        <v>42006</v>
      </c>
      <c r="L131" s="116">
        <v>42094</v>
      </c>
      <c r="M131" s="162">
        <v>4000000</v>
      </c>
      <c r="N131" s="118" t="s">
        <v>274</v>
      </c>
      <c r="O131" s="111" t="s">
        <v>308</v>
      </c>
    </row>
    <row r="132" spans="1:15">
      <c r="A132" s="144" t="s">
        <v>622</v>
      </c>
      <c r="B132" s="207" t="s">
        <v>623</v>
      </c>
      <c r="C132" s="111" t="s">
        <v>157</v>
      </c>
      <c r="D132" s="111" t="s">
        <v>115</v>
      </c>
      <c r="E132" s="146">
        <v>34628</v>
      </c>
      <c r="F132" s="207" t="s">
        <v>624</v>
      </c>
      <c r="G132" s="147">
        <v>40635</v>
      </c>
      <c r="H132" s="111" t="s">
        <v>141</v>
      </c>
      <c r="I132" s="116">
        <f t="shared" si="4"/>
        <v>42006</v>
      </c>
      <c r="J132" s="111" t="s">
        <v>475</v>
      </c>
      <c r="K132" s="116">
        <v>42006</v>
      </c>
      <c r="L132" s="116">
        <v>42094</v>
      </c>
      <c r="M132" s="162">
        <v>4000000</v>
      </c>
      <c r="N132" s="139" t="s">
        <v>287</v>
      </c>
      <c r="O132" s="111" t="s">
        <v>308</v>
      </c>
    </row>
    <row r="133" spans="1:15">
      <c r="A133" s="144" t="s">
        <v>625</v>
      </c>
      <c r="B133" s="206" t="s">
        <v>626</v>
      </c>
      <c r="C133" s="111" t="s">
        <v>157</v>
      </c>
      <c r="D133" s="132" t="s">
        <v>106</v>
      </c>
      <c r="E133" s="188">
        <v>27546</v>
      </c>
      <c r="F133" s="206" t="s">
        <v>627</v>
      </c>
      <c r="G133" s="147">
        <v>38491</v>
      </c>
      <c r="H133" s="132" t="s">
        <v>141</v>
      </c>
      <c r="I133" s="116">
        <f t="shared" si="4"/>
        <v>42006</v>
      </c>
      <c r="J133" s="111" t="s">
        <v>475</v>
      </c>
      <c r="K133" s="116">
        <v>42006</v>
      </c>
      <c r="L133" s="116">
        <v>42094</v>
      </c>
      <c r="M133" s="162">
        <v>4000000</v>
      </c>
      <c r="N133" s="139" t="s">
        <v>147</v>
      </c>
      <c r="O133" s="132" t="s">
        <v>308</v>
      </c>
    </row>
    <row r="134" spans="1:15">
      <c r="A134" s="144" t="s">
        <v>628</v>
      </c>
      <c r="B134" s="206" t="s">
        <v>629</v>
      </c>
      <c r="C134" s="111" t="s">
        <v>157</v>
      </c>
      <c r="D134" s="132" t="s">
        <v>106</v>
      </c>
      <c r="E134" s="146">
        <v>28230</v>
      </c>
      <c r="F134" s="206" t="s">
        <v>630</v>
      </c>
      <c r="G134" s="147">
        <v>41181</v>
      </c>
      <c r="H134" s="189" t="s">
        <v>108</v>
      </c>
      <c r="I134" s="116">
        <f t="shared" si="4"/>
        <v>42095</v>
      </c>
      <c r="J134" s="111" t="s">
        <v>475</v>
      </c>
      <c r="K134" s="148">
        <v>42095</v>
      </c>
      <c r="L134" s="148">
        <v>42185</v>
      </c>
      <c r="M134" s="162">
        <v>4000000</v>
      </c>
      <c r="N134" s="139" t="s">
        <v>631</v>
      </c>
      <c r="O134" s="132" t="s">
        <v>308</v>
      </c>
    </row>
    <row r="135" spans="1:15">
      <c r="A135" s="144" t="s">
        <v>632</v>
      </c>
      <c r="B135" s="207" t="s">
        <v>633</v>
      </c>
      <c r="C135" s="111" t="s">
        <v>157</v>
      </c>
      <c r="D135" s="111" t="s">
        <v>106</v>
      </c>
      <c r="E135" s="149">
        <v>31942</v>
      </c>
      <c r="F135" s="207" t="s">
        <v>634</v>
      </c>
      <c r="G135" s="124">
        <v>41241</v>
      </c>
      <c r="H135" s="187" t="s">
        <v>132</v>
      </c>
      <c r="I135" s="116">
        <f t="shared" si="4"/>
        <v>42095</v>
      </c>
      <c r="J135" s="111" t="s">
        <v>475</v>
      </c>
      <c r="K135" s="148">
        <v>42095</v>
      </c>
      <c r="L135" s="148">
        <v>42185</v>
      </c>
      <c r="M135" s="162">
        <v>4000000</v>
      </c>
      <c r="N135" s="118" t="s">
        <v>635</v>
      </c>
      <c r="O135" s="111" t="s">
        <v>308</v>
      </c>
    </row>
    <row r="136" spans="1:15">
      <c r="A136" s="144" t="s">
        <v>636</v>
      </c>
      <c r="B136" s="207" t="s">
        <v>637</v>
      </c>
      <c r="C136" s="111" t="s">
        <v>157</v>
      </c>
      <c r="D136" s="111" t="s">
        <v>106</v>
      </c>
      <c r="E136" s="149">
        <v>34211</v>
      </c>
      <c r="F136" s="207" t="s">
        <v>638</v>
      </c>
      <c r="G136" s="124">
        <v>40833</v>
      </c>
      <c r="H136" s="187" t="s">
        <v>172</v>
      </c>
      <c r="I136" s="116">
        <f t="shared" si="4"/>
        <v>42095</v>
      </c>
      <c r="J136" s="111" t="s">
        <v>475</v>
      </c>
      <c r="K136" s="148">
        <v>42095</v>
      </c>
      <c r="L136" s="148">
        <v>42185</v>
      </c>
      <c r="M136" s="162">
        <v>4000000</v>
      </c>
      <c r="N136" s="118" t="s">
        <v>639</v>
      </c>
      <c r="O136" s="111" t="s">
        <v>308</v>
      </c>
    </row>
    <row r="137" spans="1:15">
      <c r="A137" s="144" t="s">
        <v>640</v>
      </c>
      <c r="B137" s="207" t="s">
        <v>641</v>
      </c>
      <c r="C137" s="111" t="s">
        <v>157</v>
      </c>
      <c r="D137" s="111" t="s">
        <v>106</v>
      </c>
      <c r="E137" s="149">
        <v>29559</v>
      </c>
      <c r="F137" s="207" t="s">
        <v>642</v>
      </c>
      <c r="G137" s="124">
        <v>41612</v>
      </c>
      <c r="H137" s="187" t="s">
        <v>172</v>
      </c>
      <c r="I137" s="116">
        <f t="shared" si="4"/>
        <v>42095</v>
      </c>
      <c r="J137" s="111" t="s">
        <v>475</v>
      </c>
      <c r="K137" s="148">
        <v>42095</v>
      </c>
      <c r="L137" s="148">
        <v>42185</v>
      </c>
      <c r="M137" s="162">
        <v>4000000</v>
      </c>
      <c r="N137" s="118" t="s">
        <v>643</v>
      </c>
      <c r="O137" s="111" t="s">
        <v>308</v>
      </c>
    </row>
    <row r="138" spans="1:15">
      <c r="A138" s="144" t="s">
        <v>644</v>
      </c>
      <c r="B138" s="207" t="s">
        <v>645</v>
      </c>
      <c r="C138" s="111" t="s">
        <v>157</v>
      </c>
      <c r="D138" s="111" t="s">
        <v>106</v>
      </c>
      <c r="E138" s="190">
        <v>28246</v>
      </c>
      <c r="F138" s="207" t="s">
        <v>646</v>
      </c>
      <c r="G138" s="124">
        <v>38573</v>
      </c>
      <c r="H138" s="187" t="s">
        <v>141</v>
      </c>
      <c r="I138" s="116">
        <f t="shared" si="4"/>
        <v>42095</v>
      </c>
      <c r="J138" s="111" t="s">
        <v>475</v>
      </c>
      <c r="K138" s="148">
        <v>42095</v>
      </c>
      <c r="L138" s="148">
        <v>42185</v>
      </c>
      <c r="M138" s="162">
        <v>4000000</v>
      </c>
      <c r="N138" s="118" t="s">
        <v>647</v>
      </c>
      <c r="O138" s="111" t="s">
        <v>308</v>
      </c>
    </row>
    <row r="139" spans="1:15">
      <c r="A139" s="144" t="s">
        <v>648</v>
      </c>
      <c r="B139" s="207" t="s">
        <v>649</v>
      </c>
      <c r="C139" s="111" t="s">
        <v>157</v>
      </c>
      <c r="D139" s="111" t="s">
        <v>106</v>
      </c>
      <c r="E139" s="149">
        <v>30533</v>
      </c>
      <c r="F139" s="207" t="s">
        <v>650</v>
      </c>
      <c r="G139" s="124">
        <v>41877</v>
      </c>
      <c r="H139" s="187" t="s">
        <v>141</v>
      </c>
      <c r="I139" s="116">
        <f t="shared" si="4"/>
        <v>42186</v>
      </c>
      <c r="J139" s="111" t="s">
        <v>475</v>
      </c>
      <c r="K139" s="116">
        <v>42186</v>
      </c>
      <c r="L139" s="116">
        <v>42277</v>
      </c>
      <c r="M139" s="162">
        <v>4000000</v>
      </c>
      <c r="N139" s="118" t="s">
        <v>287</v>
      </c>
      <c r="O139" s="111" t="s">
        <v>308</v>
      </c>
    </row>
    <row r="140" spans="1:15">
      <c r="A140" s="144" t="s">
        <v>651</v>
      </c>
      <c r="B140" s="207" t="s">
        <v>652</v>
      </c>
      <c r="C140" s="111" t="s">
        <v>157</v>
      </c>
      <c r="D140" s="111" t="s">
        <v>106</v>
      </c>
      <c r="E140" s="149">
        <v>30463</v>
      </c>
      <c r="F140" s="207" t="s">
        <v>653</v>
      </c>
      <c r="G140" s="124">
        <v>36588</v>
      </c>
      <c r="H140" s="187" t="s">
        <v>108</v>
      </c>
      <c r="I140" s="116">
        <f t="shared" si="4"/>
        <v>42186</v>
      </c>
      <c r="J140" s="111" t="s">
        <v>475</v>
      </c>
      <c r="K140" s="116">
        <v>42186</v>
      </c>
      <c r="L140" s="116">
        <v>42277</v>
      </c>
      <c r="M140" s="162">
        <v>4000000</v>
      </c>
      <c r="N140" s="118" t="s">
        <v>654</v>
      </c>
      <c r="O140" s="111" t="s">
        <v>308</v>
      </c>
    </row>
    <row r="141" spans="1:15">
      <c r="A141" s="144" t="s">
        <v>655</v>
      </c>
      <c r="B141" s="207" t="s">
        <v>656</v>
      </c>
      <c r="C141" s="111" t="s">
        <v>157</v>
      </c>
      <c r="D141" s="111" t="s">
        <v>106</v>
      </c>
      <c r="E141" s="149">
        <v>33392</v>
      </c>
      <c r="F141" s="207" t="s">
        <v>657</v>
      </c>
      <c r="G141" s="124">
        <v>42318</v>
      </c>
      <c r="H141" s="187" t="s">
        <v>306</v>
      </c>
      <c r="I141" s="116">
        <f t="shared" si="4"/>
        <v>42186</v>
      </c>
      <c r="J141" s="111" t="s">
        <v>475</v>
      </c>
      <c r="K141" s="116">
        <v>42186</v>
      </c>
      <c r="L141" s="116">
        <v>42277</v>
      </c>
      <c r="M141" s="162">
        <v>4000000</v>
      </c>
      <c r="N141" s="118" t="s">
        <v>658</v>
      </c>
      <c r="O141" s="111" t="s">
        <v>308</v>
      </c>
    </row>
    <row r="142" spans="1:15">
      <c r="A142" s="144" t="s">
        <v>659</v>
      </c>
      <c r="B142" s="207" t="s">
        <v>660</v>
      </c>
      <c r="C142" s="111" t="s">
        <v>157</v>
      </c>
      <c r="D142" s="111" t="s">
        <v>106</v>
      </c>
      <c r="E142" s="149">
        <v>33834</v>
      </c>
      <c r="F142" s="207" t="s">
        <v>661</v>
      </c>
      <c r="G142" s="124">
        <v>40939</v>
      </c>
      <c r="H142" s="187" t="s">
        <v>214</v>
      </c>
      <c r="I142" s="116">
        <f t="shared" si="4"/>
        <v>42186</v>
      </c>
      <c r="J142" s="111" t="s">
        <v>475</v>
      </c>
      <c r="K142" s="116">
        <v>42186</v>
      </c>
      <c r="L142" s="116">
        <v>42277</v>
      </c>
      <c r="M142" s="162">
        <v>4000000</v>
      </c>
      <c r="N142" s="118" t="s">
        <v>662</v>
      </c>
      <c r="O142" s="111" t="s">
        <v>308</v>
      </c>
    </row>
    <row r="143" spans="1:15">
      <c r="A143" s="144" t="s">
        <v>663</v>
      </c>
      <c r="B143" s="207" t="s">
        <v>664</v>
      </c>
      <c r="C143" s="111" t="s">
        <v>157</v>
      </c>
      <c r="D143" s="111" t="s">
        <v>106</v>
      </c>
      <c r="E143" s="149">
        <v>29018</v>
      </c>
      <c r="F143" s="207" t="s">
        <v>665</v>
      </c>
      <c r="G143" s="124">
        <v>38573</v>
      </c>
      <c r="H143" s="187" t="s">
        <v>141</v>
      </c>
      <c r="I143" s="116">
        <f t="shared" si="4"/>
        <v>42186</v>
      </c>
      <c r="J143" s="111" t="s">
        <v>475</v>
      </c>
      <c r="K143" s="116">
        <v>42186</v>
      </c>
      <c r="L143" s="116">
        <v>42277</v>
      </c>
      <c r="M143" s="162">
        <v>4000000</v>
      </c>
      <c r="N143" s="118" t="s">
        <v>647</v>
      </c>
      <c r="O143" s="111" t="s">
        <v>308</v>
      </c>
    </row>
    <row r="144" spans="1:15">
      <c r="A144" s="144" t="s">
        <v>666</v>
      </c>
      <c r="B144" s="207" t="s">
        <v>667</v>
      </c>
      <c r="C144" s="111" t="s">
        <v>157</v>
      </c>
      <c r="D144" s="111" t="s">
        <v>106</v>
      </c>
      <c r="E144" s="149">
        <v>29717</v>
      </c>
      <c r="F144" s="207">
        <v>121584669</v>
      </c>
      <c r="G144" s="124">
        <v>37610</v>
      </c>
      <c r="H144" s="187" t="s">
        <v>108</v>
      </c>
      <c r="I144" s="116">
        <f t="shared" si="4"/>
        <v>42278</v>
      </c>
      <c r="J144" s="111" t="s">
        <v>475</v>
      </c>
      <c r="K144" s="116">
        <v>42278</v>
      </c>
      <c r="L144" s="116">
        <v>42369</v>
      </c>
      <c r="M144" s="162">
        <v>4000000</v>
      </c>
      <c r="N144" s="118" t="s">
        <v>668</v>
      </c>
      <c r="O144" s="111" t="s">
        <v>308</v>
      </c>
    </row>
    <row r="145" spans="1:15">
      <c r="A145" s="144" t="s">
        <v>669</v>
      </c>
      <c r="B145" s="206" t="s">
        <v>670</v>
      </c>
      <c r="C145" s="111" t="s">
        <v>157</v>
      </c>
      <c r="D145" s="132" t="s">
        <v>106</v>
      </c>
      <c r="E145" s="146">
        <v>35612</v>
      </c>
      <c r="F145" s="206" t="s">
        <v>671</v>
      </c>
      <c r="G145" s="147">
        <v>41201</v>
      </c>
      <c r="H145" s="189" t="s">
        <v>336</v>
      </c>
      <c r="I145" s="116">
        <f t="shared" si="4"/>
        <v>42278</v>
      </c>
      <c r="J145" s="111" t="s">
        <v>475</v>
      </c>
      <c r="K145" s="116">
        <v>42278</v>
      </c>
      <c r="L145" s="116">
        <v>42369</v>
      </c>
      <c r="M145" s="162">
        <v>4000000</v>
      </c>
      <c r="N145" s="139" t="s">
        <v>672</v>
      </c>
      <c r="O145" s="132" t="s">
        <v>308</v>
      </c>
    </row>
    <row r="146" spans="1:15">
      <c r="A146" s="144" t="s">
        <v>673</v>
      </c>
      <c r="B146" s="206" t="s">
        <v>674</v>
      </c>
      <c r="C146" s="111" t="s">
        <v>157</v>
      </c>
      <c r="D146" s="132" t="s">
        <v>106</v>
      </c>
      <c r="E146" s="146">
        <v>29338</v>
      </c>
      <c r="F146" s="206" t="s">
        <v>675</v>
      </c>
      <c r="G146" s="147">
        <v>36586</v>
      </c>
      <c r="H146" s="189" t="s">
        <v>108</v>
      </c>
      <c r="I146" s="116">
        <f t="shared" si="4"/>
        <v>42278</v>
      </c>
      <c r="J146" s="111" t="s">
        <v>475</v>
      </c>
      <c r="K146" s="116">
        <v>42278</v>
      </c>
      <c r="L146" s="116">
        <v>42369</v>
      </c>
      <c r="M146" s="162">
        <v>4000000</v>
      </c>
      <c r="N146" s="139" t="s">
        <v>332</v>
      </c>
      <c r="O146" s="132" t="s">
        <v>308</v>
      </c>
    </row>
    <row r="147" spans="1:15">
      <c r="A147" s="144" t="s">
        <v>676</v>
      </c>
      <c r="B147" s="206" t="s">
        <v>677</v>
      </c>
      <c r="C147" s="111" t="s">
        <v>157</v>
      </c>
      <c r="D147" s="132" t="s">
        <v>106</v>
      </c>
      <c r="E147" s="146">
        <v>31660</v>
      </c>
      <c r="F147" s="206" t="s">
        <v>678</v>
      </c>
      <c r="G147" s="147">
        <v>37698</v>
      </c>
      <c r="H147" s="189" t="s">
        <v>679</v>
      </c>
      <c r="I147" s="116">
        <f t="shared" si="4"/>
        <v>42278</v>
      </c>
      <c r="J147" s="111" t="s">
        <v>475</v>
      </c>
      <c r="K147" s="116">
        <v>42278</v>
      </c>
      <c r="L147" s="116">
        <v>42369</v>
      </c>
      <c r="M147" s="162">
        <v>4000000</v>
      </c>
      <c r="N147" s="139" t="s">
        <v>680</v>
      </c>
      <c r="O147" s="132" t="s">
        <v>308</v>
      </c>
    </row>
    <row r="148" spans="1:15">
      <c r="A148" s="144" t="s">
        <v>681</v>
      </c>
      <c r="B148" s="206" t="s">
        <v>682</v>
      </c>
      <c r="C148" s="111" t="s">
        <v>157</v>
      </c>
      <c r="D148" s="132" t="s">
        <v>106</v>
      </c>
      <c r="E148" s="146">
        <v>34253</v>
      </c>
      <c r="F148" s="206" t="s">
        <v>683</v>
      </c>
      <c r="G148" s="147">
        <v>39534</v>
      </c>
      <c r="H148" s="189" t="s">
        <v>323</v>
      </c>
      <c r="I148" s="116">
        <f t="shared" si="4"/>
        <v>42278</v>
      </c>
      <c r="J148" s="111" t="s">
        <v>475</v>
      </c>
      <c r="K148" s="116">
        <v>42278</v>
      </c>
      <c r="L148" s="116">
        <v>42369</v>
      </c>
      <c r="M148" s="162">
        <v>4000000</v>
      </c>
      <c r="N148" s="139" t="s">
        <v>684</v>
      </c>
      <c r="O148" s="132" t="s">
        <v>308</v>
      </c>
    </row>
    <row r="149" spans="1:15">
      <c r="A149" s="144" t="s">
        <v>685</v>
      </c>
      <c r="B149" s="206" t="s">
        <v>686</v>
      </c>
      <c r="C149" s="111" t="s">
        <v>157</v>
      </c>
      <c r="D149" s="132" t="s">
        <v>106</v>
      </c>
      <c r="E149" s="146">
        <v>29913</v>
      </c>
      <c r="F149" s="206" t="s">
        <v>687</v>
      </c>
      <c r="G149" s="147">
        <v>39640</v>
      </c>
      <c r="H149" s="189" t="s">
        <v>108</v>
      </c>
      <c r="I149" s="116">
        <f t="shared" si="4"/>
        <v>42037</v>
      </c>
      <c r="J149" s="111" t="s">
        <v>541</v>
      </c>
      <c r="K149" s="148">
        <v>42037</v>
      </c>
      <c r="L149" s="148">
        <v>42063</v>
      </c>
      <c r="M149" s="182">
        <v>3900000</v>
      </c>
      <c r="N149" s="139" t="s">
        <v>263</v>
      </c>
      <c r="O149" s="132" t="s">
        <v>688</v>
      </c>
    </row>
    <row r="150" spans="1:15">
      <c r="A150" s="144" t="s">
        <v>689</v>
      </c>
      <c r="B150" s="206" t="s">
        <v>690</v>
      </c>
      <c r="C150" s="111" t="s">
        <v>157</v>
      </c>
      <c r="D150" s="132" t="s">
        <v>115</v>
      </c>
      <c r="E150" s="146">
        <v>31358</v>
      </c>
      <c r="F150" s="206" t="s">
        <v>691</v>
      </c>
      <c r="G150" s="147">
        <v>38019</v>
      </c>
      <c r="H150" s="189" t="s">
        <v>172</v>
      </c>
      <c r="I150" s="116">
        <f t="shared" si="4"/>
        <v>42037</v>
      </c>
      <c r="J150" s="111" t="s">
        <v>541</v>
      </c>
      <c r="K150" s="148">
        <v>42037</v>
      </c>
      <c r="L150" s="148">
        <v>42063</v>
      </c>
      <c r="M150" s="182">
        <v>3900000</v>
      </c>
      <c r="N150" s="139" t="s">
        <v>692</v>
      </c>
      <c r="O150" s="132" t="s">
        <v>688</v>
      </c>
    </row>
    <row r="151" spans="1:15">
      <c r="A151" s="144" t="s">
        <v>693</v>
      </c>
      <c r="B151" s="206" t="s">
        <v>694</v>
      </c>
      <c r="C151" s="111" t="s">
        <v>157</v>
      </c>
      <c r="D151" s="132" t="s">
        <v>106</v>
      </c>
      <c r="E151" s="146">
        <v>33174</v>
      </c>
      <c r="F151" s="206" t="s">
        <v>695</v>
      </c>
      <c r="G151" s="147">
        <v>41957</v>
      </c>
      <c r="H151" s="189" t="s">
        <v>108</v>
      </c>
      <c r="I151" s="116">
        <f t="shared" si="4"/>
        <v>42006</v>
      </c>
      <c r="J151" s="111" t="s">
        <v>475</v>
      </c>
      <c r="K151" s="148">
        <v>42006</v>
      </c>
      <c r="L151" s="148">
        <v>42094</v>
      </c>
      <c r="M151" s="162">
        <v>4000000</v>
      </c>
      <c r="N151" s="139" t="s">
        <v>696</v>
      </c>
      <c r="O151" s="132" t="s">
        <v>360</v>
      </c>
    </row>
    <row r="152" spans="1:15">
      <c r="A152" s="144" t="s">
        <v>697</v>
      </c>
      <c r="B152" s="206" t="s">
        <v>698</v>
      </c>
      <c r="C152" s="111" t="s">
        <v>157</v>
      </c>
      <c r="D152" s="132" t="s">
        <v>106</v>
      </c>
      <c r="E152" s="146">
        <v>33130</v>
      </c>
      <c r="F152" s="206" t="s">
        <v>699</v>
      </c>
      <c r="G152" s="147">
        <v>40681</v>
      </c>
      <c r="H152" s="189" t="s">
        <v>172</v>
      </c>
      <c r="I152" s="116">
        <f t="shared" si="4"/>
        <v>42006</v>
      </c>
      <c r="J152" s="111" t="s">
        <v>475</v>
      </c>
      <c r="K152" s="148">
        <v>42006</v>
      </c>
      <c r="L152" s="148">
        <v>42094</v>
      </c>
      <c r="M152" s="162">
        <v>4000000</v>
      </c>
      <c r="N152" s="139" t="s">
        <v>700</v>
      </c>
      <c r="O152" s="132" t="s">
        <v>360</v>
      </c>
    </row>
    <row r="153" spans="1:15">
      <c r="A153" s="144" t="s">
        <v>701</v>
      </c>
      <c r="B153" s="206" t="s">
        <v>702</v>
      </c>
      <c r="C153" s="111" t="s">
        <v>157</v>
      </c>
      <c r="D153" s="132" t="s">
        <v>106</v>
      </c>
      <c r="E153" s="146">
        <v>27949</v>
      </c>
      <c r="F153" s="206" t="s">
        <v>703</v>
      </c>
      <c r="G153" s="147">
        <v>42190</v>
      </c>
      <c r="H153" s="189" t="s">
        <v>141</v>
      </c>
      <c r="I153" s="116">
        <f t="shared" si="4"/>
        <v>42006</v>
      </c>
      <c r="J153" s="111" t="s">
        <v>475</v>
      </c>
      <c r="K153" s="148">
        <v>42006</v>
      </c>
      <c r="L153" s="148">
        <v>42094</v>
      </c>
      <c r="M153" s="162">
        <v>4000000</v>
      </c>
      <c r="N153" s="139" t="s">
        <v>287</v>
      </c>
      <c r="O153" s="132" t="s">
        <v>360</v>
      </c>
    </row>
    <row r="154" spans="1:15">
      <c r="A154" s="144" t="s">
        <v>704</v>
      </c>
      <c r="B154" s="206" t="s">
        <v>705</v>
      </c>
      <c r="C154" s="111" t="s">
        <v>157</v>
      </c>
      <c r="D154" s="132" t="s">
        <v>106</v>
      </c>
      <c r="E154" s="146">
        <v>26657</v>
      </c>
      <c r="F154" s="206" t="s">
        <v>706</v>
      </c>
      <c r="G154" s="147">
        <v>38985</v>
      </c>
      <c r="H154" s="189" t="s">
        <v>108</v>
      </c>
      <c r="I154" s="116">
        <f t="shared" si="4"/>
        <v>42006</v>
      </c>
      <c r="J154" s="111" t="s">
        <v>475</v>
      </c>
      <c r="K154" s="148">
        <v>42006</v>
      </c>
      <c r="L154" s="148">
        <v>42094</v>
      </c>
      <c r="M154" s="162">
        <v>4000000</v>
      </c>
      <c r="N154" s="139" t="s">
        <v>312</v>
      </c>
      <c r="O154" s="132" t="s">
        <v>360</v>
      </c>
    </row>
    <row r="155" spans="1:15">
      <c r="A155" s="144" t="s">
        <v>707</v>
      </c>
      <c r="B155" s="206" t="s">
        <v>708</v>
      </c>
      <c r="C155" s="111" t="s">
        <v>157</v>
      </c>
      <c r="D155" s="132" t="s">
        <v>106</v>
      </c>
      <c r="E155" s="146">
        <v>30975</v>
      </c>
      <c r="F155" s="206" t="s">
        <v>709</v>
      </c>
      <c r="G155" s="147">
        <v>38121</v>
      </c>
      <c r="H155" s="189" t="s">
        <v>108</v>
      </c>
      <c r="I155" s="116">
        <f t="shared" si="4"/>
        <v>42006</v>
      </c>
      <c r="J155" s="111" t="s">
        <v>475</v>
      </c>
      <c r="K155" s="148">
        <v>42006</v>
      </c>
      <c r="L155" s="148">
        <v>42094</v>
      </c>
      <c r="M155" s="162">
        <v>4000000</v>
      </c>
      <c r="N155" s="139" t="s">
        <v>263</v>
      </c>
      <c r="O155" s="132" t="s">
        <v>360</v>
      </c>
    </row>
    <row r="156" spans="1:15">
      <c r="A156" s="144" t="s">
        <v>710</v>
      </c>
      <c r="B156" s="206" t="s">
        <v>711</v>
      </c>
      <c r="C156" s="111" t="s">
        <v>157</v>
      </c>
      <c r="D156" s="132" t="s">
        <v>106</v>
      </c>
      <c r="E156" s="146">
        <v>32965</v>
      </c>
      <c r="F156" s="206" t="s">
        <v>712</v>
      </c>
      <c r="G156" s="147">
        <v>40232</v>
      </c>
      <c r="H156" s="189" t="s">
        <v>336</v>
      </c>
      <c r="I156" s="116">
        <f t="shared" ref="I156:I190" si="5">K156</f>
        <v>42095</v>
      </c>
      <c r="J156" s="111" t="s">
        <v>475</v>
      </c>
      <c r="K156" s="148">
        <v>42095</v>
      </c>
      <c r="L156" s="148">
        <v>42185</v>
      </c>
      <c r="M156" s="162">
        <v>4000000</v>
      </c>
      <c r="N156" s="139" t="s">
        <v>713</v>
      </c>
      <c r="O156" s="132" t="s">
        <v>360</v>
      </c>
    </row>
    <row r="157" spans="1:15">
      <c r="A157" s="144" t="s">
        <v>714</v>
      </c>
      <c r="B157" s="206" t="s">
        <v>715</v>
      </c>
      <c r="C157" s="111" t="s">
        <v>157</v>
      </c>
      <c r="D157" s="132" t="s">
        <v>106</v>
      </c>
      <c r="E157" s="146">
        <v>32587</v>
      </c>
      <c r="F157" s="206" t="s">
        <v>716</v>
      </c>
      <c r="G157" s="147">
        <v>37791</v>
      </c>
      <c r="H157" s="189" t="s">
        <v>108</v>
      </c>
      <c r="I157" s="116">
        <f t="shared" si="5"/>
        <v>42095</v>
      </c>
      <c r="J157" s="111" t="s">
        <v>475</v>
      </c>
      <c r="K157" s="148">
        <v>42095</v>
      </c>
      <c r="L157" s="148">
        <v>42185</v>
      </c>
      <c r="M157" s="162">
        <v>4000000</v>
      </c>
      <c r="N157" s="139" t="s">
        <v>717</v>
      </c>
      <c r="O157" s="132" t="s">
        <v>360</v>
      </c>
    </row>
    <row r="158" spans="1:15">
      <c r="A158" s="144" t="s">
        <v>718</v>
      </c>
      <c r="B158" s="206" t="s">
        <v>719</v>
      </c>
      <c r="C158" s="111" t="s">
        <v>157</v>
      </c>
      <c r="D158" s="132" t="s">
        <v>106</v>
      </c>
      <c r="E158" s="146">
        <v>27216</v>
      </c>
      <c r="F158" s="206" t="s">
        <v>720</v>
      </c>
      <c r="G158" s="147">
        <v>30853</v>
      </c>
      <c r="H158" s="189" t="s">
        <v>108</v>
      </c>
      <c r="I158" s="116">
        <f t="shared" si="5"/>
        <v>42095</v>
      </c>
      <c r="J158" s="111" t="s">
        <v>475</v>
      </c>
      <c r="K158" s="148">
        <v>42095</v>
      </c>
      <c r="L158" s="148">
        <v>42185</v>
      </c>
      <c r="M158" s="162">
        <v>4000000</v>
      </c>
      <c r="N158" s="139" t="s">
        <v>721</v>
      </c>
      <c r="O158" s="132" t="s">
        <v>360</v>
      </c>
    </row>
    <row r="159" spans="1:15">
      <c r="A159" s="144" t="s">
        <v>722</v>
      </c>
      <c r="B159" s="206" t="s">
        <v>723</v>
      </c>
      <c r="C159" s="111" t="s">
        <v>157</v>
      </c>
      <c r="D159" s="132" t="s">
        <v>115</v>
      </c>
      <c r="E159" s="146">
        <v>30853</v>
      </c>
      <c r="F159" s="206">
        <v>163164576</v>
      </c>
      <c r="G159" s="147">
        <v>42268</v>
      </c>
      <c r="H159" s="189" t="s">
        <v>132</v>
      </c>
      <c r="I159" s="116">
        <f t="shared" si="5"/>
        <v>42095</v>
      </c>
      <c r="J159" s="111" t="s">
        <v>475</v>
      </c>
      <c r="K159" s="148">
        <v>42095</v>
      </c>
      <c r="L159" s="148">
        <v>42185</v>
      </c>
      <c r="M159" s="162">
        <v>4000000</v>
      </c>
      <c r="N159" s="139" t="s">
        <v>724</v>
      </c>
      <c r="O159" s="132" t="s">
        <v>360</v>
      </c>
    </row>
    <row r="160" spans="1:15">
      <c r="A160" s="144" t="s">
        <v>725</v>
      </c>
      <c r="B160" s="207" t="s">
        <v>726</v>
      </c>
      <c r="C160" s="111" t="s">
        <v>157</v>
      </c>
      <c r="D160" s="132" t="s">
        <v>106</v>
      </c>
      <c r="E160" s="149">
        <v>34106</v>
      </c>
      <c r="F160" s="207" t="s">
        <v>727</v>
      </c>
      <c r="G160" s="124">
        <v>38089</v>
      </c>
      <c r="H160" s="187" t="s">
        <v>728</v>
      </c>
      <c r="I160" s="116">
        <f t="shared" si="5"/>
        <v>42095</v>
      </c>
      <c r="J160" s="111" t="s">
        <v>475</v>
      </c>
      <c r="K160" s="148">
        <v>42095</v>
      </c>
      <c r="L160" s="148">
        <v>42185</v>
      </c>
      <c r="M160" s="162">
        <v>4000000</v>
      </c>
      <c r="N160" s="118" t="s">
        <v>729</v>
      </c>
      <c r="O160" s="132" t="s">
        <v>360</v>
      </c>
    </row>
    <row r="161" spans="1:15">
      <c r="A161" s="144" t="s">
        <v>730</v>
      </c>
      <c r="B161" s="207" t="s">
        <v>289</v>
      </c>
      <c r="C161" s="122" t="s">
        <v>157</v>
      </c>
      <c r="D161" s="125" t="s">
        <v>106</v>
      </c>
      <c r="E161" s="163">
        <v>32370</v>
      </c>
      <c r="F161" s="150" t="s">
        <v>290</v>
      </c>
      <c r="G161" s="191">
        <v>38300</v>
      </c>
      <c r="H161" s="192" t="s">
        <v>291</v>
      </c>
      <c r="I161" s="116">
        <f t="shared" si="5"/>
        <v>42186</v>
      </c>
      <c r="J161" s="111" t="s">
        <v>475</v>
      </c>
      <c r="K161" s="166">
        <v>42186</v>
      </c>
      <c r="L161" s="166">
        <v>42277</v>
      </c>
      <c r="M161" s="162">
        <v>4000000</v>
      </c>
      <c r="N161" s="193" t="s">
        <v>292</v>
      </c>
      <c r="O161" s="125" t="s">
        <v>360</v>
      </c>
    </row>
    <row r="162" spans="1:15">
      <c r="A162" s="144" t="s">
        <v>731</v>
      </c>
      <c r="B162" s="207" t="s">
        <v>732</v>
      </c>
      <c r="C162" s="111" t="s">
        <v>157</v>
      </c>
      <c r="D162" s="132" t="s">
        <v>106</v>
      </c>
      <c r="E162" s="149">
        <v>31741</v>
      </c>
      <c r="F162" s="207" t="s">
        <v>733</v>
      </c>
      <c r="G162" s="124">
        <v>41422</v>
      </c>
      <c r="H162" s="187" t="s">
        <v>108</v>
      </c>
      <c r="I162" s="116">
        <f t="shared" si="5"/>
        <v>42186</v>
      </c>
      <c r="J162" s="111" t="s">
        <v>475</v>
      </c>
      <c r="K162" s="166">
        <v>42186</v>
      </c>
      <c r="L162" s="166">
        <v>42277</v>
      </c>
      <c r="M162" s="162">
        <v>4000000</v>
      </c>
      <c r="N162" s="118" t="s">
        <v>734</v>
      </c>
      <c r="O162" s="132" t="s">
        <v>360</v>
      </c>
    </row>
    <row r="163" spans="1:15">
      <c r="A163" s="144" t="s">
        <v>735</v>
      </c>
      <c r="B163" s="207" t="s">
        <v>736</v>
      </c>
      <c r="C163" s="111" t="s">
        <v>157</v>
      </c>
      <c r="D163" s="111" t="s">
        <v>115</v>
      </c>
      <c r="E163" s="149">
        <v>29804</v>
      </c>
      <c r="F163" s="207" t="s">
        <v>737</v>
      </c>
      <c r="G163" s="191">
        <v>42014</v>
      </c>
      <c r="H163" s="192" t="s">
        <v>141</v>
      </c>
      <c r="I163" s="116">
        <f t="shared" si="5"/>
        <v>42186</v>
      </c>
      <c r="J163" s="111" t="s">
        <v>475</v>
      </c>
      <c r="K163" s="166">
        <v>42186</v>
      </c>
      <c r="L163" s="166">
        <v>42277</v>
      </c>
      <c r="M163" s="162">
        <v>4000000</v>
      </c>
      <c r="N163" s="156" t="s">
        <v>287</v>
      </c>
      <c r="O163" s="132" t="s">
        <v>360</v>
      </c>
    </row>
    <row r="164" spans="1:15">
      <c r="A164" s="144" t="s">
        <v>738</v>
      </c>
      <c r="B164" s="207" t="s">
        <v>739</v>
      </c>
      <c r="C164" s="111" t="s">
        <v>157</v>
      </c>
      <c r="D164" s="111" t="s">
        <v>106</v>
      </c>
      <c r="E164" s="149">
        <v>28523</v>
      </c>
      <c r="F164" s="207" t="s">
        <v>740</v>
      </c>
      <c r="G164" s="191">
        <v>37079</v>
      </c>
      <c r="H164" s="192" t="s">
        <v>108</v>
      </c>
      <c r="I164" s="116">
        <f t="shared" si="5"/>
        <v>42186</v>
      </c>
      <c r="J164" s="111" t="s">
        <v>475</v>
      </c>
      <c r="K164" s="166">
        <v>42186</v>
      </c>
      <c r="L164" s="166">
        <v>42277</v>
      </c>
      <c r="M164" s="162">
        <v>4000000</v>
      </c>
      <c r="N164" s="156" t="s">
        <v>741</v>
      </c>
      <c r="O164" s="132" t="s">
        <v>360</v>
      </c>
    </row>
    <row r="165" spans="1:15">
      <c r="A165" s="144" t="s">
        <v>742</v>
      </c>
      <c r="B165" s="207" t="s">
        <v>743</v>
      </c>
      <c r="C165" s="111" t="s">
        <v>157</v>
      </c>
      <c r="D165" s="111" t="s">
        <v>106</v>
      </c>
      <c r="E165" s="149">
        <v>30677</v>
      </c>
      <c r="F165" s="207" t="s">
        <v>744</v>
      </c>
      <c r="G165" s="124">
        <v>42136</v>
      </c>
      <c r="H165" s="187" t="s">
        <v>141</v>
      </c>
      <c r="I165" s="116">
        <f t="shared" si="5"/>
        <v>42186</v>
      </c>
      <c r="J165" s="111" t="s">
        <v>475</v>
      </c>
      <c r="K165" s="166">
        <v>42186</v>
      </c>
      <c r="L165" s="166">
        <v>42277</v>
      </c>
      <c r="M165" s="162">
        <v>4000000</v>
      </c>
      <c r="N165" s="118" t="s">
        <v>741</v>
      </c>
      <c r="O165" s="132" t="s">
        <v>360</v>
      </c>
    </row>
    <row r="166" spans="1:15">
      <c r="A166" s="144" t="s">
        <v>745</v>
      </c>
      <c r="B166" s="207" t="s">
        <v>746</v>
      </c>
      <c r="C166" s="111" t="s">
        <v>157</v>
      </c>
      <c r="D166" s="111" t="s">
        <v>106</v>
      </c>
      <c r="E166" s="149">
        <v>27885</v>
      </c>
      <c r="F166" s="207" t="s">
        <v>747</v>
      </c>
      <c r="G166" s="124">
        <v>37488</v>
      </c>
      <c r="H166" s="187" t="s">
        <v>141</v>
      </c>
      <c r="I166" s="116">
        <f t="shared" si="5"/>
        <v>42278</v>
      </c>
      <c r="J166" s="111" t="s">
        <v>475</v>
      </c>
      <c r="K166" s="194">
        <v>42278</v>
      </c>
      <c r="L166" s="194">
        <v>42369</v>
      </c>
      <c r="M166" s="162">
        <v>4000000</v>
      </c>
      <c r="N166" s="118" t="s">
        <v>748</v>
      </c>
      <c r="O166" s="132" t="s">
        <v>360</v>
      </c>
    </row>
    <row r="167" spans="1:15">
      <c r="A167" s="144" t="s">
        <v>749</v>
      </c>
      <c r="B167" s="207" t="s">
        <v>750</v>
      </c>
      <c r="C167" s="111" t="s">
        <v>157</v>
      </c>
      <c r="D167" s="111" t="s">
        <v>106</v>
      </c>
      <c r="E167" s="149">
        <v>30754</v>
      </c>
      <c r="F167" s="207" t="s">
        <v>751</v>
      </c>
      <c r="G167" s="124">
        <v>40603</v>
      </c>
      <c r="H167" s="187" t="s">
        <v>132</v>
      </c>
      <c r="I167" s="116">
        <f t="shared" si="5"/>
        <v>42278</v>
      </c>
      <c r="J167" s="111" t="s">
        <v>475</v>
      </c>
      <c r="K167" s="194">
        <v>42278</v>
      </c>
      <c r="L167" s="194">
        <v>42369</v>
      </c>
      <c r="M167" s="162">
        <v>4000000</v>
      </c>
      <c r="N167" s="156" t="s">
        <v>752</v>
      </c>
      <c r="O167" s="132" t="s">
        <v>360</v>
      </c>
    </row>
    <row r="168" spans="1:15">
      <c r="A168" s="144" t="s">
        <v>753</v>
      </c>
      <c r="B168" s="206" t="s">
        <v>754</v>
      </c>
      <c r="C168" s="111" t="s">
        <v>157</v>
      </c>
      <c r="D168" s="111" t="s">
        <v>106</v>
      </c>
      <c r="E168" s="146">
        <v>34584</v>
      </c>
      <c r="F168" s="206" t="s">
        <v>755</v>
      </c>
      <c r="G168" s="147">
        <v>41156</v>
      </c>
      <c r="H168" s="189" t="s">
        <v>7</v>
      </c>
      <c r="I168" s="116">
        <f t="shared" si="5"/>
        <v>42278</v>
      </c>
      <c r="J168" s="111" t="s">
        <v>475</v>
      </c>
      <c r="K168" s="194">
        <v>42278</v>
      </c>
      <c r="L168" s="194">
        <v>42369</v>
      </c>
      <c r="M168" s="162">
        <v>4000000</v>
      </c>
      <c r="N168" s="195" t="s">
        <v>122</v>
      </c>
      <c r="O168" s="132" t="s">
        <v>360</v>
      </c>
    </row>
    <row r="169" spans="1:15">
      <c r="A169" s="144" t="s">
        <v>756</v>
      </c>
      <c r="B169" s="206" t="s">
        <v>757</v>
      </c>
      <c r="C169" s="111" t="s">
        <v>157</v>
      </c>
      <c r="D169" s="111" t="s">
        <v>106</v>
      </c>
      <c r="E169" s="177">
        <v>30268</v>
      </c>
      <c r="F169" s="206" t="s">
        <v>758</v>
      </c>
      <c r="G169" s="176">
        <v>41853</v>
      </c>
      <c r="H169" s="139" t="s">
        <v>108</v>
      </c>
      <c r="I169" s="116">
        <f t="shared" si="5"/>
        <v>42278</v>
      </c>
      <c r="J169" s="111" t="s">
        <v>475</v>
      </c>
      <c r="K169" s="194">
        <v>42278</v>
      </c>
      <c r="L169" s="194">
        <v>42369</v>
      </c>
      <c r="M169" s="162">
        <v>4000000</v>
      </c>
      <c r="N169" s="178" t="s">
        <v>759</v>
      </c>
      <c r="O169" s="132" t="s">
        <v>360</v>
      </c>
    </row>
    <row r="170" spans="1:15">
      <c r="A170" s="144" t="s">
        <v>760</v>
      </c>
      <c r="B170" s="206" t="s">
        <v>761</v>
      </c>
      <c r="C170" s="111" t="s">
        <v>157</v>
      </c>
      <c r="D170" s="196" t="s">
        <v>115</v>
      </c>
      <c r="E170" s="177">
        <v>31297</v>
      </c>
      <c r="F170" s="206" t="s">
        <v>762</v>
      </c>
      <c r="G170" s="147">
        <v>40582</v>
      </c>
      <c r="H170" s="189" t="s">
        <v>763</v>
      </c>
      <c r="I170" s="116">
        <f t="shared" si="5"/>
        <v>42278</v>
      </c>
      <c r="J170" s="111" t="s">
        <v>475</v>
      </c>
      <c r="K170" s="194">
        <v>42278</v>
      </c>
      <c r="L170" s="194">
        <v>42369</v>
      </c>
      <c r="M170" s="162">
        <v>4000000</v>
      </c>
      <c r="N170" s="178" t="s">
        <v>764</v>
      </c>
      <c r="O170" s="132" t="s">
        <v>360</v>
      </c>
    </row>
    <row r="171" spans="1:15">
      <c r="A171" s="144" t="s">
        <v>765</v>
      </c>
      <c r="B171" s="207" t="s">
        <v>535</v>
      </c>
      <c r="C171" s="111" t="s">
        <v>157</v>
      </c>
      <c r="D171" s="120" t="s">
        <v>115</v>
      </c>
      <c r="E171" s="197">
        <v>31713</v>
      </c>
      <c r="F171" s="213" t="s">
        <v>536</v>
      </c>
      <c r="G171" s="124">
        <v>37812</v>
      </c>
      <c r="H171" s="111" t="s">
        <v>108</v>
      </c>
      <c r="I171" s="116">
        <f t="shared" si="5"/>
        <v>42037</v>
      </c>
      <c r="J171" s="111" t="s">
        <v>541</v>
      </c>
      <c r="K171" s="194">
        <v>42037</v>
      </c>
      <c r="L171" s="194">
        <v>42063</v>
      </c>
      <c r="M171" s="182">
        <v>3900000</v>
      </c>
      <c r="N171" s="118" t="s">
        <v>766</v>
      </c>
      <c r="O171" s="120" t="s">
        <v>767</v>
      </c>
    </row>
    <row r="172" spans="1:15">
      <c r="A172" s="144" t="s">
        <v>768</v>
      </c>
      <c r="B172" s="206" t="s">
        <v>769</v>
      </c>
      <c r="C172" s="125" t="s">
        <v>157</v>
      </c>
      <c r="D172" s="198" t="s">
        <v>106</v>
      </c>
      <c r="E172" s="199">
        <v>36331</v>
      </c>
      <c r="F172" s="206" t="s">
        <v>770</v>
      </c>
      <c r="G172" s="200"/>
      <c r="H172" s="125" t="s">
        <v>132</v>
      </c>
      <c r="I172" s="116">
        <f t="shared" si="5"/>
        <v>42037</v>
      </c>
      <c r="J172" s="111" t="s">
        <v>541</v>
      </c>
      <c r="K172" s="194">
        <v>42037</v>
      </c>
      <c r="L172" s="194">
        <v>42063</v>
      </c>
      <c r="M172" s="182">
        <v>3900000</v>
      </c>
      <c r="N172" s="156" t="s">
        <v>771</v>
      </c>
      <c r="O172" s="196" t="s">
        <v>767</v>
      </c>
    </row>
    <row r="173" spans="1:15">
      <c r="A173" s="144" t="s">
        <v>772</v>
      </c>
      <c r="B173" s="206" t="s">
        <v>773</v>
      </c>
      <c r="C173" s="132" t="s">
        <v>157</v>
      </c>
      <c r="D173" s="145" t="s">
        <v>106</v>
      </c>
      <c r="E173" s="146">
        <v>27800</v>
      </c>
      <c r="F173" s="206" t="s">
        <v>774</v>
      </c>
      <c r="G173" s="147">
        <v>40017</v>
      </c>
      <c r="H173" s="189" t="s">
        <v>108</v>
      </c>
      <c r="I173" s="116">
        <f t="shared" si="5"/>
        <v>42006</v>
      </c>
      <c r="J173" s="111" t="s">
        <v>475</v>
      </c>
      <c r="K173" s="201">
        <v>42006</v>
      </c>
      <c r="L173" s="201">
        <v>42094</v>
      </c>
      <c r="M173" s="162">
        <v>4000000</v>
      </c>
      <c r="N173" s="139" t="s">
        <v>312</v>
      </c>
      <c r="O173" s="196" t="s">
        <v>412</v>
      </c>
    </row>
    <row r="174" spans="1:15">
      <c r="A174" s="144" t="s">
        <v>775</v>
      </c>
      <c r="B174" s="207" t="s">
        <v>776</v>
      </c>
      <c r="C174" s="111" t="s">
        <v>157</v>
      </c>
      <c r="D174" s="136" t="s">
        <v>106</v>
      </c>
      <c r="E174" s="149">
        <v>32009</v>
      </c>
      <c r="F174" s="207" t="s">
        <v>777</v>
      </c>
      <c r="G174" s="124">
        <v>40964</v>
      </c>
      <c r="H174" s="187" t="s">
        <v>108</v>
      </c>
      <c r="I174" s="116">
        <f t="shared" si="5"/>
        <v>42006</v>
      </c>
      <c r="J174" s="111" t="s">
        <v>475</v>
      </c>
      <c r="K174" s="201">
        <v>42006</v>
      </c>
      <c r="L174" s="201">
        <v>42094</v>
      </c>
      <c r="M174" s="162">
        <v>4000000</v>
      </c>
      <c r="N174" s="118" t="s">
        <v>778</v>
      </c>
      <c r="O174" s="120" t="s">
        <v>412</v>
      </c>
    </row>
    <row r="175" spans="1:15">
      <c r="A175" s="144" t="s">
        <v>779</v>
      </c>
      <c r="B175" s="207" t="s">
        <v>780</v>
      </c>
      <c r="C175" s="111" t="s">
        <v>157</v>
      </c>
      <c r="D175" s="136" t="s">
        <v>106</v>
      </c>
      <c r="E175" s="149">
        <v>35724</v>
      </c>
      <c r="F175" s="207" t="s">
        <v>781</v>
      </c>
      <c r="G175" s="124">
        <v>41324</v>
      </c>
      <c r="H175" s="187" t="s">
        <v>336</v>
      </c>
      <c r="I175" s="116">
        <f t="shared" si="5"/>
        <v>42006</v>
      </c>
      <c r="J175" s="111" t="s">
        <v>475</v>
      </c>
      <c r="K175" s="201">
        <v>42006</v>
      </c>
      <c r="L175" s="201">
        <v>42094</v>
      </c>
      <c r="M175" s="162">
        <v>4000000</v>
      </c>
      <c r="N175" s="118" t="s">
        <v>672</v>
      </c>
      <c r="O175" s="120" t="s">
        <v>412</v>
      </c>
    </row>
    <row r="176" spans="1:15">
      <c r="A176" s="144" t="s">
        <v>782</v>
      </c>
      <c r="B176" s="207" t="s">
        <v>783</v>
      </c>
      <c r="C176" s="111" t="s">
        <v>157</v>
      </c>
      <c r="D176" s="136" t="s">
        <v>106</v>
      </c>
      <c r="E176" s="149">
        <v>26002</v>
      </c>
      <c r="F176" s="207" t="s">
        <v>784</v>
      </c>
      <c r="G176" s="124">
        <v>42290</v>
      </c>
      <c r="H176" s="187" t="s">
        <v>108</v>
      </c>
      <c r="I176" s="116">
        <f t="shared" si="5"/>
        <v>42006</v>
      </c>
      <c r="J176" s="111" t="s">
        <v>475</v>
      </c>
      <c r="K176" s="201">
        <v>42006</v>
      </c>
      <c r="L176" s="201">
        <v>42094</v>
      </c>
      <c r="M176" s="162">
        <v>4000000</v>
      </c>
      <c r="N176" s="118" t="s">
        <v>332</v>
      </c>
      <c r="O176" s="120" t="s">
        <v>412</v>
      </c>
    </row>
    <row r="177" spans="1:15">
      <c r="A177" s="144" t="s">
        <v>785</v>
      </c>
      <c r="B177" s="207" t="s">
        <v>786</v>
      </c>
      <c r="C177" s="111" t="s">
        <v>157</v>
      </c>
      <c r="D177" s="136" t="s">
        <v>106</v>
      </c>
      <c r="E177" s="149">
        <v>35925</v>
      </c>
      <c r="F177" s="207">
        <v>122287633</v>
      </c>
      <c r="G177" s="124">
        <v>42076</v>
      </c>
      <c r="H177" s="187" t="s">
        <v>141</v>
      </c>
      <c r="I177" s="116">
        <f t="shared" si="5"/>
        <v>42095</v>
      </c>
      <c r="J177" s="111" t="s">
        <v>475</v>
      </c>
      <c r="K177" s="194">
        <v>42095</v>
      </c>
      <c r="L177" s="194">
        <v>42185</v>
      </c>
      <c r="M177" s="162">
        <v>4000000</v>
      </c>
      <c r="N177" s="118" t="s">
        <v>147</v>
      </c>
      <c r="O177" s="120" t="s">
        <v>412</v>
      </c>
    </row>
    <row r="178" spans="1:15">
      <c r="A178" s="144" t="s">
        <v>787</v>
      </c>
      <c r="B178" s="207" t="s">
        <v>788</v>
      </c>
      <c r="C178" s="111" t="s">
        <v>157</v>
      </c>
      <c r="D178" s="136" t="s">
        <v>106</v>
      </c>
      <c r="E178" s="149">
        <v>32152</v>
      </c>
      <c r="F178" s="207" t="s">
        <v>789</v>
      </c>
      <c r="G178" s="124">
        <v>38811</v>
      </c>
      <c r="H178" s="187" t="s">
        <v>7</v>
      </c>
      <c r="I178" s="116">
        <f t="shared" si="5"/>
        <v>42095</v>
      </c>
      <c r="J178" s="111" t="s">
        <v>475</v>
      </c>
      <c r="K178" s="194">
        <v>42095</v>
      </c>
      <c r="L178" s="194">
        <v>42185</v>
      </c>
      <c r="M178" s="162">
        <v>4000000</v>
      </c>
      <c r="N178" s="118" t="s">
        <v>790</v>
      </c>
      <c r="O178" s="120" t="s">
        <v>412</v>
      </c>
    </row>
    <row r="179" spans="1:15">
      <c r="A179" s="144" t="s">
        <v>791</v>
      </c>
      <c r="B179" s="207" t="s">
        <v>792</v>
      </c>
      <c r="C179" s="111" t="s">
        <v>157</v>
      </c>
      <c r="D179" s="136" t="s">
        <v>106</v>
      </c>
      <c r="E179" s="149">
        <v>28716</v>
      </c>
      <c r="F179" s="207" t="s">
        <v>793</v>
      </c>
      <c r="G179" s="124">
        <v>42108</v>
      </c>
      <c r="H179" s="187" t="s">
        <v>108</v>
      </c>
      <c r="I179" s="116">
        <f t="shared" si="5"/>
        <v>42095</v>
      </c>
      <c r="J179" s="111" t="s">
        <v>475</v>
      </c>
      <c r="K179" s="194">
        <v>42095</v>
      </c>
      <c r="L179" s="194">
        <v>42185</v>
      </c>
      <c r="M179" s="162">
        <v>4000000</v>
      </c>
      <c r="N179" s="118" t="s">
        <v>794</v>
      </c>
      <c r="O179" s="120" t="s">
        <v>412</v>
      </c>
    </row>
    <row r="180" spans="1:15">
      <c r="A180" s="144" t="s">
        <v>795</v>
      </c>
      <c r="B180" s="207" t="s">
        <v>796</v>
      </c>
      <c r="C180" s="111" t="s">
        <v>157</v>
      </c>
      <c r="D180" s="136" t="s">
        <v>115</v>
      </c>
      <c r="E180" s="149">
        <v>33584</v>
      </c>
      <c r="F180" s="207" t="s">
        <v>797</v>
      </c>
      <c r="G180" s="124">
        <v>39590</v>
      </c>
      <c r="H180" s="187" t="s">
        <v>108</v>
      </c>
      <c r="I180" s="116">
        <f t="shared" si="5"/>
        <v>42095</v>
      </c>
      <c r="J180" s="111" t="s">
        <v>475</v>
      </c>
      <c r="K180" s="194">
        <v>42095</v>
      </c>
      <c r="L180" s="194">
        <v>42185</v>
      </c>
      <c r="M180" s="162">
        <v>4000000</v>
      </c>
      <c r="N180" s="118" t="s">
        <v>798</v>
      </c>
      <c r="O180" s="120" t="s">
        <v>412</v>
      </c>
    </row>
    <row r="181" spans="1:15">
      <c r="A181" s="144" t="s">
        <v>799</v>
      </c>
      <c r="B181" s="207" t="s">
        <v>800</v>
      </c>
      <c r="C181" s="111" t="s">
        <v>157</v>
      </c>
      <c r="D181" s="136" t="s">
        <v>115</v>
      </c>
      <c r="E181" s="149">
        <v>31645</v>
      </c>
      <c r="F181" s="207" t="s">
        <v>801</v>
      </c>
      <c r="G181" s="124">
        <v>40107</v>
      </c>
      <c r="H181" s="187" t="s">
        <v>141</v>
      </c>
      <c r="I181" s="116">
        <f t="shared" si="5"/>
        <v>42186</v>
      </c>
      <c r="J181" s="111" t="s">
        <v>475</v>
      </c>
      <c r="K181" s="194">
        <v>42186</v>
      </c>
      <c r="L181" s="194">
        <v>42277</v>
      </c>
      <c r="M181" s="162">
        <v>4000000</v>
      </c>
      <c r="N181" s="118" t="s">
        <v>147</v>
      </c>
      <c r="O181" s="120" t="s">
        <v>412</v>
      </c>
    </row>
    <row r="182" spans="1:15">
      <c r="A182" s="144" t="s">
        <v>802</v>
      </c>
      <c r="B182" s="207" t="s">
        <v>803</v>
      </c>
      <c r="C182" s="111" t="s">
        <v>157</v>
      </c>
      <c r="D182" s="136" t="s">
        <v>106</v>
      </c>
      <c r="E182" s="149">
        <v>30567</v>
      </c>
      <c r="F182" s="207" t="s">
        <v>804</v>
      </c>
      <c r="G182" s="124">
        <v>40093</v>
      </c>
      <c r="H182" s="187" t="s">
        <v>679</v>
      </c>
      <c r="I182" s="116">
        <f t="shared" si="5"/>
        <v>42186</v>
      </c>
      <c r="J182" s="111" t="s">
        <v>475</v>
      </c>
      <c r="K182" s="194">
        <v>42186</v>
      </c>
      <c r="L182" s="194">
        <v>42277</v>
      </c>
      <c r="M182" s="162">
        <v>4000000</v>
      </c>
      <c r="N182" s="118" t="s">
        <v>805</v>
      </c>
      <c r="O182" s="120" t="s">
        <v>412</v>
      </c>
    </row>
    <row r="183" spans="1:15">
      <c r="A183" s="144" t="s">
        <v>806</v>
      </c>
      <c r="B183" s="207" t="s">
        <v>807</v>
      </c>
      <c r="C183" s="111" t="s">
        <v>157</v>
      </c>
      <c r="D183" s="136" t="s">
        <v>106</v>
      </c>
      <c r="E183" s="149">
        <v>33841</v>
      </c>
      <c r="F183" s="207" t="s">
        <v>808</v>
      </c>
      <c r="G183" s="124">
        <v>39170</v>
      </c>
      <c r="H183" s="187" t="s">
        <v>323</v>
      </c>
      <c r="I183" s="116">
        <f t="shared" si="5"/>
        <v>42186</v>
      </c>
      <c r="J183" s="111" t="s">
        <v>475</v>
      </c>
      <c r="K183" s="194">
        <v>42186</v>
      </c>
      <c r="L183" s="194">
        <v>42277</v>
      </c>
      <c r="M183" s="162">
        <v>4000000</v>
      </c>
      <c r="N183" s="118" t="s">
        <v>809</v>
      </c>
      <c r="O183" s="120" t="s">
        <v>412</v>
      </c>
    </row>
    <row r="184" spans="1:15">
      <c r="A184" s="144" t="s">
        <v>810</v>
      </c>
      <c r="B184" s="206" t="s">
        <v>811</v>
      </c>
      <c r="C184" s="111" t="s">
        <v>157</v>
      </c>
      <c r="D184" s="145" t="s">
        <v>106</v>
      </c>
      <c r="E184" s="146">
        <v>29100</v>
      </c>
      <c r="F184" s="206" t="s">
        <v>812</v>
      </c>
      <c r="G184" s="147">
        <v>40306</v>
      </c>
      <c r="H184" s="189" t="s">
        <v>108</v>
      </c>
      <c r="I184" s="116">
        <f t="shared" si="5"/>
        <v>42186</v>
      </c>
      <c r="J184" s="111" t="s">
        <v>475</v>
      </c>
      <c r="K184" s="194">
        <v>42186</v>
      </c>
      <c r="L184" s="194">
        <v>42277</v>
      </c>
      <c r="M184" s="162">
        <v>4000000</v>
      </c>
      <c r="N184" s="139" t="s">
        <v>813</v>
      </c>
      <c r="O184" s="120" t="s">
        <v>412</v>
      </c>
    </row>
    <row r="185" spans="1:15">
      <c r="A185" s="144" t="s">
        <v>814</v>
      </c>
      <c r="B185" s="206" t="s">
        <v>815</v>
      </c>
      <c r="C185" s="111" t="s">
        <v>157</v>
      </c>
      <c r="D185" s="145" t="s">
        <v>106</v>
      </c>
      <c r="E185" s="177">
        <v>35339</v>
      </c>
      <c r="F185" s="206" t="s">
        <v>816</v>
      </c>
      <c r="G185" s="147" t="s">
        <v>817</v>
      </c>
      <c r="H185" s="189" t="s">
        <v>172</v>
      </c>
      <c r="I185" s="116">
        <f t="shared" si="5"/>
        <v>42278</v>
      </c>
      <c r="J185" s="111" t="s">
        <v>475</v>
      </c>
      <c r="K185" s="201">
        <v>42278</v>
      </c>
      <c r="L185" s="201">
        <v>42369</v>
      </c>
      <c r="M185" s="162">
        <v>4000000</v>
      </c>
      <c r="N185" s="178" t="s">
        <v>818</v>
      </c>
      <c r="O185" s="120" t="s">
        <v>412</v>
      </c>
    </row>
    <row r="186" spans="1:15">
      <c r="A186" s="144" t="s">
        <v>819</v>
      </c>
      <c r="B186" s="206" t="s">
        <v>820</v>
      </c>
      <c r="C186" s="111" t="s">
        <v>157</v>
      </c>
      <c r="D186" s="145" t="s">
        <v>106</v>
      </c>
      <c r="E186" s="177">
        <v>33948</v>
      </c>
      <c r="F186" s="206" t="s">
        <v>821</v>
      </c>
      <c r="G186" s="147" t="s">
        <v>822</v>
      </c>
      <c r="H186" s="189" t="s">
        <v>181</v>
      </c>
      <c r="I186" s="116">
        <f t="shared" si="5"/>
        <v>42278</v>
      </c>
      <c r="J186" s="111" t="s">
        <v>475</v>
      </c>
      <c r="K186" s="201">
        <v>42278</v>
      </c>
      <c r="L186" s="201">
        <v>42369</v>
      </c>
      <c r="M186" s="162">
        <v>4000000</v>
      </c>
      <c r="N186" s="178" t="s">
        <v>823</v>
      </c>
      <c r="O186" s="120" t="s">
        <v>412</v>
      </c>
    </row>
    <row r="187" spans="1:15">
      <c r="A187" s="144" t="s">
        <v>824</v>
      </c>
      <c r="B187" s="206" t="s">
        <v>825</v>
      </c>
      <c r="C187" s="111" t="s">
        <v>157</v>
      </c>
      <c r="D187" s="145" t="s">
        <v>106</v>
      </c>
      <c r="E187" s="177">
        <v>31925</v>
      </c>
      <c r="F187" s="206" t="s">
        <v>826</v>
      </c>
      <c r="G187" s="147">
        <v>42011</v>
      </c>
      <c r="H187" s="189" t="s">
        <v>219</v>
      </c>
      <c r="I187" s="116">
        <f t="shared" si="5"/>
        <v>42278</v>
      </c>
      <c r="J187" s="111" t="s">
        <v>475</v>
      </c>
      <c r="K187" s="201">
        <v>42278</v>
      </c>
      <c r="L187" s="201">
        <v>42369</v>
      </c>
      <c r="M187" s="162">
        <v>4000000</v>
      </c>
      <c r="N187" s="178" t="s">
        <v>827</v>
      </c>
      <c r="O187" s="120" t="s">
        <v>412</v>
      </c>
    </row>
    <row r="188" spans="1:15">
      <c r="A188" s="144" t="s">
        <v>828</v>
      </c>
      <c r="B188" s="206" t="s">
        <v>829</v>
      </c>
      <c r="C188" s="111" t="s">
        <v>157</v>
      </c>
      <c r="D188" s="145" t="s">
        <v>106</v>
      </c>
      <c r="E188" s="146">
        <v>26986</v>
      </c>
      <c r="F188" s="206" t="s">
        <v>830</v>
      </c>
      <c r="G188" s="147">
        <v>41857</v>
      </c>
      <c r="H188" s="189" t="s">
        <v>108</v>
      </c>
      <c r="I188" s="116">
        <f t="shared" si="5"/>
        <v>42278</v>
      </c>
      <c r="J188" s="111" t="s">
        <v>475</v>
      </c>
      <c r="K188" s="201">
        <v>42278</v>
      </c>
      <c r="L188" s="201">
        <v>42369</v>
      </c>
      <c r="M188" s="162">
        <v>4000000</v>
      </c>
      <c r="N188" s="139" t="s">
        <v>831</v>
      </c>
      <c r="O188" s="120" t="s">
        <v>412</v>
      </c>
    </row>
    <row r="189" spans="1:15">
      <c r="A189" s="144" t="s">
        <v>832</v>
      </c>
      <c r="B189" s="139" t="s">
        <v>833</v>
      </c>
      <c r="C189" s="111" t="s">
        <v>157</v>
      </c>
      <c r="D189" s="145" t="s">
        <v>106</v>
      </c>
      <c r="E189" s="202">
        <v>36756</v>
      </c>
      <c r="F189" s="206" t="s">
        <v>834</v>
      </c>
      <c r="G189" s="147">
        <v>42118</v>
      </c>
      <c r="H189" s="189" t="s">
        <v>108</v>
      </c>
      <c r="I189" s="116">
        <f t="shared" si="5"/>
        <v>42037</v>
      </c>
      <c r="J189" s="111" t="s">
        <v>835</v>
      </c>
      <c r="K189" s="201">
        <v>42037</v>
      </c>
      <c r="L189" s="201">
        <v>42063</v>
      </c>
      <c r="M189" s="203">
        <v>3900000</v>
      </c>
      <c r="N189" s="139" t="s">
        <v>836</v>
      </c>
      <c r="O189" s="196" t="s">
        <v>837</v>
      </c>
    </row>
    <row r="190" spans="1:15">
      <c r="A190" s="144" t="s">
        <v>838</v>
      </c>
      <c r="B190" s="139" t="s">
        <v>839</v>
      </c>
      <c r="C190" s="111" t="s">
        <v>157</v>
      </c>
      <c r="D190" s="145" t="s">
        <v>106</v>
      </c>
      <c r="E190" s="146">
        <v>31982</v>
      </c>
      <c r="F190" s="206" t="s">
        <v>840</v>
      </c>
      <c r="G190" s="147">
        <v>38558</v>
      </c>
      <c r="H190" s="189" t="s">
        <v>249</v>
      </c>
      <c r="I190" s="116">
        <f t="shared" si="5"/>
        <v>42037</v>
      </c>
      <c r="J190" s="111" t="s">
        <v>835</v>
      </c>
      <c r="K190" s="201">
        <v>42037</v>
      </c>
      <c r="L190" s="201">
        <v>42063</v>
      </c>
      <c r="M190" s="203">
        <v>3900000</v>
      </c>
      <c r="N190" s="139" t="s">
        <v>841</v>
      </c>
      <c r="O190" s="196" t="s">
        <v>837</v>
      </c>
    </row>
  </sheetData>
  <mergeCells count="1">
    <mergeCell ref="A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4A93-9B1D-4958-8CE4-3CC0D209331B}">
  <sheetPr>
    <tabColor rgb="FF0000CC"/>
  </sheetPr>
  <dimension ref="A3:C20"/>
  <sheetViews>
    <sheetView workbookViewId="0">
      <selection activeCell="A3" sqref="A3"/>
    </sheetView>
  </sheetViews>
  <sheetFormatPr defaultRowHeight="14.4"/>
  <sheetData>
    <row r="3" spans="1:3">
      <c r="A3" s="253"/>
      <c r="B3" s="254"/>
      <c r="C3" s="255"/>
    </row>
    <row r="4" spans="1:3">
      <c r="A4" s="256"/>
      <c r="B4" s="257"/>
      <c r="C4" s="258"/>
    </row>
    <row r="5" spans="1:3">
      <c r="A5" s="256"/>
      <c r="B5" s="257"/>
      <c r="C5" s="258"/>
    </row>
    <row r="6" spans="1:3">
      <c r="A6" s="256"/>
      <c r="B6" s="257"/>
      <c r="C6" s="258"/>
    </row>
    <row r="7" spans="1:3">
      <c r="A7" s="256"/>
      <c r="B7" s="257"/>
      <c r="C7" s="258"/>
    </row>
    <row r="8" spans="1:3">
      <c r="A8" s="256"/>
      <c r="B8" s="257"/>
      <c r="C8" s="258"/>
    </row>
    <row r="9" spans="1:3">
      <c r="A9" s="256"/>
      <c r="B9" s="257"/>
      <c r="C9" s="258"/>
    </row>
    <row r="10" spans="1:3">
      <c r="A10" s="256"/>
      <c r="B10" s="257"/>
      <c r="C10" s="258"/>
    </row>
    <row r="11" spans="1:3">
      <c r="A11" s="256"/>
      <c r="B11" s="257"/>
      <c r="C11" s="258"/>
    </row>
    <row r="12" spans="1:3">
      <c r="A12" s="256"/>
      <c r="B12" s="257"/>
      <c r="C12" s="258"/>
    </row>
    <row r="13" spans="1:3">
      <c r="A13" s="256"/>
      <c r="B13" s="257"/>
      <c r="C13" s="258"/>
    </row>
    <row r="14" spans="1:3">
      <c r="A14" s="256"/>
      <c r="B14" s="257"/>
      <c r="C14" s="258"/>
    </row>
    <row r="15" spans="1:3">
      <c r="A15" s="256"/>
      <c r="B15" s="257"/>
      <c r="C15" s="258"/>
    </row>
    <row r="16" spans="1:3">
      <c r="A16" s="256"/>
      <c r="B16" s="257"/>
      <c r="C16" s="258"/>
    </row>
    <row r="17" spans="1:3">
      <c r="A17" s="256"/>
      <c r="B17" s="257"/>
      <c r="C17" s="258"/>
    </row>
    <row r="18" spans="1:3">
      <c r="A18" s="256"/>
      <c r="B18" s="257"/>
      <c r="C18" s="258"/>
    </row>
    <row r="19" spans="1:3">
      <c r="A19" s="256"/>
      <c r="B19" s="257"/>
      <c r="C19" s="258"/>
    </row>
    <row r="20" spans="1:3">
      <c r="A20" s="259"/>
      <c r="B20" s="260"/>
      <c r="C20" s="2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E7346"/>
  </sheetPr>
  <dimension ref="A1:J16"/>
  <sheetViews>
    <sheetView showGridLines="0" workbookViewId="0">
      <selection activeCell="U8" sqref="U8"/>
    </sheetView>
  </sheetViews>
  <sheetFormatPr defaultRowHeight="14.4"/>
  <cols>
    <col min="2" max="2" width="4.44140625" customWidth="1"/>
    <col min="3" max="4" width="4.5546875" customWidth="1"/>
    <col min="10" max="10" width="12.6640625" bestFit="1" customWidth="1"/>
  </cols>
  <sheetData>
    <row r="1" spans="1:10" s="7" customFormat="1" ht="38.4">
      <c r="A1" s="25" t="s">
        <v>1</v>
      </c>
    </row>
    <row r="3" spans="1:10" s="14" customFormat="1" ht="21" customHeight="1">
      <c r="A3" s="23" t="s">
        <v>86</v>
      </c>
      <c r="B3" s="23"/>
      <c r="C3" s="209"/>
      <c r="D3" s="15"/>
      <c r="E3" s="16"/>
    </row>
    <row r="4" spans="1:10" s="14" customFormat="1" ht="21" customHeight="1">
      <c r="A4" s="23" t="s">
        <v>855</v>
      </c>
      <c r="B4" s="216" t="s">
        <v>849</v>
      </c>
      <c r="C4" s="209"/>
      <c r="D4" s="15"/>
    </row>
    <row r="5" spans="1:10" s="14" customFormat="1" ht="21" customHeight="1">
      <c r="A5" s="24">
        <v>1</v>
      </c>
      <c r="B5" s="24"/>
      <c r="C5" s="215" t="s">
        <v>846</v>
      </c>
      <c r="D5" s="15"/>
      <c r="E5" s="16"/>
      <c r="J5" s="229" t="s">
        <v>862</v>
      </c>
    </row>
    <row r="6" spans="1:10" s="14" customFormat="1" ht="21" customHeight="1">
      <c r="A6" s="24">
        <v>2</v>
      </c>
      <c r="B6" s="24"/>
      <c r="C6" s="215" t="s">
        <v>844</v>
      </c>
      <c r="D6" s="15"/>
      <c r="E6" s="16"/>
      <c r="J6" s="15" t="s">
        <v>864</v>
      </c>
    </row>
    <row r="7" spans="1:10" s="14" customFormat="1" ht="21" customHeight="1">
      <c r="A7" s="24">
        <v>3</v>
      </c>
      <c r="B7" s="24"/>
      <c r="C7" s="215" t="s">
        <v>845</v>
      </c>
      <c r="D7" s="15"/>
      <c r="E7" s="16"/>
      <c r="J7" s="15" t="s">
        <v>865</v>
      </c>
    </row>
    <row r="8" spans="1:10" s="14" customFormat="1" ht="21" customHeight="1">
      <c r="A8" s="24">
        <v>4</v>
      </c>
      <c r="B8" s="24"/>
      <c r="C8" s="215" t="s">
        <v>854</v>
      </c>
      <c r="D8" s="15"/>
      <c r="E8" s="16"/>
      <c r="J8" s="15" t="s">
        <v>866</v>
      </c>
    </row>
    <row r="9" spans="1:10" s="14" customFormat="1" ht="21" customHeight="1">
      <c r="A9" s="24">
        <v>5</v>
      </c>
      <c r="B9" s="24"/>
      <c r="C9" s="215" t="s">
        <v>851</v>
      </c>
      <c r="D9" s="15"/>
      <c r="E9" s="15"/>
      <c r="J9" s="15" t="s">
        <v>867</v>
      </c>
    </row>
    <row r="10" spans="1:10" s="17" customFormat="1" ht="21" customHeight="1">
      <c r="A10" s="24">
        <v>6</v>
      </c>
      <c r="B10" s="24"/>
      <c r="C10" s="215" t="s">
        <v>852</v>
      </c>
      <c r="D10" s="18"/>
      <c r="E10" s="16"/>
      <c r="J10" s="15" t="s">
        <v>868</v>
      </c>
    </row>
    <row r="11" spans="1:10" s="17" customFormat="1" ht="21" customHeight="1">
      <c r="A11" s="24">
        <v>7</v>
      </c>
      <c r="B11" s="24"/>
      <c r="C11" s="215" t="s">
        <v>853</v>
      </c>
      <c r="J11" s="15" t="s">
        <v>869</v>
      </c>
    </row>
    <row r="12" spans="1:10" s="17" customFormat="1" ht="21" customHeight="1">
      <c r="A12" s="24">
        <v>8</v>
      </c>
      <c r="B12" s="24"/>
      <c r="C12" s="215" t="s">
        <v>848</v>
      </c>
      <c r="J12" s="15" t="s">
        <v>870</v>
      </c>
    </row>
    <row r="13" spans="1:10" s="17" customFormat="1" ht="22.8">
      <c r="A13" s="23" t="s">
        <v>856</v>
      </c>
      <c r="B13" s="216" t="s">
        <v>850</v>
      </c>
      <c r="C13" s="209"/>
    </row>
    <row r="14" spans="1:10" s="17" customFormat="1" ht="18">
      <c r="A14" s="24">
        <v>9</v>
      </c>
      <c r="B14" s="24"/>
      <c r="C14" s="215" t="s">
        <v>843</v>
      </c>
      <c r="J14" s="15" t="s">
        <v>871</v>
      </c>
    </row>
    <row r="15" spans="1:10" ht="18">
      <c r="A15" s="24">
        <v>10</v>
      </c>
      <c r="B15" s="24"/>
      <c r="C15" s="215" t="s">
        <v>857</v>
      </c>
      <c r="J15" s="15" t="s">
        <v>872</v>
      </c>
    </row>
    <row r="16" spans="1:10" ht="18">
      <c r="A16" s="24">
        <v>11</v>
      </c>
      <c r="B16" s="24"/>
      <c r="C16" s="215" t="s">
        <v>847</v>
      </c>
      <c r="J16" s="15" t="s">
        <v>873</v>
      </c>
    </row>
  </sheetData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E7346"/>
  </sheetPr>
  <dimension ref="A5:B9"/>
  <sheetViews>
    <sheetView showGridLines="0" workbookViewId="0">
      <selection activeCell="D5" sqref="D5"/>
    </sheetView>
  </sheetViews>
  <sheetFormatPr defaultRowHeight="14.4"/>
  <cols>
    <col min="1" max="1" width="14.5546875" customWidth="1"/>
    <col min="2" max="2" width="51.5546875" bestFit="1" customWidth="1"/>
    <col min="3" max="3" width="16" customWidth="1"/>
  </cols>
  <sheetData>
    <row r="5" spans="1:2" ht="27" customHeight="1">
      <c r="A5" s="248" t="s">
        <v>2</v>
      </c>
      <c r="B5" s="10" t="s">
        <v>863</v>
      </c>
    </row>
    <row r="6" spans="1:2" ht="51.75" customHeight="1">
      <c r="A6" s="248"/>
      <c r="B6" s="11"/>
    </row>
    <row r="7" spans="1:2">
      <c r="B7" s="12"/>
    </row>
    <row r="8" spans="1:2">
      <c r="B8" s="13"/>
    </row>
    <row r="9" spans="1:2">
      <c r="B9" s="13"/>
    </row>
  </sheetData>
  <sheetProtection selectLockedCells="1" selectUnlockedCells="1"/>
  <mergeCells count="1">
    <mergeCell ref="A5:A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E7346"/>
  </sheetPr>
  <dimension ref="A1:BC25"/>
  <sheetViews>
    <sheetView showGridLines="0" zoomScale="85" zoomScaleNormal="85" workbookViewId="0">
      <pane xSplit="5" ySplit="4" topLeftCell="F5" activePane="bottomRight" state="frozen"/>
      <selection pane="topRight" activeCell="F1" sqref="F1"/>
      <selection pane="bottomLeft" activeCell="A7" sqref="A7"/>
      <selection pane="bottomRight" activeCell="H15" sqref="H15"/>
    </sheetView>
  </sheetViews>
  <sheetFormatPr defaultRowHeight="13.2"/>
  <cols>
    <col min="1" max="1" width="5.33203125" style="27" customWidth="1"/>
    <col min="2" max="2" width="20.33203125" style="28" customWidth="1"/>
    <col min="3" max="3" width="6.88671875" style="85" customWidth="1"/>
    <col min="4" max="4" width="5.5546875" style="86" customWidth="1"/>
    <col min="5" max="5" width="5.5546875" style="34" customWidth="1"/>
    <col min="6" max="6" width="8.5546875" style="27" customWidth="1"/>
    <col min="7" max="8" width="10.6640625" style="33" customWidth="1"/>
    <col min="9" max="9" width="17.33203125" style="33" bestFit="1" customWidth="1"/>
    <col min="10" max="10" width="11.44140625" style="87" bestFit="1" customWidth="1"/>
    <col min="11" max="11" width="17.88671875" style="32" bestFit="1" customWidth="1"/>
    <col min="12" max="13" width="5" style="32" customWidth="1"/>
    <col min="14" max="14" width="5" style="30" customWidth="1"/>
    <col min="15" max="17" width="5" style="87" customWidth="1"/>
    <col min="18" max="18" width="5" style="30" customWidth="1"/>
    <col min="19" max="19" width="9.77734375" style="30" bestFit="1" customWidth="1"/>
    <col min="20" max="20" width="21.44140625" style="30" bestFit="1" customWidth="1"/>
    <col min="21" max="21" width="6.88671875" style="30" bestFit="1" customWidth="1"/>
    <col min="22" max="22" width="13.88671875" style="88" customWidth="1"/>
    <col min="23" max="24" width="9.88671875" style="88" customWidth="1"/>
    <col min="25" max="28" width="9.88671875" style="89" customWidth="1"/>
    <col min="29" max="32" width="9.88671875" style="30" customWidth="1"/>
    <col min="33" max="33" width="8.33203125" style="33" customWidth="1"/>
    <col min="34" max="37" width="8.33203125" style="90" customWidth="1"/>
    <col min="38" max="38" width="12.5546875" style="91" customWidth="1"/>
    <col min="39" max="39" width="11.33203125" style="91" customWidth="1"/>
    <col min="40" max="40" width="11.5546875" style="91" customWidth="1"/>
    <col min="41" max="42" width="6.88671875" style="31" customWidth="1"/>
    <col min="43" max="44" width="6.88671875" style="32" customWidth="1"/>
    <col min="45" max="46" width="6.88671875" style="31" customWidth="1"/>
    <col min="47" max="47" width="22.6640625" style="31" bestFit="1" customWidth="1"/>
    <col min="48" max="52" width="6.5546875" style="31" customWidth="1"/>
    <col min="53" max="53" width="8.44140625" style="34" customWidth="1"/>
    <col min="54" max="54" width="9.109375" style="34" customWidth="1"/>
    <col min="55" max="55" width="31.5546875" style="34" customWidth="1"/>
    <col min="56" max="248" width="9.109375" style="34"/>
    <col min="249" max="249" width="5.33203125" style="34" customWidth="1"/>
    <col min="250" max="250" width="20.33203125" style="34" customWidth="1"/>
    <col min="251" max="251" width="6.88671875" style="34" customWidth="1"/>
    <col min="252" max="253" width="5.5546875" style="34" customWidth="1"/>
    <col min="254" max="254" width="0" style="34" hidden="1" customWidth="1"/>
    <col min="255" max="256" width="10.6640625" style="34" customWidth="1"/>
    <col min="257" max="257" width="11.44140625" style="34" customWidth="1"/>
    <col min="258" max="258" width="9" style="34" customWidth="1"/>
    <col min="259" max="259" width="9.33203125" style="34" customWidth="1"/>
    <col min="260" max="266" width="10.109375" style="34" customWidth="1"/>
    <col min="267" max="267" width="13" style="34" customWidth="1"/>
    <col min="268" max="270" width="10.109375" style="34" customWidth="1"/>
    <col min="271" max="271" width="19.5546875" style="34" customWidth="1"/>
    <col min="272" max="272" width="7.5546875" style="34" customWidth="1"/>
    <col min="273" max="273" width="10.109375" style="34" customWidth="1"/>
    <col min="274" max="274" width="13.88671875" style="34" customWidth="1"/>
    <col min="275" max="275" width="13.5546875" style="34" customWidth="1"/>
    <col min="276" max="276" width="12.109375" style="34" customWidth="1"/>
    <col min="277" max="277" width="12.33203125" style="34" customWidth="1"/>
    <col min="278" max="278" width="12.88671875" style="34" customWidth="1"/>
    <col min="279" max="281" width="12.6640625" style="34" customWidth="1"/>
    <col min="282" max="282" width="18.5546875" style="34" customWidth="1"/>
    <col min="283" max="283" width="9" style="34" customWidth="1"/>
    <col min="284" max="285" width="13.5546875" style="34" customWidth="1"/>
    <col min="286" max="286" width="12" style="34" customWidth="1"/>
    <col min="287" max="287" width="19.6640625" style="34" customWidth="1"/>
    <col min="288" max="288" width="17.6640625" style="34" customWidth="1"/>
    <col min="289" max="289" width="12.5546875" style="34" customWidth="1"/>
    <col min="290" max="290" width="11.33203125" style="34" customWidth="1"/>
    <col min="291" max="291" width="11.5546875" style="34" customWidth="1"/>
    <col min="292" max="292" width="12.88671875" style="34" customWidth="1"/>
    <col min="293" max="293" width="13.5546875" style="34" customWidth="1"/>
    <col min="294" max="295" width="10.44140625" style="34" customWidth="1"/>
    <col min="296" max="296" width="10" style="34" customWidth="1"/>
    <col min="297" max="297" width="13.5546875" style="34" customWidth="1"/>
    <col min="298" max="298" width="12.109375" style="34" customWidth="1"/>
    <col min="299" max="299" width="16.109375" style="34" customWidth="1"/>
    <col min="300" max="300" width="10.44140625" style="34" customWidth="1"/>
    <col min="301" max="301" width="12" style="34" customWidth="1"/>
    <col min="302" max="302" width="13" style="34" customWidth="1"/>
    <col min="303" max="303" width="12.88671875" style="34" customWidth="1"/>
    <col min="304" max="304" width="12" style="34" customWidth="1"/>
    <col min="305" max="305" width="13.33203125" style="34" customWidth="1"/>
    <col min="306" max="306" width="27" style="34" customWidth="1"/>
    <col min="307" max="307" width="24" style="34" customWidth="1"/>
    <col min="308" max="308" width="13.5546875" style="34" customWidth="1"/>
    <col min="309" max="309" width="9.5546875" style="34" customWidth="1"/>
    <col min="310" max="310" width="13.88671875" style="34" customWidth="1"/>
    <col min="311" max="311" width="31.5546875" style="34" customWidth="1"/>
    <col min="312" max="504" width="9.109375" style="34"/>
    <col min="505" max="505" width="5.33203125" style="34" customWidth="1"/>
    <col min="506" max="506" width="20.33203125" style="34" customWidth="1"/>
    <col min="507" max="507" width="6.88671875" style="34" customWidth="1"/>
    <col min="508" max="509" width="5.5546875" style="34" customWidth="1"/>
    <col min="510" max="510" width="0" style="34" hidden="1" customWidth="1"/>
    <col min="511" max="512" width="10.6640625" style="34" customWidth="1"/>
    <col min="513" max="513" width="11.44140625" style="34" customWidth="1"/>
    <col min="514" max="514" width="9" style="34" customWidth="1"/>
    <col min="515" max="515" width="9.33203125" style="34" customWidth="1"/>
    <col min="516" max="522" width="10.109375" style="34" customWidth="1"/>
    <col min="523" max="523" width="13" style="34" customWidth="1"/>
    <col min="524" max="526" width="10.109375" style="34" customWidth="1"/>
    <col min="527" max="527" width="19.5546875" style="34" customWidth="1"/>
    <col min="528" max="528" width="7.5546875" style="34" customWidth="1"/>
    <col min="529" max="529" width="10.109375" style="34" customWidth="1"/>
    <col min="530" max="530" width="13.88671875" style="34" customWidth="1"/>
    <col min="531" max="531" width="13.5546875" style="34" customWidth="1"/>
    <col min="532" max="532" width="12.109375" style="34" customWidth="1"/>
    <col min="533" max="533" width="12.33203125" style="34" customWidth="1"/>
    <col min="534" max="534" width="12.88671875" style="34" customWidth="1"/>
    <col min="535" max="537" width="12.6640625" style="34" customWidth="1"/>
    <col min="538" max="538" width="18.5546875" style="34" customWidth="1"/>
    <col min="539" max="539" width="9" style="34" customWidth="1"/>
    <col min="540" max="541" width="13.5546875" style="34" customWidth="1"/>
    <col min="542" max="542" width="12" style="34" customWidth="1"/>
    <col min="543" max="543" width="19.6640625" style="34" customWidth="1"/>
    <col min="544" max="544" width="17.6640625" style="34" customWidth="1"/>
    <col min="545" max="545" width="12.5546875" style="34" customWidth="1"/>
    <col min="546" max="546" width="11.33203125" style="34" customWidth="1"/>
    <col min="547" max="547" width="11.5546875" style="34" customWidth="1"/>
    <col min="548" max="548" width="12.88671875" style="34" customWidth="1"/>
    <col min="549" max="549" width="13.5546875" style="34" customWidth="1"/>
    <col min="550" max="551" width="10.44140625" style="34" customWidth="1"/>
    <col min="552" max="552" width="10" style="34" customWidth="1"/>
    <col min="553" max="553" width="13.5546875" style="34" customWidth="1"/>
    <col min="554" max="554" width="12.109375" style="34" customWidth="1"/>
    <col min="555" max="555" width="16.109375" style="34" customWidth="1"/>
    <col min="556" max="556" width="10.44140625" style="34" customWidth="1"/>
    <col min="557" max="557" width="12" style="34" customWidth="1"/>
    <col min="558" max="558" width="13" style="34" customWidth="1"/>
    <col min="559" max="559" width="12.88671875" style="34" customWidth="1"/>
    <col min="560" max="560" width="12" style="34" customWidth="1"/>
    <col min="561" max="561" width="13.33203125" style="34" customWidth="1"/>
    <col min="562" max="562" width="27" style="34" customWidth="1"/>
    <col min="563" max="563" width="24" style="34" customWidth="1"/>
    <col min="564" max="564" width="13.5546875" style="34" customWidth="1"/>
    <col min="565" max="565" width="9.5546875" style="34" customWidth="1"/>
    <col min="566" max="566" width="13.88671875" style="34" customWidth="1"/>
    <col min="567" max="567" width="31.5546875" style="34" customWidth="1"/>
    <col min="568" max="760" width="9.109375" style="34"/>
    <col min="761" max="761" width="5.33203125" style="34" customWidth="1"/>
    <col min="762" max="762" width="20.33203125" style="34" customWidth="1"/>
    <col min="763" max="763" width="6.88671875" style="34" customWidth="1"/>
    <col min="764" max="765" width="5.5546875" style="34" customWidth="1"/>
    <col min="766" max="766" width="0" style="34" hidden="1" customWidth="1"/>
    <col min="767" max="768" width="10.6640625" style="34" customWidth="1"/>
    <col min="769" max="769" width="11.44140625" style="34" customWidth="1"/>
    <col min="770" max="770" width="9" style="34" customWidth="1"/>
    <col min="771" max="771" width="9.33203125" style="34" customWidth="1"/>
    <col min="772" max="778" width="10.109375" style="34" customWidth="1"/>
    <col min="779" max="779" width="13" style="34" customWidth="1"/>
    <col min="780" max="782" width="10.109375" style="34" customWidth="1"/>
    <col min="783" max="783" width="19.5546875" style="34" customWidth="1"/>
    <col min="784" max="784" width="7.5546875" style="34" customWidth="1"/>
    <col min="785" max="785" width="10.109375" style="34" customWidth="1"/>
    <col min="786" max="786" width="13.88671875" style="34" customWidth="1"/>
    <col min="787" max="787" width="13.5546875" style="34" customWidth="1"/>
    <col min="788" max="788" width="12.109375" style="34" customWidth="1"/>
    <col min="789" max="789" width="12.33203125" style="34" customWidth="1"/>
    <col min="790" max="790" width="12.88671875" style="34" customWidth="1"/>
    <col min="791" max="793" width="12.6640625" style="34" customWidth="1"/>
    <col min="794" max="794" width="18.5546875" style="34" customWidth="1"/>
    <col min="795" max="795" width="9" style="34" customWidth="1"/>
    <col min="796" max="797" width="13.5546875" style="34" customWidth="1"/>
    <col min="798" max="798" width="12" style="34" customWidth="1"/>
    <col min="799" max="799" width="19.6640625" style="34" customWidth="1"/>
    <col min="800" max="800" width="17.6640625" style="34" customWidth="1"/>
    <col min="801" max="801" width="12.5546875" style="34" customWidth="1"/>
    <col min="802" max="802" width="11.33203125" style="34" customWidth="1"/>
    <col min="803" max="803" width="11.5546875" style="34" customWidth="1"/>
    <col min="804" max="804" width="12.88671875" style="34" customWidth="1"/>
    <col min="805" max="805" width="13.5546875" style="34" customWidth="1"/>
    <col min="806" max="807" width="10.44140625" style="34" customWidth="1"/>
    <col min="808" max="808" width="10" style="34" customWidth="1"/>
    <col min="809" max="809" width="13.5546875" style="34" customWidth="1"/>
    <col min="810" max="810" width="12.109375" style="34" customWidth="1"/>
    <col min="811" max="811" width="16.109375" style="34" customWidth="1"/>
    <col min="812" max="812" width="10.44140625" style="34" customWidth="1"/>
    <col min="813" max="813" width="12" style="34" customWidth="1"/>
    <col min="814" max="814" width="13" style="34" customWidth="1"/>
    <col min="815" max="815" width="12.88671875" style="34" customWidth="1"/>
    <col min="816" max="816" width="12" style="34" customWidth="1"/>
    <col min="817" max="817" width="13.33203125" style="34" customWidth="1"/>
    <col min="818" max="818" width="27" style="34" customWidth="1"/>
    <col min="819" max="819" width="24" style="34" customWidth="1"/>
    <col min="820" max="820" width="13.5546875" style="34" customWidth="1"/>
    <col min="821" max="821" width="9.5546875" style="34" customWidth="1"/>
    <col min="822" max="822" width="13.88671875" style="34" customWidth="1"/>
    <col min="823" max="823" width="31.5546875" style="34" customWidth="1"/>
    <col min="824" max="1016" width="9.109375" style="34"/>
    <col min="1017" max="1017" width="5.33203125" style="34" customWidth="1"/>
    <col min="1018" max="1018" width="20.33203125" style="34" customWidth="1"/>
    <col min="1019" max="1019" width="6.88671875" style="34" customWidth="1"/>
    <col min="1020" max="1021" width="5.5546875" style="34" customWidth="1"/>
    <col min="1022" max="1022" width="0" style="34" hidden="1" customWidth="1"/>
    <col min="1023" max="1024" width="10.6640625" style="34" customWidth="1"/>
    <col min="1025" max="1025" width="11.44140625" style="34" customWidth="1"/>
    <col min="1026" max="1026" width="9" style="34" customWidth="1"/>
    <col min="1027" max="1027" width="9.33203125" style="34" customWidth="1"/>
    <col min="1028" max="1034" width="10.109375" style="34" customWidth="1"/>
    <col min="1035" max="1035" width="13" style="34" customWidth="1"/>
    <col min="1036" max="1038" width="10.109375" style="34" customWidth="1"/>
    <col min="1039" max="1039" width="19.5546875" style="34" customWidth="1"/>
    <col min="1040" max="1040" width="7.5546875" style="34" customWidth="1"/>
    <col min="1041" max="1041" width="10.109375" style="34" customWidth="1"/>
    <col min="1042" max="1042" width="13.88671875" style="34" customWidth="1"/>
    <col min="1043" max="1043" width="13.5546875" style="34" customWidth="1"/>
    <col min="1044" max="1044" width="12.109375" style="34" customWidth="1"/>
    <col min="1045" max="1045" width="12.33203125" style="34" customWidth="1"/>
    <col min="1046" max="1046" width="12.88671875" style="34" customWidth="1"/>
    <col min="1047" max="1049" width="12.6640625" style="34" customWidth="1"/>
    <col min="1050" max="1050" width="18.5546875" style="34" customWidth="1"/>
    <col min="1051" max="1051" width="9" style="34" customWidth="1"/>
    <col min="1052" max="1053" width="13.5546875" style="34" customWidth="1"/>
    <col min="1054" max="1054" width="12" style="34" customWidth="1"/>
    <col min="1055" max="1055" width="19.6640625" style="34" customWidth="1"/>
    <col min="1056" max="1056" width="17.6640625" style="34" customWidth="1"/>
    <col min="1057" max="1057" width="12.5546875" style="34" customWidth="1"/>
    <col min="1058" max="1058" width="11.33203125" style="34" customWidth="1"/>
    <col min="1059" max="1059" width="11.5546875" style="34" customWidth="1"/>
    <col min="1060" max="1060" width="12.88671875" style="34" customWidth="1"/>
    <col min="1061" max="1061" width="13.5546875" style="34" customWidth="1"/>
    <col min="1062" max="1063" width="10.44140625" style="34" customWidth="1"/>
    <col min="1064" max="1064" width="10" style="34" customWidth="1"/>
    <col min="1065" max="1065" width="13.5546875" style="34" customWidth="1"/>
    <col min="1066" max="1066" width="12.109375" style="34" customWidth="1"/>
    <col min="1067" max="1067" width="16.109375" style="34" customWidth="1"/>
    <col min="1068" max="1068" width="10.44140625" style="34" customWidth="1"/>
    <col min="1069" max="1069" width="12" style="34" customWidth="1"/>
    <col min="1070" max="1070" width="13" style="34" customWidth="1"/>
    <col min="1071" max="1071" width="12.88671875" style="34" customWidth="1"/>
    <col min="1072" max="1072" width="12" style="34" customWidth="1"/>
    <col min="1073" max="1073" width="13.33203125" style="34" customWidth="1"/>
    <col min="1074" max="1074" width="27" style="34" customWidth="1"/>
    <col min="1075" max="1075" width="24" style="34" customWidth="1"/>
    <col min="1076" max="1076" width="13.5546875" style="34" customWidth="1"/>
    <col min="1077" max="1077" width="9.5546875" style="34" customWidth="1"/>
    <col min="1078" max="1078" width="13.88671875" style="34" customWidth="1"/>
    <col min="1079" max="1079" width="31.5546875" style="34" customWidth="1"/>
    <col min="1080" max="1272" width="9.109375" style="34"/>
    <col min="1273" max="1273" width="5.33203125" style="34" customWidth="1"/>
    <col min="1274" max="1274" width="20.33203125" style="34" customWidth="1"/>
    <col min="1275" max="1275" width="6.88671875" style="34" customWidth="1"/>
    <col min="1276" max="1277" width="5.5546875" style="34" customWidth="1"/>
    <col min="1278" max="1278" width="0" style="34" hidden="1" customWidth="1"/>
    <col min="1279" max="1280" width="10.6640625" style="34" customWidth="1"/>
    <col min="1281" max="1281" width="11.44140625" style="34" customWidth="1"/>
    <col min="1282" max="1282" width="9" style="34" customWidth="1"/>
    <col min="1283" max="1283" width="9.33203125" style="34" customWidth="1"/>
    <col min="1284" max="1290" width="10.109375" style="34" customWidth="1"/>
    <col min="1291" max="1291" width="13" style="34" customWidth="1"/>
    <col min="1292" max="1294" width="10.109375" style="34" customWidth="1"/>
    <col min="1295" max="1295" width="19.5546875" style="34" customWidth="1"/>
    <col min="1296" max="1296" width="7.5546875" style="34" customWidth="1"/>
    <col min="1297" max="1297" width="10.109375" style="34" customWidth="1"/>
    <col min="1298" max="1298" width="13.88671875" style="34" customWidth="1"/>
    <col min="1299" max="1299" width="13.5546875" style="34" customWidth="1"/>
    <col min="1300" max="1300" width="12.109375" style="34" customWidth="1"/>
    <col min="1301" max="1301" width="12.33203125" style="34" customWidth="1"/>
    <col min="1302" max="1302" width="12.88671875" style="34" customWidth="1"/>
    <col min="1303" max="1305" width="12.6640625" style="34" customWidth="1"/>
    <col min="1306" max="1306" width="18.5546875" style="34" customWidth="1"/>
    <col min="1307" max="1307" width="9" style="34" customWidth="1"/>
    <col min="1308" max="1309" width="13.5546875" style="34" customWidth="1"/>
    <col min="1310" max="1310" width="12" style="34" customWidth="1"/>
    <col min="1311" max="1311" width="19.6640625" style="34" customWidth="1"/>
    <col min="1312" max="1312" width="17.6640625" style="34" customWidth="1"/>
    <col min="1313" max="1313" width="12.5546875" style="34" customWidth="1"/>
    <col min="1314" max="1314" width="11.33203125" style="34" customWidth="1"/>
    <col min="1315" max="1315" width="11.5546875" style="34" customWidth="1"/>
    <col min="1316" max="1316" width="12.88671875" style="34" customWidth="1"/>
    <col min="1317" max="1317" width="13.5546875" style="34" customWidth="1"/>
    <col min="1318" max="1319" width="10.44140625" style="34" customWidth="1"/>
    <col min="1320" max="1320" width="10" style="34" customWidth="1"/>
    <col min="1321" max="1321" width="13.5546875" style="34" customWidth="1"/>
    <col min="1322" max="1322" width="12.109375" style="34" customWidth="1"/>
    <col min="1323" max="1323" width="16.109375" style="34" customWidth="1"/>
    <col min="1324" max="1324" width="10.44140625" style="34" customWidth="1"/>
    <col min="1325" max="1325" width="12" style="34" customWidth="1"/>
    <col min="1326" max="1326" width="13" style="34" customWidth="1"/>
    <col min="1327" max="1327" width="12.88671875" style="34" customWidth="1"/>
    <col min="1328" max="1328" width="12" style="34" customWidth="1"/>
    <col min="1329" max="1329" width="13.33203125" style="34" customWidth="1"/>
    <col min="1330" max="1330" width="27" style="34" customWidth="1"/>
    <col min="1331" max="1331" width="24" style="34" customWidth="1"/>
    <col min="1332" max="1332" width="13.5546875" style="34" customWidth="1"/>
    <col min="1333" max="1333" width="9.5546875" style="34" customWidth="1"/>
    <col min="1334" max="1334" width="13.88671875" style="34" customWidth="1"/>
    <col min="1335" max="1335" width="31.5546875" style="34" customWidth="1"/>
    <col min="1336" max="1528" width="9.109375" style="34"/>
    <col min="1529" max="1529" width="5.33203125" style="34" customWidth="1"/>
    <col min="1530" max="1530" width="20.33203125" style="34" customWidth="1"/>
    <col min="1531" max="1531" width="6.88671875" style="34" customWidth="1"/>
    <col min="1532" max="1533" width="5.5546875" style="34" customWidth="1"/>
    <col min="1534" max="1534" width="0" style="34" hidden="1" customWidth="1"/>
    <col min="1535" max="1536" width="10.6640625" style="34" customWidth="1"/>
    <col min="1537" max="1537" width="11.44140625" style="34" customWidth="1"/>
    <col min="1538" max="1538" width="9" style="34" customWidth="1"/>
    <col min="1539" max="1539" width="9.33203125" style="34" customWidth="1"/>
    <col min="1540" max="1546" width="10.109375" style="34" customWidth="1"/>
    <col min="1547" max="1547" width="13" style="34" customWidth="1"/>
    <col min="1548" max="1550" width="10.109375" style="34" customWidth="1"/>
    <col min="1551" max="1551" width="19.5546875" style="34" customWidth="1"/>
    <col min="1552" max="1552" width="7.5546875" style="34" customWidth="1"/>
    <col min="1553" max="1553" width="10.109375" style="34" customWidth="1"/>
    <col min="1554" max="1554" width="13.88671875" style="34" customWidth="1"/>
    <col min="1555" max="1555" width="13.5546875" style="34" customWidth="1"/>
    <col min="1556" max="1556" width="12.109375" style="34" customWidth="1"/>
    <col min="1557" max="1557" width="12.33203125" style="34" customWidth="1"/>
    <col min="1558" max="1558" width="12.88671875" style="34" customWidth="1"/>
    <col min="1559" max="1561" width="12.6640625" style="34" customWidth="1"/>
    <col min="1562" max="1562" width="18.5546875" style="34" customWidth="1"/>
    <col min="1563" max="1563" width="9" style="34" customWidth="1"/>
    <col min="1564" max="1565" width="13.5546875" style="34" customWidth="1"/>
    <col min="1566" max="1566" width="12" style="34" customWidth="1"/>
    <col min="1567" max="1567" width="19.6640625" style="34" customWidth="1"/>
    <col min="1568" max="1568" width="17.6640625" style="34" customWidth="1"/>
    <col min="1569" max="1569" width="12.5546875" style="34" customWidth="1"/>
    <col min="1570" max="1570" width="11.33203125" style="34" customWidth="1"/>
    <col min="1571" max="1571" width="11.5546875" style="34" customWidth="1"/>
    <col min="1572" max="1572" width="12.88671875" style="34" customWidth="1"/>
    <col min="1573" max="1573" width="13.5546875" style="34" customWidth="1"/>
    <col min="1574" max="1575" width="10.44140625" style="34" customWidth="1"/>
    <col min="1576" max="1576" width="10" style="34" customWidth="1"/>
    <col min="1577" max="1577" width="13.5546875" style="34" customWidth="1"/>
    <col min="1578" max="1578" width="12.109375" style="34" customWidth="1"/>
    <col min="1579" max="1579" width="16.109375" style="34" customWidth="1"/>
    <col min="1580" max="1580" width="10.44140625" style="34" customWidth="1"/>
    <col min="1581" max="1581" width="12" style="34" customWidth="1"/>
    <col min="1582" max="1582" width="13" style="34" customWidth="1"/>
    <col min="1583" max="1583" width="12.88671875" style="34" customWidth="1"/>
    <col min="1584" max="1584" width="12" style="34" customWidth="1"/>
    <col min="1585" max="1585" width="13.33203125" style="34" customWidth="1"/>
    <col min="1586" max="1586" width="27" style="34" customWidth="1"/>
    <col min="1587" max="1587" width="24" style="34" customWidth="1"/>
    <col min="1588" max="1588" width="13.5546875" style="34" customWidth="1"/>
    <col min="1589" max="1589" width="9.5546875" style="34" customWidth="1"/>
    <col min="1590" max="1590" width="13.88671875" style="34" customWidth="1"/>
    <col min="1591" max="1591" width="31.5546875" style="34" customWidth="1"/>
    <col min="1592" max="1784" width="9.109375" style="34"/>
    <col min="1785" max="1785" width="5.33203125" style="34" customWidth="1"/>
    <col min="1786" max="1786" width="20.33203125" style="34" customWidth="1"/>
    <col min="1787" max="1787" width="6.88671875" style="34" customWidth="1"/>
    <col min="1788" max="1789" width="5.5546875" style="34" customWidth="1"/>
    <col min="1790" max="1790" width="0" style="34" hidden="1" customWidth="1"/>
    <col min="1791" max="1792" width="10.6640625" style="34" customWidth="1"/>
    <col min="1793" max="1793" width="11.44140625" style="34" customWidth="1"/>
    <col min="1794" max="1794" width="9" style="34" customWidth="1"/>
    <col min="1795" max="1795" width="9.33203125" style="34" customWidth="1"/>
    <col min="1796" max="1802" width="10.109375" style="34" customWidth="1"/>
    <col min="1803" max="1803" width="13" style="34" customWidth="1"/>
    <col min="1804" max="1806" width="10.109375" style="34" customWidth="1"/>
    <col min="1807" max="1807" width="19.5546875" style="34" customWidth="1"/>
    <col min="1808" max="1808" width="7.5546875" style="34" customWidth="1"/>
    <col min="1809" max="1809" width="10.109375" style="34" customWidth="1"/>
    <col min="1810" max="1810" width="13.88671875" style="34" customWidth="1"/>
    <col min="1811" max="1811" width="13.5546875" style="34" customWidth="1"/>
    <col min="1812" max="1812" width="12.109375" style="34" customWidth="1"/>
    <col min="1813" max="1813" width="12.33203125" style="34" customWidth="1"/>
    <col min="1814" max="1814" width="12.88671875" style="34" customWidth="1"/>
    <col min="1815" max="1817" width="12.6640625" style="34" customWidth="1"/>
    <col min="1818" max="1818" width="18.5546875" style="34" customWidth="1"/>
    <col min="1819" max="1819" width="9" style="34" customWidth="1"/>
    <col min="1820" max="1821" width="13.5546875" style="34" customWidth="1"/>
    <col min="1822" max="1822" width="12" style="34" customWidth="1"/>
    <col min="1823" max="1823" width="19.6640625" style="34" customWidth="1"/>
    <col min="1824" max="1824" width="17.6640625" style="34" customWidth="1"/>
    <col min="1825" max="1825" width="12.5546875" style="34" customWidth="1"/>
    <col min="1826" max="1826" width="11.33203125" style="34" customWidth="1"/>
    <col min="1827" max="1827" width="11.5546875" style="34" customWidth="1"/>
    <col min="1828" max="1828" width="12.88671875" style="34" customWidth="1"/>
    <col min="1829" max="1829" width="13.5546875" style="34" customWidth="1"/>
    <col min="1830" max="1831" width="10.44140625" style="34" customWidth="1"/>
    <col min="1832" max="1832" width="10" style="34" customWidth="1"/>
    <col min="1833" max="1833" width="13.5546875" style="34" customWidth="1"/>
    <col min="1834" max="1834" width="12.109375" style="34" customWidth="1"/>
    <col min="1835" max="1835" width="16.109375" style="34" customWidth="1"/>
    <col min="1836" max="1836" width="10.44140625" style="34" customWidth="1"/>
    <col min="1837" max="1837" width="12" style="34" customWidth="1"/>
    <col min="1838" max="1838" width="13" style="34" customWidth="1"/>
    <col min="1839" max="1839" width="12.88671875" style="34" customWidth="1"/>
    <col min="1840" max="1840" width="12" style="34" customWidth="1"/>
    <col min="1841" max="1841" width="13.33203125" style="34" customWidth="1"/>
    <col min="1842" max="1842" width="27" style="34" customWidth="1"/>
    <col min="1843" max="1843" width="24" style="34" customWidth="1"/>
    <col min="1844" max="1844" width="13.5546875" style="34" customWidth="1"/>
    <col min="1845" max="1845" width="9.5546875" style="34" customWidth="1"/>
    <col min="1846" max="1846" width="13.88671875" style="34" customWidth="1"/>
    <col min="1847" max="1847" width="31.5546875" style="34" customWidth="1"/>
    <col min="1848" max="2040" width="9.109375" style="34"/>
    <col min="2041" max="2041" width="5.33203125" style="34" customWidth="1"/>
    <col min="2042" max="2042" width="20.33203125" style="34" customWidth="1"/>
    <col min="2043" max="2043" width="6.88671875" style="34" customWidth="1"/>
    <col min="2044" max="2045" width="5.5546875" style="34" customWidth="1"/>
    <col min="2046" max="2046" width="0" style="34" hidden="1" customWidth="1"/>
    <col min="2047" max="2048" width="10.6640625" style="34" customWidth="1"/>
    <col min="2049" max="2049" width="11.44140625" style="34" customWidth="1"/>
    <col min="2050" max="2050" width="9" style="34" customWidth="1"/>
    <col min="2051" max="2051" width="9.33203125" style="34" customWidth="1"/>
    <col min="2052" max="2058" width="10.109375" style="34" customWidth="1"/>
    <col min="2059" max="2059" width="13" style="34" customWidth="1"/>
    <col min="2060" max="2062" width="10.109375" style="34" customWidth="1"/>
    <col min="2063" max="2063" width="19.5546875" style="34" customWidth="1"/>
    <col min="2064" max="2064" width="7.5546875" style="34" customWidth="1"/>
    <col min="2065" max="2065" width="10.109375" style="34" customWidth="1"/>
    <col min="2066" max="2066" width="13.88671875" style="34" customWidth="1"/>
    <col min="2067" max="2067" width="13.5546875" style="34" customWidth="1"/>
    <col min="2068" max="2068" width="12.109375" style="34" customWidth="1"/>
    <col min="2069" max="2069" width="12.33203125" style="34" customWidth="1"/>
    <col min="2070" max="2070" width="12.88671875" style="34" customWidth="1"/>
    <col min="2071" max="2073" width="12.6640625" style="34" customWidth="1"/>
    <col min="2074" max="2074" width="18.5546875" style="34" customWidth="1"/>
    <col min="2075" max="2075" width="9" style="34" customWidth="1"/>
    <col min="2076" max="2077" width="13.5546875" style="34" customWidth="1"/>
    <col min="2078" max="2078" width="12" style="34" customWidth="1"/>
    <col min="2079" max="2079" width="19.6640625" style="34" customWidth="1"/>
    <col min="2080" max="2080" width="17.6640625" style="34" customWidth="1"/>
    <col min="2081" max="2081" width="12.5546875" style="34" customWidth="1"/>
    <col min="2082" max="2082" width="11.33203125" style="34" customWidth="1"/>
    <col min="2083" max="2083" width="11.5546875" style="34" customWidth="1"/>
    <col min="2084" max="2084" width="12.88671875" style="34" customWidth="1"/>
    <col min="2085" max="2085" width="13.5546875" style="34" customWidth="1"/>
    <col min="2086" max="2087" width="10.44140625" style="34" customWidth="1"/>
    <col min="2088" max="2088" width="10" style="34" customWidth="1"/>
    <col min="2089" max="2089" width="13.5546875" style="34" customWidth="1"/>
    <col min="2090" max="2090" width="12.109375" style="34" customWidth="1"/>
    <col min="2091" max="2091" width="16.109375" style="34" customWidth="1"/>
    <col min="2092" max="2092" width="10.44140625" style="34" customWidth="1"/>
    <col min="2093" max="2093" width="12" style="34" customWidth="1"/>
    <col min="2094" max="2094" width="13" style="34" customWidth="1"/>
    <col min="2095" max="2095" width="12.88671875" style="34" customWidth="1"/>
    <col min="2096" max="2096" width="12" style="34" customWidth="1"/>
    <col min="2097" max="2097" width="13.33203125" style="34" customWidth="1"/>
    <col min="2098" max="2098" width="27" style="34" customWidth="1"/>
    <col min="2099" max="2099" width="24" style="34" customWidth="1"/>
    <col min="2100" max="2100" width="13.5546875" style="34" customWidth="1"/>
    <col min="2101" max="2101" width="9.5546875" style="34" customWidth="1"/>
    <col min="2102" max="2102" width="13.88671875" style="34" customWidth="1"/>
    <col min="2103" max="2103" width="31.5546875" style="34" customWidth="1"/>
    <col min="2104" max="2296" width="9.109375" style="34"/>
    <col min="2297" max="2297" width="5.33203125" style="34" customWidth="1"/>
    <col min="2298" max="2298" width="20.33203125" style="34" customWidth="1"/>
    <col min="2299" max="2299" width="6.88671875" style="34" customWidth="1"/>
    <col min="2300" max="2301" width="5.5546875" style="34" customWidth="1"/>
    <col min="2302" max="2302" width="0" style="34" hidden="1" customWidth="1"/>
    <col min="2303" max="2304" width="10.6640625" style="34" customWidth="1"/>
    <col min="2305" max="2305" width="11.44140625" style="34" customWidth="1"/>
    <col min="2306" max="2306" width="9" style="34" customWidth="1"/>
    <col min="2307" max="2307" width="9.33203125" style="34" customWidth="1"/>
    <col min="2308" max="2314" width="10.109375" style="34" customWidth="1"/>
    <col min="2315" max="2315" width="13" style="34" customWidth="1"/>
    <col min="2316" max="2318" width="10.109375" style="34" customWidth="1"/>
    <col min="2319" max="2319" width="19.5546875" style="34" customWidth="1"/>
    <col min="2320" max="2320" width="7.5546875" style="34" customWidth="1"/>
    <col min="2321" max="2321" width="10.109375" style="34" customWidth="1"/>
    <col min="2322" max="2322" width="13.88671875" style="34" customWidth="1"/>
    <col min="2323" max="2323" width="13.5546875" style="34" customWidth="1"/>
    <col min="2324" max="2324" width="12.109375" style="34" customWidth="1"/>
    <col min="2325" max="2325" width="12.33203125" style="34" customWidth="1"/>
    <col min="2326" max="2326" width="12.88671875" style="34" customWidth="1"/>
    <col min="2327" max="2329" width="12.6640625" style="34" customWidth="1"/>
    <col min="2330" max="2330" width="18.5546875" style="34" customWidth="1"/>
    <col min="2331" max="2331" width="9" style="34" customWidth="1"/>
    <col min="2332" max="2333" width="13.5546875" style="34" customWidth="1"/>
    <col min="2334" max="2334" width="12" style="34" customWidth="1"/>
    <col min="2335" max="2335" width="19.6640625" style="34" customWidth="1"/>
    <col min="2336" max="2336" width="17.6640625" style="34" customWidth="1"/>
    <col min="2337" max="2337" width="12.5546875" style="34" customWidth="1"/>
    <col min="2338" max="2338" width="11.33203125" style="34" customWidth="1"/>
    <col min="2339" max="2339" width="11.5546875" style="34" customWidth="1"/>
    <col min="2340" max="2340" width="12.88671875" style="34" customWidth="1"/>
    <col min="2341" max="2341" width="13.5546875" style="34" customWidth="1"/>
    <col min="2342" max="2343" width="10.44140625" style="34" customWidth="1"/>
    <col min="2344" max="2344" width="10" style="34" customWidth="1"/>
    <col min="2345" max="2345" width="13.5546875" style="34" customWidth="1"/>
    <col min="2346" max="2346" width="12.109375" style="34" customWidth="1"/>
    <col min="2347" max="2347" width="16.109375" style="34" customWidth="1"/>
    <col min="2348" max="2348" width="10.44140625" style="34" customWidth="1"/>
    <col min="2349" max="2349" width="12" style="34" customWidth="1"/>
    <col min="2350" max="2350" width="13" style="34" customWidth="1"/>
    <col min="2351" max="2351" width="12.88671875" style="34" customWidth="1"/>
    <col min="2352" max="2352" width="12" style="34" customWidth="1"/>
    <col min="2353" max="2353" width="13.33203125" style="34" customWidth="1"/>
    <col min="2354" max="2354" width="27" style="34" customWidth="1"/>
    <col min="2355" max="2355" width="24" style="34" customWidth="1"/>
    <col min="2356" max="2356" width="13.5546875" style="34" customWidth="1"/>
    <col min="2357" max="2357" width="9.5546875" style="34" customWidth="1"/>
    <col min="2358" max="2358" width="13.88671875" style="34" customWidth="1"/>
    <col min="2359" max="2359" width="31.5546875" style="34" customWidth="1"/>
    <col min="2360" max="2552" width="9.109375" style="34"/>
    <col min="2553" max="2553" width="5.33203125" style="34" customWidth="1"/>
    <col min="2554" max="2554" width="20.33203125" style="34" customWidth="1"/>
    <col min="2555" max="2555" width="6.88671875" style="34" customWidth="1"/>
    <col min="2556" max="2557" width="5.5546875" style="34" customWidth="1"/>
    <col min="2558" max="2558" width="0" style="34" hidden="1" customWidth="1"/>
    <col min="2559" max="2560" width="10.6640625" style="34" customWidth="1"/>
    <col min="2561" max="2561" width="11.44140625" style="34" customWidth="1"/>
    <col min="2562" max="2562" width="9" style="34" customWidth="1"/>
    <col min="2563" max="2563" width="9.33203125" style="34" customWidth="1"/>
    <col min="2564" max="2570" width="10.109375" style="34" customWidth="1"/>
    <col min="2571" max="2571" width="13" style="34" customWidth="1"/>
    <col min="2572" max="2574" width="10.109375" style="34" customWidth="1"/>
    <col min="2575" max="2575" width="19.5546875" style="34" customWidth="1"/>
    <col min="2576" max="2576" width="7.5546875" style="34" customWidth="1"/>
    <col min="2577" max="2577" width="10.109375" style="34" customWidth="1"/>
    <col min="2578" max="2578" width="13.88671875" style="34" customWidth="1"/>
    <col min="2579" max="2579" width="13.5546875" style="34" customWidth="1"/>
    <col min="2580" max="2580" width="12.109375" style="34" customWidth="1"/>
    <col min="2581" max="2581" width="12.33203125" style="34" customWidth="1"/>
    <col min="2582" max="2582" width="12.88671875" style="34" customWidth="1"/>
    <col min="2583" max="2585" width="12.6640625" style="34" customWidth="1"/>
    <col min="2586" max="2586" width="18.5546875" style="34" customWidth="1"/>
    <col min="2587" max="2587" width="9" style="34" customWidth="1"/>
    <col min="2588" max="2589" width="13.5546875" style="34" customWidth="1"/>
    <col min="2590" max="2590" width="12" style="34" customWidth="1"/>
    <col min="2591" max="2591" width="19.6640625" style="34" customWidth="1"/>
    <col min="2592" max="2592" width="17.6640625" style="34" customWidth="1"/>
    <col min="2593" max="2593" width="12.5546875" style="34" customWidth="1"/>
    <col min="2594" max="2594" width="11.33203125" style="34" customWidth="1"/>
    <col min="2595" max="2595" width="11.5546875" style="34" customWidth="1"/>
    <col min="2596" max="2596" width="12.88671875" style="34" customWidth="1"/>
    <col min="2597" max="2597" width="13.5546875" style="34" customWidth="1"/>
    <col min="2598" max="2599" width="10.44140625" style="34" customWidth="1"/>
    <col min="2600" max="2600" width="10" style="34" customWidth="1"/>
    <col min="2601" max="2601" width="13.5546875" style="34" customWidth="1"/>
    <col min="2602" max="2602" width="12.109375" style="34" customWidth="1"/>
    <col min="2603" max="2603" width="16.109375" style="34" customWidth="1"/>
    <col min="2604" max="2604" width="10.44140625" style="34" customWidth="1"/>
    <col min="2605" max="2605" width="12" style="34" customWidth="1"/>
    <col min="2606" max="2606" width="13" style="34" customWidth="1"/>
    <col min="2607" max="2607" width="12.88671875" style="34" customWidth="1"/>
    <col min="2608" max="2608" width="12" style="34" customWidth="1"/>
    <col min="2609" max="2609" width="13.33203125" style="34" customWidth="1"/>
    <col min="2610" max="2610" width="27" style="34" customWidth="1"/>
    <col min="2611" max="2611" width="24" style="34" customWidth="1"/>
    <col min="2612" max="2612" width="13.5546875" style="34" customWidth="1"/>
    <col min="2613" max="2613" width="9.5546875" style="34" customWidth="1"/>
    <col min="2614" max="2614" width="13.88671875" style="34" customWidth="1"/>
    <col min="2615" max="2615" width="31.5546875" style="34" customWidth="1"/>
    <col min="2616" max="2808" width="9.109375" style="34"/>
    <col min="2809" max="2809" width="5.33203125" style="34" customWidth="1"/>
    <col min="2810" max="2810" width="20.33203125" style="34" customWidth="1"/>
    <col min="2811" max="2811" width="6.88671875" style="34" customWidth="1"/>
    <col min="2812" max="2813" width="5.5546875" style="34" customWidth="1"/>
    <col min="2814" max="2814" width="0" style="34" hidden="1" customWidth="1"/>
    <col min="2815" max="2816" width="10.6640625" style="34" customWidth="1"/>
    <col min="2817" max="2817" width="11.44140625" style="34" customWidth="1"/>
    <col min="2818" max="2818" width="9" style="34" customWidth="1"/>
    <col min="2819" max="2819" width="9.33203125" style="34" customWidth="1"/>
    <col min="2820" max="2826" width="10.109375" style="34" customWidth="1"/>
    <col min="2827" max="2827" width="13" style="34" customWidth="1"/>
    <col min="2828" max="2830" width="10.109375" style="34" customWidth="1"/>
    <col min="2831" max="2831" width="19.5546875" style="34" customWidth="1"/>
    <col min="2832" max="2832" width="7.5546875" style="34" customWidth="1"/>
    <col min="2833" max="2833" width="10.109375" style="34" customWidth="1"/>
    <col min="2834" max="2834" width="13.88671875" style="34" customWidth="1"/>
    <col min="2835" max="2835" width="13.5546875" style="34" customWidth="1"/>
    <col min="2836" max="2836" width="12.109375" style="34" customWidth="1"/>
    <col min="2837" max="2837" width="12.33203125" style="34" customWidth="1"/>
    <col min="2838" max="2838" width="12.88671875" style="34" customWidth="1"/>
    <col min="2839" max="2841" width="12.6640625" style="34" customWidth="1"/>
    <col min="2842" max="2842" width="18.5546875" style="34" customWidth="1"/>
    <col min="2843" max="2843" width="9" style="34" customWidth="1"/>
    <col min="2844" max="2845" width="13.5546875" style="34" customWidth="1"/>
    <col min="2846" max="2846" width="12" style="34" customWidth="1"/>
    <col min="2847" max="2847" width="19.6640625" style="34" customWidth="1"/>
    <col min="2848" max="2848" width="17.6640625" style="34" customWidth="1"/>
    <col min="2849" max="2849" width="12.5546875" style="34" customWidth="1"/>
    <col min="2850" max="2850" width="11.33203125" style="34" customWidth="1"/>
    <col min="2851" max="2851" width="11.5546875" style="34" customWidth="1"/>
    <col min="2852" max="2852" width="12.88671875" style="34" customWidth="1"/>
    <col min="2853" max="2853" width="13.5546875" style="34" customWidth="1"/>
    <col min="2854" max="2855" width="10.44140625" style="34" customWidth="1"/>
    <col min="2856" max="2856" width="10" style="34" customWidth="1"/>
    <col min="2857" max="2857" width="13.5546875" style="34" customWidth="1"/>
    <col min="2858" max="2858" width="12.109375" style="34" customWidth="1"/>
    <col min="2859" max="2859" width="16.109375" style="34" customWidth="1"/>
    <col min="2860" max="2860" width="10.44140625" style="34" customWidth="1"/>
    <col min="2861" max="2861" width="12" style="34" customWidth="1"/>
    <col min="2862" max="2862" width="13" style="34" customWidth="1"/>
    <col min="2863" max="2863" width="12.88671875" style="34" customWidth="1"/>
    <col min="2864" max="2864" width="12" style="34" customWidth="1"/>
    <col min="2865" max="2865" width="13.33203125" style="34" customWidth="1"/>
    <col min="2866" max="2866" width="27" style="34" customWidth="1"/>
    <col min="2867" max="2867" width="24" style="34" customWidth="1"/>
    <col min="2868" max="2868" width="13.5546875" style="34" customWidth="1"/>
    <col min="2869" max="2869" width="9.5546875" style="34" customWidth="1"/>
    <col min="2870" max="2870" width="13.88671875" style="34" customWidth="1"/>
    <col min="2871" max="2871" width="31.5546875" style="34" customWidth="1"/>
    <col min="2872" max="3064" width="9.109375" style="34"/>
    <col min="3065" max="3065" width="5.33203125" style="34" customWidth="1"/>
    <col min="3066" max="3066" width="20.33203125" style="34" customWidth="1"/>
    <col min="3067" max="3067" width="6.88671875" style="34" customWidth="1"/>
    <col min="3068" max="3069" width="5.5546875" style="34" customWidth="1"/>
    <col min="3070" max="3070" width="0" style="34" hidden="1" customWidth="1"/>
    <col min="3071" max="3072" width="10.6640625" style="34" customWidth="1"/>
    <col min="3073" max="3073" width="11.44140625" style="34" customWidth="1"/>
    <col min="3074" max="3074" width="9" style="34" customWidth="1"/>
    <col min="3075" max="3075" width="9.33203125" style="34" customWidth="1"/>
    <col min="3076" max="3082" width="10.109375" style="34" customWidth="1"/>
    <col min="3083" max="3083" width="13" style="34" customWidth="1"/>
    <col min="3084" max="3086" width="10.109375" style="34" customWidth="1"/>
    <col min="3087" max="3087" width="19.5546875" style="34" customWidth="1"/>
    <col min="3088" max="3088" width="7.5546875" style="34" customWidth="1"/>
    <col min="3089" max="3089" width="10.109375" style="34" customWidth="1"/>
    <col min="3090" max="3090" width="13.88671875" style="34" customWidth="1"/>
    <col min="3091" max="3091" width="13.5546875" style="34" customWidth="1"/>
    <col min="3092" max="3092" width="12.109375" style="34" customWidth="1"/>
    <col min="3093" max="3093" width="12.33203125" style="34" customWidth="1"/>
    <col min="3094" max="3094" width="12.88671875" style="34" customWidth="1"/>
    <col min="3095" max="3097" width="12.6640625" style="34" customWidth="1"/>
    <col min="3098" max="3098" width="18.5546875" style="34" customWidth="1"/>
    <col min="3099" max="3099" width="9" style="34" customWidth="1"/>
    <col min="3100" max="3101" width="13.5546875" style="34" customWidth="1"/>
    <col min="3102" max="3102" width="12" style="34" customWidth="1"/>
    <col min="3103" max="3103" width="19.6640625" style="34" customWidth="1"/>
    <col min="3104" max="3104" width="17.6640625" style="34" customWidth="1"/>
    <col min="3105" max="3105" width="12.5546875" style="34" customWidth="1"/>
    <col min="3106" max="3106" width="11.33203125" style="34" customWidth="1"/>
    <col min="3107" max="3107" width="11.5546875" style="34" customWidth="1"/>
    <col min="3108" max="3108" width="12.88671875" style="34" customWidth="1"/>
    <col min="3109" max="3109" width="13.5546875" style="34" customWidth="1"/>
    <col min="3110" max="3111" width="10.44140625" style="34" customWidth="1"/>
    <col min="3112" max="3112" width="10" style="34" customWidth="1"/>
    <col min="3113" max="3113" width="13.5546875" style="34" customWidth="1"/>
    <col min="3114" max="3114" width="12.109375" style="34" customWidth="1"/>
    <col min="3115" max="3115" width="16.109375" style="34" customWidth="1"/>
    <col min="3116" max="3116" width="10.44140625" style="34" customWidth="1"/>
    <col min="3117" max="3117" width="12" style="34" customWidth="1"/>
    <col min="3118" max="3118" width="13" style="34" customWidth="1"/>
    <col min="3119" max="3119" width="12.88671875" style="34" customWidth="1"/>
    <col min="3120" max="3120" width="12" style="34" customWidth="1"/>
    <col min="3121" max="3121" width="13.33203125" style="34" customWidth="1"/>
    <col min="3122" max="3122" width="27" style="34" customWidth="1"/>
    <col min="3123" max="3123" width="24" style="34" customWidth="1"/>
    <col min="3124" max="3124" width="13.5546875" style="34" customWidth="1"/>
    <col min="3125" max="3125" width="9.5546875" style="34" customWidth="1"/>
    <col min="3126" max="3126" width="13.88671875" style="34" customWidth="1"/>
    <col min="3127" max="3127" width="31.5546875" style="34" customWidth="1"/>
    <col min="3128" max="3320" width="9.109375" style="34"/>
    <col min="3321" max="3321" width="5.33203125" style="34" customWidth="1"/>
    <col min="3322" max="3322" width="20.33203125" style="34" customWidth="1"/>
    <col min="3323" max="3323" width="6.88671875" style="34" customWidth="1"/>
    <col min="3324" max="3325" width="5.5546875" style="34" customWidth="1"/>
    <col min="3326" max="3326" width="0" style="34" hidden="1" customWidth="1"/>
    <col min="3327" max="3328" width="10.6640625" style="34" customWidth="1"/>
    <col min="3329" max="3329" width="11.44140625" style="34" customWidth="1"/>
    <col min="3330" max="3330" width="9" style="34" customWidth="1"/>
    <col min="3331" max="3331" width="9.33203125" style="34" customWidth="1"/>
    <col min="3332" max="3338" width="10.109375" style="34" customWidth="1"/>
    <col min="3339" max="3339" width="13" style="34" customWidth="1"/>
    <col min="3340" max="3342" width="10.109375" style="34" customWidth="1"/>
    <col min="3343" max="3343" width="19.5546875" style="34" customWidth="1"/>
    <col min="3344" max="3344" width="7.5546875" style="34" customWidth="1"/>
    <col min="3345" max="3345" width="10.109375" style="34" customWidth="1"/>
    <col min="3346" max="3346" width="13.88671875" style="34" customWidth="1"/>
    <col min="3347" max="3347" width="13.5546875" style="34" customWidth="1"/>
    <col min="3348" max="3348" width="12.109375" style="34" customWidth="1"/>
    <col min="3349" max="3349" width="12.33203125" style="34" customWidth="1"/>
    <col min="3350" max="3350" width="12.88671875" style="34" customWidth="1"/>
    <col min="3351" max="3353" width="12.6640625" style="34" customWidth="1"/>
    <col min="3354" max="3354" width="18.5546875" style="34" customWidth="1"/>
    <col min="3355" max="3355" width="9" style="34" customWidth="1"/>
    <col min="3356" max="3357" width="13.5546875" style="34" customWidth="1"/>
    <col min="3358" max="3358" width="12" style="34" customWidth="1"/>
    <col min="3359" max="3359" width="19.6640625" style="34" customWidth="1"/>
    <col min="3360" max="3360" width="17.6640625" style="34" customWidth="1"/>
    <col min="3361" max="3361" width="12.5546875" style="34" customWidth="1"/>
    <col min="3362" max="3362" width="11.33203125" style="34" customWidth="1"/>
    <col min="3363" max="3363" width="11.5546875" style="34" customWidth="1"/>
    <col min="3364" max="3364" width="12.88671875" style="34" customWidth="1"/>
    <col min="3365" max="3365" width="13.5546875" style="34" customWidth="1"/>
    <col min="3366" max="3367" width="10.44140625" style="34" customWidth="1"/>
    <col min="3368" max="3368" width="10" style="34" customWidth="1"/>
    <col min="3369" max="3369" width="13.5546875" style="34" customWidth="1"/>
    <col min="3370" max="3370" width="12.109375" style="34" customWidth="1"/>
    <col min="3371" max="3371" width="16.109375" style="34" customWidth="1"/>
    <col min="3372" max="3372" width="10.44140625" style="34" customWidth="1"/>
    <col min="3373" max="3373" width="12" style="34" customWidth="1"/>
    <col min="3374" max="3374" width="13" style="34" customWidth="1"/>
    <col min="3375" max="3375" width="12.88671875" style="34" customWidth="1"/>
    <col min="3376" max="3376" width="12" style="34" customWidth="1"/>
    <col min="3377" max="3377" width="13.33203125" style="34" customWidth="1"/>
    <col min="3378" max="3378" width="27" style="34" customWidth="1"/>
    <col min="3379" max="3379" width="24" style="34" customWidth="1"/>
    <col min="3380" max="3380" width="13.5546875" style="34" customWidth="1"/>
    <col min="3381" max="3381" width="9.5546875" style="34" customWidth="1"/>
    <col min="3382" max="3382" width="13.88671875" style="34" customWidth="1"/>
    <col min="3383" max="3383" width="31.5546875" style="34" customWidth="1"/>
    <col min="3384" max="3576" width="9.109375" style="34"/>
    <col min="3577" max="3577" width="5.33203125" style="34" customWidth="1"/>
    <col min="3578" max="3578" width="20.33203125" style="34" customWidth="1"/>
    <col min="3579" max="3579" width="6.88671875" style="34" customWidth="1"/>
    <col min="3580" max="3581" width="5.5546875" style="34" customWidth="1"/>
    <col min="3582" max="3582" width="0" style="34" hidden="1" customWidth="1"/>
    <col min="3583" max="3584" width="10.6640625" style="34" customWidth="1"/>
    <col min="3585" max="3585" width="11.44140625" style="34" customWidth="1"/>
    <col min="3586" max="3586" width="9" style="34" customWidth="1"/>
    <col min="3587" max="3587" width="9.33203125" style="34" customWidth="1"/>
    <col min="3588" max="3594" width="10.109375" style="34" customWidth="1"/>
    <col min="3595" max="3595" width="13" style="34" customWidth="1"/>
    <col min="3596" max="3598" width="10.109375" style="34" customWidth="1"/>
    <col min="3599" max="3599" width="19.5546875" style="34" customWidth="1"/>
    <col min="3600" max="3600" width="7.5546875" style="34" customWidth="1"/>
    <col min="3601" max="3601" width="10.109375" style="34" customWidth="1"/>
    <col min="3602" max="3602" width="13.88671875" style="34" customWidth="1"/>
    <col min="3603" max="3603" width="13.5546875" style="34" customWidth="1"/>
    <col min="3604" max="3604" width="12.109375" style="34" customWidth="1"/>
    <col min="3605" max="3605" width="12.33203125" style="34" customWidth="1"/>
    <col min="3606" max="3606" width="12.88671875" style="34" customWidth="1"/>
    <col min="3607" max="3609" width="12.6640625" style="34" customWidth="1"/>
    <col min="3610" max="3610" width="18.5546875" style="34" customWidth="1"/>
    <col min="3611" max="3611" width="9" style="34" customWidth="1"/>
    <col min="3612" max="3613" width="13.5546875" style="34" customWidth="1"/>
    <col min="3614" max="3614" width="12" style="34" customWidth="1"/>
    <col min="3615" max="3615" width="19.6640625" style="34" customWidth="1"/>
    <col min="3616" max="3616" width="17.6640625" style="34" customWidth="1"/>
    <col min="3617" max="3617" width="12.5546875" style="34" customWidth="1"/>
    <col min="3618" max="3618" width="11.33203125" style="34" customWidth="1"/>
    <col min="3619" max="3619" width="11.5546875" style="34" customWidth="1"/>
    <col min="3620" max="3620" width="12.88671875" style="34" customWidth="1"/>
    <col min="3621" max="3621" width="13.5546875" style="34" customWidth="1"/>
    <col min="3622" max="3623" width="10.44140625" style="34" customWidth="1"/>
    <col min="3624" max="3624" width="10" style="34" customWidth="1"/>
    <col min="3625" max="3625" width="13.5546875" style="34" customWidth="1"/>
    <col min="3626" max="3626" width="12.109375" style="34" customWidth="1"/>
    <col min="3627" max="3627" width="16.109375" style="34" customWidth="1"/>
    <col min="3628" max="3628" width="10.44140625" style="34" customWidth="1"/>
    <col min="3629" max="3629" width="12" style="34" customWidth="1"/>
    <col min="3630" max="3630" width="13" style="34" customWidth="1"/>
    <col min="3631" max="3631" width="12.88671875" style="34" customWidth="1"/>
    <col min="3632" max="3632" width="12" style="34" customWidth="1"/>
    <col min="3633" max="3633" width="13.33203125" style="34" customWidth="1"/>
    <col min="3634" max="3634" width="27" style="34" customWidth="1"/>
    <col min="3635" max="3635" width="24" style="34" customWidth="1"/>
    <col min="3636" max="3636" width="13.5546875" style="34" customWidth="1"/>
    <col min="3637" max="3637" width="9.5546875" style="34" customWidth="1"/>
    <col min="3638" max="3638" width="13.88671875" style="34" customWidth="1"/>
    <col min="3639" max="3639" width="31.5546875" style="34" customWidth="1"/>
    <col min="3640" max="3832" width="9.109375" style="34"/>
    <col min="3833" max="3833" width="5.33203125" style="34" customWidth="1"/>
    <col min="3834" max="3834" width="20.33203125" style="34" customWidth="1"/>
    <col min="3835" max="3835" width="6.88671875" style="34" customWidth="1"/>
    <col min="3836" max="3837" width="5.5546875" style="34" customWidth="1"/>
    <col min="3838" max="3838" width="0" style="34" hidden="1" customWidth="1"/>
    <col min="3839" max="3840" width="10.6640625" style="34" customWidth="1"/>
    <col min="3841" max="3841" width="11.44140625" style="34" customWidth="1"/>
    <col min="3842" max="3842" width="9" style="34" customWidth="1"/>
    <col min="3843" max="3843" width="9.33203125" style="34" customWidth="1"/>
    <col min="3844" max="3850" width="10.109375" style="34" customWidth="1"/>
    <col min="3851" max="3851" width="13" style="34" customWidth="1"/>
    <col min="3852" max="3854" width="10.109375" style="34" customWidth="1"/>
    <col min="3855" max="3855" width="19.5546875" style="34" customWidth="1"/>
    <col min="3856" max="3856" width="7.5546875" style="34" customWidth="1"/>
    <col min="3857" max="3857" width="10.109375" style="34" customWidth="1"/>
    <col min="3858" max="3858" width="13.88671875" style="34" customWidth="1"/>
    <col min="3859" max="3859" width="13.5546875" style="34" customWidth="1"/>
    <col min="3860" max="3860" width="12.109375" style="34" customWidth="1"/>
    <col min="3861" max="3861" width="12.33203125" style="34" customWidth="1"/>
    <col min="3862" max="3862" width="12.88671875" style="34" customWidth="1"/>
    <col min="3863" max="3865" width="12.6640625" style="34" customWidth="1"/>
    <col min="3866" max="3866" width="18.5546875" style="34" customWidth="1"/>
    <col min="3867" max="3867" width="9" style="34" customWidth="1"/>
    <col min="3868" max="3869" width="13.5546875" style="34" customWidth="1"/>
    <col min="3870" max="3870" width="12" style="34" customWidth="1"/>
    <col min="3871" max="3871" width="19.6640625" style="34" customWidth="1"/>
    <col min="3872" max="3872" width="17.6640625" style="34" customWidth="1"/>
    <col min="3873" max="3873" width="12.5546875" style="34" customWidth="1"/>
    <col min="3874" max="3874" width="11.33203125" style="34" customWidth="1"/>
    <col min="3875" max="3875" width="11.5546875" style="34" customWidth="1"/>
    <col min="3876" max="3876" width="12.88671875" style="34" customWidth="1"/>
    <col min="3877" max="3877" width="13.5546875" style="34" customWidth="1"/>
    <col min="3878" max="3879" width="10.44140625" style="34" customWidth="1"/>
    <col min="3880" max="3880" width="10" style="34" customWidth="1"/>
    <col min="3881" max="3881" width="13.5546875" style="34" customWidth="1"/>
    <col min="3882" max="3882" width="12.109375" style="34" customWidth="1"/>
    <col min="3883" max="3883" width="16.109375" style="34" customWidth="1"/>
    <col min="3884" max="3884" width="10.44140625" style="34" customWidth="1"/>
    <col min="3885" max="3885" width="12" style="34" customWidth="1"/>
    <col min="3886" max="3886" width="13" style="34" customWidth="1"/>
    <col min="3887" max="3887" width="12.88671875" style="34" customWidth="1"/>
    <col min="3888" max="3888" width="12" style="34" customWidth="1"/>
    <col min="3889" max="3889" width="13.33203125" style="34" customWidth="1"/>
    <col min="3890" max="3890" width="27" style="34" customWidth="1"/>
    <col min="3891" max="3891" width="24" style="34" customWidth="1"/>
    <col min="3892" max="3892" width="13.5546875" style="34" customWidth="1"/>
    <col min="3893" max="3893" width="9.5546875" style="34" customWidth="1"/>
    <col min="3894" max="3894" width="13.88671875" style="34" customWidth="1"/>
    <col min="3895" max="3895" width="31.5546875" style="34" customWidth="1"/>
    <col min="3896" max="4088" width="9.109375" style="34"/>
    <col min="4089" max="4089" width="5.33203125" style="34" customWidth="1"/>
    <col min="4090" max="4090" width="20.33203125" style="34" customWidth="1"/>
    <col min="4091" max="4091" width="6.88671875" style="34" customWidth="1"/>
    <col min="4092" max="4093" width="5.5546875" style="34" customWidth="1"/>
    <col min="4094" max="4094" width="0" style="34" hidden="1" customWidth="1"/>
    <col min="4095" max="4096" width="10.6640625" style="34" customWidth="1"/>
    <col min="4097" max="4097" width="11.44140625" style="34" customWidth="1"/>
    <col min="4098" max="4098" width="9" style="34" customWidth="1"/>
    <col min="4099" max="4099" width="9.33203125" style="34" customWidth="1"/>
    <col min="4100" max="4106" width="10.109375" style="34" customWidth="1"/>
    <col min="4107" max="4107" width="13" style="34" customWidth="1"/>
    <col min="4108" max="4110" width="10.109375" style="34" customWidth="1"/>
    <col min="4111" max="4111" width="19.5546875" style="34" customWidth="1"/>
    <col min="4112" max="4112" width="7.5546875" style="34" customWidth="1"/>
    <col min="4113" max="4113" width="10.109375" style="34" customWidth="1"/>
    <col min="4114" max="4114" width="13.88671875" style="34" customWidth="1"/>
    <col min="4115" max="4115" width="13.5546875" style="34" customWidth="1"/>
    <col min="4116" max="4116" width="12.109375" style="34" customWidth="1"/>
    <col min="4117" max="4117" width="12.33203125" style="34" customWidth="1"/>
    <col min="4118" max="4118" width="12.88671875" style="34" customWidth="1"/>
    <col min="4119" max="4121" width="12.6640625" style="34" customWidth="1"/>
    <col min="4122" max="4122" width="18.5546875" style="34" customWidth="1"/>
    <col min="4123" max="4123" width="9" style="34" customWidth="1"/>
    <col min="4124" max="4125" width="13.5546875" style="34" customWidth="1"/>
    <col min="4126" max="4126" width="12" style="34" customWidth="1"/>
    <col min="4127" max="4127" width="19.6640625" style="34" customWidth="1"/>
    <col min="4128" max="4128" width="17.6640625" style="34" customWidth="1"/>
    <col min="4129" max="4129" width="12.5546875" style="34" customWidth="1"/>
    <col min="4130" max="4130" width="11.33203125" style="34" customWidth="1"/>
    <col min="4131" max="4131" width="11.5546875" style="34" customWidth="1"/>
    <col min="4132" max="4132" width="12.88671875" style="34" customWidth="1"/>
    <col min="4133" max="4133" width="13.5546875" style="34" customWidth="1"/>
    <col min="4134" max="4135" width="10.44140625" style="34" customWidth="1"/>
    <col min="4136" max="4136" width="10" style="34" customWidth="1"/>
    <col min="4137" max="4137" width="13.5546875" style="34" customWidth="1"/>
    <col min="4138" max="4138" width="12.109375" style="34" customWidth="1"/>
    <col min="4139" max="4139" width="16.109375" style="34" customWidth="1"/>
    <col min="4140" max="4140" width="10.44140625" style="34" customWidth="1"/>
    <col min="4141" max="4141" width="12" style="34" customWidth="1"/>
    <col min="4142" max="4142" width="13" style="34" customWidth="1"/>
    <col min="4143" max="4143" width="12.88671875" style="34" customWidth="1"/>
    <col min="4144" max="4144" width="12" style="34" customWidth="1"/>
    <col min="4145" max="4145" width="13.33203125" style="34" customWidth="1"/>
    <col min="4146" max="4146" width="27" style="34" customWidth="1"/>
    <col min="4147" max="4147" width="24" style="34" customWidth="1"/>
    <col min="4148" max="4148" width="13.5546875" style="34" customWidth="1"/>
    <col min="4149" max="4149" width="9.5546875" style="34" customWidth="1"/>
    <col min="4150" max="4150" width="13.88671875" style="34" customWidth="1"/>
    <col min="4151" max="4151" width="31.5546875" style="34" customWidth="1"/>
    <col min="4152" max="4344" width="9.109375" style="34"/>
    <col min="4345" max="4345" width="5.33203125" style="34" customWidth="1"/>
    <col min="4346" max="4346" width="20.33203125" style="34" customWidth="1"/>
    <col min="4347" max="4347" width="6.88671875" style="34" customWidth="1"/>
    <col min="4348" max="4349" width="5.5546875" style="34" customWidth="1"/>
    <col min="4350" max="4350" width="0" style="34" hidden="1" customWidth="1"/>
    <col min="4351" max="4352" width="10.6640625" style="34" customWidth="1"/>
    <col min="4353" max="4353" width="11.44140625" style="34" customWidth="1"/>
    <col min="4354" max="4354" width="9" style="34" customWidth="1"/>
    <col min="4355" max="4355" width="9.33203125" style="34" customWidth="1"/>
    <col min="4356" max="4362" width="10.109375" style="34" customWidth="1"/>
    <col min="4363" max="4363" width="13" style="34" customWidth="1"/>
    <col min="4364" max="4366" width="10.109375" style="34" customWidth="1"/>
    <col min="4367" max="4367" width="19.5546875" style="34" customWidth="1"/>
    <col min="4368" max="4368" width="7.5546875" style="34" customWidth="1"/>
    <col min="4369" max="4369" width="10.109375" style="34" customWidth="1"/>
    <col min="4370" max="4370" width="13.88671875" style="34" customWidth="1"/>
    <col min="4371" max="4371" width="13.5546875" style="34" customWidth="1"/>
    <col min="4372" max="4372" width="12.109375" style="34" customWidth="1"/>
    <col min="4373" max="4373" width="12.33203125" style="34" customWidth="1"/>
    <col min="4374" max="4374" width="12.88671875" style="34" customWidth="1"/>
    <col min="4375" max="4377" width="12.6640625" style="34" customWidth="1"/>
    <col min="4378" max="4378" width="18.5546875" style="34" customWidth="1"/>
    <col min="4379" max="4379" width="9" style="34" customWidth="1"/>
    <col min="4380" max="4381" width="13.5546875" style="34" customWidth="1"/>
    <col min="4382" max="4382" width="12" style="34" customWidth="1"/>
    <col min="4383" max="4383" width="19.6640625" style="34" customWidth="1"/>
    <col min="4384" max="4384" width="17.6640625" style="34" customWidth="1"/>
    <col min="4385" max="4385" width="12.5546875" style="34" customWidth="1"/>
    <col min="4386" max="4386" width="11.33203125" style="34" customWidth="1"/>
    <col min="4387" max="4387" width="11.5546875" style="34" customWidth="1"/>
    <col min="4388" max="4388" width="12.88671875" style="34" customWidth="1"/>
    <col min="4389" max="4389" width="13.5546875" style="34" customWidth="1"/>
    <col min="4390" max="4391" width="10.44140625" style="34" customWidth="1"/>
    <col min="4392" max="4392" width="10" style="34" customWidth="1"/>
    <col min="4393" max="4393" width="13.5546875" style="34" customWidth="1"/>
    <col min="4394" max="4394" width="12.109375" style="34" customWidth="1"/>
    <col min="4395" max="4395" width="16.109375" style="34" customWidth="1"/>
    <col min="4396" max="4396" width="10.44140625" style="34" customWidth="1"/>
    <col min="4397" max="4397" width="12" style="34" customWidth="1"/>
    <col min="4398" max="4398" width="13" style="34" customWidth="1"/>
    <col min="4399" max="4399" width="12.88671875" style="34" customWidth="1"/>
    <col min="4400" max="4400" width="12" style="34" customWidth="1"/>
    <col min="4401" max="4401" width="13.33203125" style="34" customWidth="1"/>
    <col min="4402" max="4402" width="27" style="34" customWidth="1"/>
    <col min="4403" max="4403" width="24" style="34" customWidth="1"/>
    <col min="4404" max="4404" width="13.5546875" style="34" customWidth="1"/>
    <col min="4405" max="4405" width="9.5546875" style="34" customWidth="1"/>
    <col min="4406" max="4406" width="13.88671875" style="34" customWidth="1"/>
    <col min="4407" max="4407" width="31.5546875" style="34" customWidth="1"/>
    <col min="4408" max="4600" width="9.109375" style="34"/>
    <col min="4601" max="4601" width="5.33203125" style="34" customWidth="1"/>
    <col min="4602" max="4602" width="20.33203125" style="34" customWidth="1"/>
    <col min="4603" max="4603" width="6.88671875" style="34" customWidth="1"/>
    <col min="4604" max="4605" width="5.5546875" style="34" customWidth="1"/>
    <col min="4606" max="4606" width="0" style="34" hidden="1" customWidth="1"/>
    <col min="4607" max="4608" width="10.6640625" style="34" customWidth="1"/>
    <col min="4609" max="4609" width="11.44140625" style="34" customWidth="1"/>
    <col min="4610" max="4610" width="9" style="34" customWidth="1"/>
    <col min="4611" max="4611" width="9.33203125" style="34" customWidth="1"/>
    <col min="4612" max="4618" width="10.109375" style="34" customWidth="1"/>
    <col min="4619" max="4619" width="13" style="34" customWidth="1"/>
    <col min="4620" max="4622" width="10.109375" style="34" customWidth="1"/>
    <col min="4623" max="4623" width="19.5546875" style="34" customWidth="1"/>
    <col min="4624" max="4624" width="7.5546875" style="34" customWidth="1"/>
    <col min="4625" max="4625" width="10.109375" style="34" customWidth="1"/>
    <col min="4626" max="4626" width="13.88671875" style="34" customWidth="1"/>
    <col min="4627" max="4627" width="13.5546875" style="34" customWidth="1"/>
    <col min="4628" max="4628" width="12.109375" style="34" customWidth="1"/>
    <col min="4629" max="4629" width="12.33203125" style="34" customWidth="1"/>
    <col min="4630" max="4630" width="12.88671875" style="34" customWidth="1"/>
    <col min="4631" max="4633" width="12.6640625" style="34" customWidth="1"/>
    <col min="4634" max="4634" width="18.5546875" style="34" customWidth="1"/>
    <col min="4635" max="4635" width="9" style="34" customWidth="1"/>
    <col min="4636" max="4637" width="13.5546875" style="34" customWidth="1"/>
    <col min="4638" max="4638" width="12" style="34" customWidth="1"/>
    <col min="4639" max="4639" width="19.6640625" style="34" customWidth="1"/>
    <col min="4640" max="4640" width="17.6640625" style="34" customWidth="1"/>
    <col min="4641" max="4641" width="12.5546875" style="34" customWidth="1"/>
    <col min="4642" max="4642" width="11.33203125" style="34" customWidth="1"/>
    <col min="4643" max="4643" width="11.5546875" style="34" customWidth="1"/>
    <col min="4644" max="4644" width="12.88671875" style="34" customWidth="1"/>
    <col min="4645" max="4645" width="13.5546875" style="34" customWidth="1"/>
    <col min="4646" max="4647" width="10.44140625" style="34" customWidth="1"/>
    <col min="4648" max="4648" width="10" style="34" customWidth="1"/>
    <col min="4649" max="4649" width="13.5546875" style="34" customWidth="1"/>
    <col min="4650" max="4650" width="12.109375" style="34" customWidth="1"/>
    <col min="4651" max="4651" width="16.109375" style="34" customWidth="1"/>
    <col min="4652" max="4652" width="10.44140625" style="34" customWidth="1"/>
    <col min="4653" max="4653" width="12" style="34" customWidth="1"/>
    <col min="4654" max="4654" width="13" style="34" customWidth="1"/>
    <col min="4655" max="4655" width="12.88671875" style="34" customWidth="1"/>
    <col min="4656" max="4656" width="12" style="34" customWidth="1"/>
    <col min="4657" max="4657" width="13.33203125" style="34" customWidth="1"/>
    <col min="4658" max="4658" width="27" style="34" customWidth="1"/>
    <col min="4659" max="4659" width="24" style="34" customWidth="1"/>
    <col min="4660" max="4660" width="13.5546875" style="34" customWidth="1"/>
    <col min="4661" max="4661" width="9.5546875" style="34" customWidth="1"/>
    <col min="4662" max="4662" width="13.88671875" style="34" customWidth="1"/>
    <col min="4663" max="4663" width="31.5546875" style="34" customWidth="1"/>
    <col min="4664" max="4856" width="9.109375" style="34"/>
    <col min="4857" max="4857" width="5.33203125" style="34" customWidth="1"/>
    <col min="4858" max="4858" width="20.33203125" style="34" customWidth="1"/>
    <col min="4859" max="4859" width="6.88671875" style="34" customWidth="1"/>
    <col min="4860" max="4861" width="5.5546875" style="34" customWidth="1"/>
    <col min="4862" max="4862" width="0" style="34" hidden="1" customWidth="1"/>
    <col min="4863" max="4864" width="10.6640625" style="34" customWidth="1"/>
    <col min="4865" max="4865" width="11.44140625" style="34" customWidth="1"/>
    <col min="4866" max="4866" width="9" style="34" customWidth="1"/>
    <col min="4867" max="4867" width="9.33203125" style="34" customWidth="1"/>
    <col min="4868" max="4874" width="10.109375" style="34" customWidth="1"/>
    <col min="4875" max="4875" width="13" style="34" customWidth="1"/>
    <col min="4876" max="4878" width="10.109375" style="34" customWidth="1"/>
    <col min="4879" max="4879" width="19.5546875" style="34" customWidth="1"/>
    <col min="4880" max="4880" width="7.5546875" style="34" customWidth="1"/>
    <col min="4881" max="4881" width="10.109375" style="34" customWidth="1"/>
    <col min="4882" max="4882" width="13.88671875" style="34" customWidth="1"/>
    <col min="4883" max="4883" width="13.5546875" style="34" customWidth="1"/>
    <col min="4884" max="4884" width="12.109375" style="34" customWidth="1"/>
    <col min="4885" max="4885" width="12.33203125" style="34" customWidth="1"/>
    <col min="4886" max="4886" width="12.88671875" style="34" customWidth="1"/>
    <col min="4887" max="4889" width="12.6640625" style="34" customWidth="1"/>
    <col min="4890" max="4890" width="18.5546875" style="34" customWidth="1"/>
    <col min="4891" max="4891" width="9" style="34" customWidth="1"/>
    <col min="4892" max="4893" width="13.5546875" style="34" customWidth="1"/>
    <col min="4894" max="4894" width="12" style="34" customWidth="1"/>
    <col min="4895" max="4895" width="19.6640625" style="34" customWidth="1"/>
    <col min="4896" max="4896" width="17.6640625" style="34" customWidth="1"/>
    <col min="4897" max="4897" width="12.5546875" style="34" customWidth="1"/>
    <col min="4898" max="4898" width="11.33203125" style="34" customWidth="1"/>
    <col min="4899" max="4899" width="11.5546875" style="34" customWidth="1"/>
    <col min="4900" max="4900" width="12.88671875" style="34" customWidth="1"/>
    <col min="4901" max="4901" width="13.5546875" style="34" customWidth="1"/>
    <col min="4902" max="4903" width="10.44140625" style="34" customWidth="1"/>
    <col min="4904" max="4904" width="10" style="34" customWidth="1"/>
    <col min="4905" max="4905" width="13.5546875" style="34" customWidth="1"/>
    <col min="4906" max="4906" width="12.109375" style="34" customWidth="1"/>
    <col min="4907" max="4907" width="16.109375" style="34" customWidth="1"/>
    <col min="4908" max="4908" width="10.44140625" style="34" customWidth="1"/>
    <col min="4909" max="4909" width="12" style="34" customWidth="1"/>
    <col min="4910" max="4910" width="13" style="34" customWidth="1"/>
    <col min="4911" max="4911" width="12.88671875" style="34" customWidth="1"/>
    <col min="4912" max="4912" width="12" style="34" customWidth="1"/>
    <col min="4913" max="4913" width="13.33203125" style="34" customWidth="1"/>
    <col min="4914" max="4914" width="27" style="34" customWidth="1"/>
    <col min="4915" max="4915" width="24" style="34" customWidth="1"/>
    <col min="4916" max="4916" width="13.5546875" style="34" customWidth="1"/>
    <col min="4917" max="4917" width="9.5546875" style="34" customWidth="1"/>
    <col min="4918" max="4918" width="13.88671875" style="34" customWidth="1"/>
    <col min="4919" max="4919" width="31.5546875" style="34" customWidth="1"/>
    <col min="4920" max="5112" width="9.109375" style="34"/>
    <col min="5113" max="5113" width="5.33203125" style="34" customWidth="1"/>
    <col min="5114" max="5114" width="20.33203125" style="34" customWidth="1"/>
    <col min="5115" max="5115" width="6.88671875" style="34" customWidth="1"/>
    <col min="5116" max="5117" width="5.5546875" style="34" customWidth="1"/>
    <col min="5118" max="5118" width="0" style="34" hidden="1" customWidth="1"/>
    <col min="5119" max="5120" width="10.6640625" style="34" customWidth="1"/>
    <col min="5121" max="5121" width="11.44140625" style="34" customWidth="1"/>
    <col min="5122" max="5122" width="9" style="34" customWidth="1"/>
    <col min="5123" max="5123" width="9.33203125" style="34" customWidth="1"/>
    <col min="5124" max="5130" width="10.109375" style="34" customWidth="1"/>
    <col min="5131" max="5131" width="13" style="34" customWidth="1"/>
    <col min="5132" max="5134" width="10.109375" style="34" customWidth="1"/>
    <col min="5135" max="5135" width="19.5546875" style="34" customWidth="1"/>
    <col min="5136" max="5136" width="7.5546875" style="34" customWidth="1"/>
    <col min="5137" max="5137" width="10.109375" style="34" customWidth="1"/>
    <col min="5138" max="5138" width="13.88671875" style="34" customWidth="1"/>
    <col min="5139" max="5139" width="13.5546875" style="34" customWidth="1"/>
    <col min="5140" max="5140" width="12.109375" style="34" customWidth="1"/>
    <col min="5141" max="5141" width="12.33203125" style="34" customWidth="1"/>
    <col min="5142" max="5142" width="12.88671875" style="34" customWidth="1"/>
    <col min="5143" max="5145" width="12.6640625" style="34" customWidth="1"/>
    <col min="5146" max="5146" width="18.5546875" style="34" customWidth="1"/>
    <col min="5147" max="5147" width="9" style="34" customWidth="1"/>
    <col min="5148" max="5149" width="13.5546875" style="34" customWidth="1"/>
    <col min="5150" max="5150" width="12" style="34" customWidth="1"/>
    <col min="5151" max="5151" width="19.6640625" style="34" customWidth="1"/>
    <col min="5152" max="5152" width="17.6640625" style="34" customWidth="1"/>
    <col min="5153" max="5153" width="12.5546875" style="34" customWidth="1"/>
    <col min="5154" max="5154" width="11.33203125" style="34" customWidth="1"/>
    <col min="5155" max="5155" width="11.5546875" style="34" customWidth="1"/>
    <col min="5156" max="5156" width="12.88671875" style="34" customWidth="1"/>
    <col min="5157" max="5157" width="13.5546875" style="34" customWidth="1"/>
    <col min="5158" max="5159" width="10.44140625" style="34" customWidth="1"/>
    <col min="5160" max="5160" width="10" style="34" customWidth="1"/>
    <col min="5161" max="5161" width="13.5546875" style="34" customWidth="1"/>
    <col min="5162" max="5162" width="12.109375" style="34" customWidth="1"/>
    <col min="5163" max="5163" width="16.109375" style="34" customWidth="1"/>
    <col min="5164" max="5164" width="10.44140625" style="34" customWidth="1"/>
    <col min="5165" max="5165" width="12" style="34" customWidth="1"/>
    <col min="5166" max="5166" width="13" style="34" customWidth="1"/>
    <col min="5167" max="5167" width="12.88671875" style="34" customWidth="1"/>
    <col min="5168" max="5168" width="12" style="34" customWidth="1"/>
    <col min="5169" max="5169" width="13.33203125" style="34" customWidth="1"/>
    <col min="5170" max="5170" width="27" style="34" customWidth="1"/>
    <col min="5171" max="5171" width="24" style="34" customWidth="1"/>
    <col min="5172" max="5172" width="13.5546875" style="34" customWidth="1"/>
    <col min="5173" max="5173" width="9.5546875" style="34" customWidth="1"/>
    <col min="5174" max="5174" width="13.88671875" style="34" customWidth="1"/>
    <col min="5175" max="5175" width="31.5546875" style="34" customWidth="1"/>
    <col min="5176" max="5368" width="9.109375" style="34"/>
    <col min="5369" max="5369" width="5.33203125" style="34" customWidth="1"/>
    <col min="5370" max="5370" width="20.33203125" style="34" customWidth="1"/>
    <col min="5371" max="5371" width="6.88671875" style="34" customWidth="1"/>
    <col min="5372" max="5373" width="5.5546875" style="34" customWidth="1"/>
    <col min="5374" max="5374" width="0" style="34" hidden="1" customWidth="1"/>
    <col min="5375" max="5376" width="10.6640625" style="34" customWidth="1"/>
    <col min="5377" max="5377" width="11.44140625" style="34" customWidth="1"/>
    <col min="5378" max="5378" width="9" style="34" customWidth="1"/>
    <col min="5379" max="5379" width="9.33203125" style="34" customWidth="1"/>
    <col min="5380" max="5386" width="10.109375" style="34" customWidth="1"/>
    <col min="5387" max="5387" width="13" style="34" customWidth="1"/>
    <col min="5388" max="5390" width="10.109375" style="34" customWidth="1"/>
    <col min="5391" max="5391" width="19.5546875" style="34" customWidth="1"/>
    <col min="5392" max="5392" width="7.5546875" style="34" customWidth="1"/>
    <col min="5393" max="5393" width="10.109375" style="34" customWidth="1"/>
    <col min="5394" max="5394" width="13.88671875" style="34" customWidth="1"/>
    <col min="5395" max="5395" width="13.5546875" style="34" customWidth="1"/>
    <col min="5396" max="5396" width="12.109375" style="34" customWidth="1"/>
    <col min="5397" max="5397" width="12.33203125" style="34" customWidth="1"/>
    <col min="5398" max="5398" width="12.88671875" style="34" customWidth="1"/>
    <col min="5399" max="5401" width="12.6640625" style="34" customWidth="1"/>
    <col min="5402" max="5402" width="18.5546875" style="34" customWidth="1"/>
    <col min="5403" max="5403" width="9" style="34" customWidth="1"/>
    <col min="5404" max="5405" width="13.5546875" style="34" customWidth="1"/>
    <col min="5406" max="5406" width="12" style="34" customWidth="1"/>
    <col min="5407" max="5407" width="19.6640625" style="34" customWidth="1"/>
    <col min="5408" max="5408" width="17.6640625" style="34" customWidth="1"/>
    <col min="5409" max="5409" width="12.5546875" style="34" customWidth="1"/>
    <col min="5410" max="5410" width="11.33203125" style="34" customWidth="1"/>
    <col min="5411" max="5411" width="11.5546875" style="34" customWidth="1"/>
    <col min="5412" max="5412" width="12.88671875" style="34" customWidth="1"/>
    <col min="5413" max="5413" width="13.5546875" style="34" customWidth="1"/>
    <col min="5414" max="5415" width="10.44140625" style="34" customWidth="1"/>
    <col min="5416" max="5416" width="10" style="34" customWidth="1"/>
    <col min="5417" max="5417" width="13.5546875" style="34" customWidth="1"/>
    <col min="5418" max="5418" width="12.109375" style="34" customWidth="1"/>
    <col min="5419" max="5419" width="16.109375" style="34" customWidth="1"/>
    <col min="5420" max="5420" width="10.44140625" style="34" customWidth="1"/>
    <col min="5421" max="5421" width="12" style="34" customWidth="1"/>
    <col min="5422" max="5422" width="13" style="34" customWidth="1"/>
    <col min="5423" max="5423" width="12.88671875" style="34" customWidth="1"/>
    <col min="5424" max="5424" width="12" style="34" customWidth="1"/>
    <col min="5425" max="5425" width="13.33203125" style="34" customWidth="1"/>
    <col min="5426" max="5426" width="27" style="34" customWidth="1"/>
    <col min="5427" max="5427" width="24" style="34" customWidth="1"/>
    <col min="5428" max="5428" width="13.5546875" style="34" customWidth="1"/>
    <col min="5429" max="5429" width="9.5546875" style="34" customWidth="1"/>
    <col min="5430" max="5430" width="13.88671875" style="34" customWidth="1"/>
    <col min="5431" max="5431" width="31.5546875" style="34" customWidth="1"/>
    <col min="5432" max="5624" width="9.109375" style="34"/>
    <col min="5625" max="5625" width="5.33203125" style="34" customWidth="1"/>
    <col min="5626" max="5626" width="20.33203125" style="34" customWidth="1"/>
    <col min="5627" max="5627" width="6.88671875" style="34" customWidth="1"/>
    <col min="5628" max="5629" width="5.5546875" style="34" customWidth="1"/>
    <col min="5630" max="5630" width="0" style="34" hidden="1" customWidth="1"/>
    <col min="5631" max="5632" width="10.6640625" style="34" customWidth="1"/>
    <col min="5633" max="5633" width="11.44140625" style="34" customWidth="1"/>
    <col min="5634" max="5634" width="9" style="34" customWidth="1"/>
    <col min="5635" max="5635" width="9.33203125" style="34" customWidth="1"/>
    <col min="5636" max="5642" width="10.109375" style="34" customWidth="1"/>
    <col min="5643" max="5643" width="13" style="34" customWidth="1"/>
    <col min="5644" max="5646" width="10.109375" style="34" customWidth="1"/>
    <col min="5647" max="5647" width="19.5546875" style="34" customWidth="1"/>
    <col min="5648" max="5648" width="7.5546875" style="34" customWidth="1"/>
    <col min="5649" max="5649" width="10.109375" style="34" customWidth="1"/>
    <col min="5650" max="5650" width="13.88671875" style="34" customWidth="1"/>
    <col min="5651" max="5651" width="13.5546875" style="34" customWidth="1"/>
    <col min="5652" max="5652" width="12.109375" style="34" customWidth="1"/>
    <col min="5653" max="5653" width="12.33203125" style="34" customWidth="1"/>
    <col min="5654" max="5654" width="12.88671875" style="34" customWidth="1"/>
    <col min="5655" max="5657" width="12.6640625" style="34" customWidth="1"/>
    <col min="5658" max="5658" width="18.5546875" style="34" customWidth="1"/>
    <col min="5659" max="5659" width="9" style="34" customWidth="1"/>
    <col min="5660" max="5661" width="13.5546875" style="34" customWidth="1"/>
    <col min="5662" max="5662" width="12" style="34" customWidth="1"/>
    <col min="5663" max="5663" width="19.6640625" style="34" customWidth="1"/>
    <col min="5664" max="5664" width="17.6640625" style="34" customWidth="1"/>
    <col min="5665" max="5665" width="12.5546875" style="34" customWidth="1"/>
    <col min="5666" max="5666" width="11.33203125" style="34" customWidth="1"/>
    <col min="5667" max="5667" width="11.5546875" style="34" customWidth="1"/>
    <col min="5668" max="5668" width="12.88671875" style="34" customWidth="1"/>
    <col min="5669" max="5669" width="13.5546875" style="34" customWidth="1"/>
    <col min="5670" max="5671" width="10.44140625" style="34" customWidth="1"/>
    <col min="5672" max="5672" width="10" style="34" customWidth="1"/>
    <col min="5673" max="5673" width="13.5546875" style="34" customWidth="1"/>
    <col min="5674" max="5674" width="12.109375" style="34" customWidth="1"/>
    <col min="5675" max="5675" width="16.109375" style="34" customWidth="1"/>
    <col min="5676" max="5676" width="10.44140625" style="34" customWidth="1"/>
    <col min="5677" max="5677" width="12" style="34" customWidth="1"/>
    <col min="5678" max="5678" width="13" style="34" customWidth="1"/>
    <col min="5679" max="5679" width="12.88671875" style="34" customWidth="1"/>
    <col min="5680" max="5680" width="12" style="34" customWidth="1"/>
    <col min="5681" max="5681" width="13.33203125" style="34" customWidth="1"/>
    <col min="5682" max="5682" width="27" style="34" customWidth="1"/>
    <col min="5683" max="5683" width="24" style="34" customWidth="1"/>
    <col min="5684" max="5684" width="13.5546875" style="34" customWidth="1"/>
    <col min="5685" max="5685" width="9.5546875" style="34" customWidth="1"/>
    <col min="5686" max="5686" width="13.88671875" style="34" customWidth="1"/>
    <col min="5687" max="5687" width="31.5546875" style="34" customWidth="1"/>
    <col min="5688" max="5880" width="9.109375" style="34"/>
    <col min="5881" max="5881" width="5.33203125" style="34" customWidth="1"/>
    <col min="5882" max="5882" width="20.33203125" style="34" customWidth="1"/>
    <col min="5883" max="5883" width="6.88671875" style="34" customWidth="1"/>
    <col min="5884" max="5885" width="5.5546875" style="34" customWidth="1"/>
    <col min="5886" max="5886" width="0" style="34" hidden="1" customWidth="1"/>
    <col min="5887" max="5888" width="10.6640625" style="34" customWidth="1"/>
    <col min="5889" max="5889" width="11.44140625" style="34" customWidth="1"/>
    <col min="5890" max="5890" width="9" style="34" customWidth="1"/>
    <col min="5891" max="5891" width="9.33203125" style="34" customWidth="1"/>
    <col min="5892" max="5898" width="10.109375" style="34" customWidth="1"/>
    <col min="5899" max="5899" width="13" style="34" customWidth="1"/>
    <col min="5900" max="5902" width="10.109375" style="34" customWidth="1"/>
    <col min="5903" max="5903" width="19.5546875" style="34" customWidth="1"/>
    <col min="5904" max="5904" width="7.5546875" style="34" customWidth="1"/>
    <col min="5905" max="5905" width="10.109375" style="34" customWidth="1"/>
    <col min="5906" max="5906" width="13.88671875" style="34" customWidth="1"/>
    <col min="5907" max="5907" width="13.5546875" style="34" customWidth="1"/>
    <col min="5908" max="5908" width="12.109375" style="34" customWidth="1"/>
    <col min="5909" max="5909" width="12.33203125" style="34" customWidth="1"/>
    <col min="5910" max="5910" width="12.88671875" style="34" customWidth="1"/>
    <col min="5911" max="5913" width="12.6640625" style="34" customWidth="1"/>
    <col min="5914" max="5914" width="18.5546875" style="34" customWidth="1"/>
    <col min="5915" max="5915" width="9" style="34" customWidth="1"/>
    <col min="5916" max="5917" width="13.5546875" style="34" customWidth="1"/>
    <col min="5918" max="5918" width="12" style="34" customWidth="1"/>
    <col min="5919" max="5919" width="19.6640625" style="34" customWidth="1"/>
    <col min="5920" max="5920" width="17.6640625" style="34" customWidth="1"/>
    <col min="5921" max="5921" width="12.5546875" style="34" customWidth="1"/>
    <col min="5922" max="5922" width="11.33203125" style="34" customWidth="1"/>
    <col min="5923" max="5923" width="11.5546875" style="34" customWidth="1"/>
    <col min="5924" max="5924" width="12.88671875" style="34" customWidth="1"/>
    <col min="5925" max="5925" width="13.5546875" style="34" customWidth="1"/>
    <col min="5926" max="5927" width="10.44140625" style="34" customWidth="1"/>
    <col min="5928" max="5928" width="10" style="34" customWidth="1"/>
    <col min="5929" max="5929" width="13.5546875" style="34" customWidth="1"/>
    <col min="5930" max="5930" width="12.109375" style="34" customWidth="1"/>
    <col min="5931" max="5931" width="16.109375" style="34" customWidth="1"/>
    <col min="5932" max="5932" width="10.44140625" style="34" customWidth="1"/>
    <col min="5933" max="5933" width="12" style="34" customWidth="1"/>
    <col min="5934" max="5934" width="13" style="34" customWidth="1"/>
    <col min="5935" max="5935" width="12.88671875" style="34" customWidth="1"/>
    <col min="5936" max="5936" width="12" style="34" customWidth="1"/>
    <col min="5937" max="5937" width="13.33203125" style="34" customWidth="1"/>
    <col min="5938" max="5938" width="27" style="34" customWidth="1"/>
    <col min="5939" max="5939" width="24" style="34" customWidth="1"/>
    <col min="5940" max="5940" width="13.5546875" style="34" customWidth="1"/>
    <col min="5941" max="5941" width="9.5546875" style="34" customWidth="1"/>
    <col min="5942" max="5942" width="13.88671875" style="34" customWidth="1"/>
    <col min="5943" max="5943" width="31.5546875" style="34" customWidth="1"/>
    <col min="5944" max="6136" width="9.109375" style="34"/>
    <col min="6137" max="6137" width="5.33203125" style="34" customWidth="1"/>
    <col min="6138" max="6138" width="20.33203125" style="34" customWidth="1"/>
    <col min="6139" max="6139" width="6.88671875" style="34" customWidth="1"/>
    <col min="6140" max="6141" width="5.5546875" style="34" customWidth="1"/>
    <col min="6142" max="6142" width="0" style="34" hidden="1" customWidth="1"/>
    <col min="6143" max="6144" width="10.6640625" style="34" customWidth="1"/>
    <col min="6145" max="6145" width="11.44140625" style="34" customWidth="1"/>
    <col min="6146" max="6146" width="9" style="34" customWidth="1"/>
    <col min="6147" max="6147" width="9.33203125" style="34" customWidth="1"/>
    <col min="6148" max="6154" width="10.109375" style="34" customWidth="1"/>
    <col min="6155" max="6155" width="13" style="34" customWidth="1"/>
    <col min="6156" max="6158" width="10.109375" style="34" customWidth="1"/>
    <col min="6159" max="6159" width="19.5546875" style="34" customWidth="1"/>
    <col min="6160" max="6160" width="7.5546875" style="34" customWidth="1"/>
    <col min="6161" max="6161" width="10.109375" style="34" customWidth="1"/>
    <col min="6162" max="6162" width="13.88671875" style="34" customWidth="1"/>
    <col min="6163" max="6163" width="13.5546875" style="34" customWidth="1"/>
    <col min="6164" max="6164" width="12.109375" style="34" customWidth="1"/>
    <col min="6165" max="6165" width="12.33203125" style="34" customWidth="1"/>
    <col min="6166" max="6166" width="12.88671875" style="34" customWidth="1"/>
    <col min="6167" max="6169" width="12.6640625" style="34" customWidth="1"/>
    <col min="6170" max="6170" width="18.5546875" style="34" customWidth="1"/>
    <col min="6171" max="6171" width="9" style="34" customWidth="1"/>
    <col min="6172" max="6173" width="13.5546875" style="34" customWidth="1"/>
    <col min="6174" max="6174" width="12" style="34" customWidth="1"/>
    <col min="6175" max="6175" width="19.6640625" style="34" customWidth="1"/>
    <col min="6176" max="6176" width="17.6640625" style="34" customWidth="1"/>
    <col min="6177" max="6177" width="12.5546875" style="34" customWidth="1"/>
    <col min="6178" max="6178" width="11.33203125" style="34" customWidth="1"/>
    <col min="6179" max="6179" width="11.5546875" style="34" customWidth="1"/>
    <col min="6180" max="6180" width="12.88671875" style="34" customWidth="1"/>
    <col min="6181" max="6181" width="13.5546875" style="34" customWidth="1"/>
    <col min="6182" max="6183" width="10.44140625" style="34" customWidth="1"/>
    <col min="6184" max="6184" width="10" style="34" customWidth="1"/>
    <col min="6185" max="6185" width="13.5546875" style="34" customWidth="1"/>
    <col min="6186" max="6186" width="12.109375" style="34" customWidth="1"/>
    <col min="6187" max="6187" width="16.109375" style="34" customWidth="1"/>
    <col min="6188" max="6188" width="10.44140625" style="34" customWidth="1"/>
    <col min="6189" max="6189" width="12" style="34" customWidth="1"/>
    <col min="6190" max="6190" width="13" style="34" customWidth="1"/>
    <col min="6191" max="6191" width="12.88671875" style="34" customWidth="1"/>
    <col min="6192" max="6192" width="12" style="34" customWidth="1"/>
    <col min="6193" max="6193" width="13.33203125" style="34" customWidth="1"/>
    <col min="6194" max="6194" width="27" style="34" customWidth="1"/>
    <col min="6195" max="6195" width="24" style="34" customWidth="1"/>
    <col min="6196" max="6196" width="13.5546875" style="34" customWidth="1"/>
    <col min="6197" max="6197" width="9.5546875" style="34" customWidth="1"/>
    <col min="6198" max="6198" width="13.88671875" style="34" customWidth="1"/>
    <col min="6199" max="6199" width="31.5546875" style="34" customWidth="1"/>
    <col min="6200" max="6392" width="9.109375" style="34"/>
    <col min="6393" max="6393" width="5.33203125" style="34" customWidth="1"/>
    <col min="6394" max="6394" width="20.33203125" style="34" customWidth="1"/>
    <col min="6395" max="6395" width="6.88671875" style="34" customWidth="1"/>
    <col min="6396" max="6397" width="5.5546875" style="34" customWidth="1"/>
    <col min="6398" max="6398" width="0" style="34" hidden="1" customWidth="1"/>
    <col min="6399" max="6400" width="10.6640625" style="34" customWidth="1"/>
    <col min="6401" max="6401" width="11.44140625" style="34" customWidth="1"/>
    <col min="6402" max="6402" width="9" style="34" customWidth="1"/>
    <col min="6403" max="6403" width="9.33203125" style="34" customWidth="1"/>
    <col min="6404" max="6410" width="10.109375" style="34" customWidth="1"/>
    <col min="6411" max="6411" width="13" style="34" customWidth="1"/>
    <col min="6412" max="6414" width="10.109375" style="34" customWidth="1"/>
    <col min="6415" max="6415" width="19.5546875" style="34" customWidth="1"/>
    <col min="6416" max="6416" width="7.5546875" style="34" customWidth="1"/>
    <col min="6417" max="6417" width="10.109375" style="34" customWidth="1"/>
    <col min="6418" max="6418" width="13.88671875" style="34" customWidth="1"/>
    <col min="6419" max="6419" width="13.5546875" style="34" customWidth="1"/>
    <col min="6420" max="6420" width="12.109375" style="34" customWidth="1"/>
    <col min="6421" max="6421" width="12.33203125" style="34" customWidth="1"/>
    <col min="6422" max="6422" width="12.88671875" style="34" customWidth="1"/>
    <col min="6423" max="6425" width="12.6640625" style="34" customWidth="1"/>
    <col min="6426" max="6426" width="18.5546875" style="34" customWidth="1"/>
    <col min="6427" max="6427" width="9" style="34" customWidth="1"/>
    <col min="6428" max="6429" width="13.5546875" style="34" customWidth="1"/>
    <col min="6430" max="6430" width="12" style="34" customWidth="1"/>
    <col min="6431" max="6431" width="19.6640625" style="34" customWidth="1"/>
    <col min="6432" max="6432" width="17.6640625" style="34" customWidth="1"/>
    <col min="6433" max="6433" width="12.5546875" style="34" customWidth="1"/>
    <col min="6434" max="6434" width="11.33203125" style="34" customWidth="1"/>
    <col min="6435" max="6435" width="11.5546875" style="34" customWidth="1"/>
    <col min="6436" max="6436" width="12.88671875" style="34" customWidth="1"/>
    <col min="6437" max="6437" width="13.5546875" style="34" customWidth="1"/>
    <col min="6438" max="6439" width="10.44140625" style="34" customWidth="1"/>
    <col min="6440" max="6440" width="10" style="34" customWidth="1"/>
    <col min="6441" max="6441" width="13.5546875" style="34" customWidth="1"/>
    <col min="6442" max="6442" width="12.109375" style="34" customWidth="1"/>
    <col min="6443" max="6443" width="16.109375" style="34" customWidth="1"/>
    <col min="6444" max="6444" width="10.44140625" style="34" customWidth="1"/>
    <col min="6445" max="6445" width="12" style="34" customWidth="1"/>
    <col min="6446" max="6446" width="13" style="34" customWidth="1"/>
    <col min="6447" max="6447" width="12.88671875" style="34" customWidth="1"/>
    <col min="6448" max="6448" width="12" style="34" customWidth="1"/>
    <col min="6449" max="6449" width="13.33203125" style="34" customWidth="1"/>
    <col min="6450" max="6450" width="27" style="34" customWidth="1"/>
    <col min="6451" max="6451" width="24" style="34" customWidth="1"/>
    <col min="6452" max="6452" width="13.5546875" style="34" customWidth="1"/>
    <col min="6453" max="6453" width="9.5546875" style="34" customWidth="1"/>
    <col min="6454" max="6454" width="13.88671875" style="34" customWidth="1"/>
    <col min="6455" max="6455" width="31.5546875" style="34" customWidth="1"/>
    <col min="6456" max="6648" width="9.109375" style="34"/>
    <col min="6649" max="6649" width="5.33203125" style="34" customWidth="1"/>
    <col min="6650" max="6650" width="20.33203125" style="34" customWidth="1"/>
    <col min="6651" max="6651" width="6.88671875" style="34" customWidth="1"/>
    <col min="6652" max="6653" width="5.5546875" style="34" customWidth="1"/>
    <col min="6654" max="6654" width="0" style="34" hidden="1" customWidth="1"/>
    <col min="6655" max="6656" width="10.6640625" style="34" customWidth="1"/>
    <col min="6657" max="6657" width="11.44140625" style="34" customWidth="1"/>
    <col min="6658" max="6658" width="9" style="34" customWidth="1"/>
    <col min="6659" max="6659" width="9.33203125" style="34" customWidth="1"/>
    <col min="6660" max="6666" width="10.109375" style="34" customWidth="1"/>
    <col min="6667" max="6667" width="13" style="34" customWidth="1"/>
    <col min="6668" max="6670" width="10.109375" style="34" customWidth="1"/>
    <col min="6671" max="6671" width="19.5546875" style="34" customWidth="1"/>
    <col min="6672" max="6672" width="7.5546875" style="34" customWidth="1"/>
    <col min="6673" max="6673" width="10.109375" style="34" customWidth="1"/>
    <col min="6674" max="6674" width="13.88671875" style="34" customWidth="1"/>
    <col min="6675" max="6675" width="13.5546875" style="34" customWidth="1"/>
    <col min="6676" max="6676" width="12.109375" style="34" customWidth="1"/>
    <col min="6677" max="6677" width="12.33203125" style="34" customWidth="1"/>
    <col min="6678" max="6678" width="12.88671875" style="34" customWidth="1"/>
    <col min="6679" max="6681" width="12.6640625" style="34" customWidth="1"/>
    <col min="6682" max="6682" width="18.5546875" style="34" customWidth="1"/>
    <col min="6683" max="6683" width="9" style="34" customWidth="1"/>
    <col min="6684" max="6685" width="13.5546875" style="34" customWidth="1"/>
    <col min="6686" max="6686" width="12" style="34" customWidth="1"/>
    <col min="6687" max="6687" width="19.6640625" style="34" customWidth="1"/>
    <col min="6688" max="6688" width="17.6640625" style="34" customWidth="1"/>
    <col min="6689" max="6689" width="12.5546875" style="34" customWidth="1"/>
    <col min="6690" max="6690" width="11.33203125" style="34" customWidth="1"/>
    <col min="6691" max="6691" width="11.5546875" style="34" customWidth="1"/>
    <col min="6692" max="6692" width="12.88671875" style="34" customWidth="1"/>
    <col min="6693" max="6693" width="13.5546875" style="34" customWidth="1"/>
    <col min="6694" max="6695" width="10.44140625" style="34" customWidth="1"/>
    <col min="6696" max="6696" width="10" style="34" customWidth="1"/>
    <col min="6697" max="6697" width="13.5546875" style="34" customWidth="1"/>
    <col min="6698" max="6698" width="12.109375" style="34" customWidth="1"/>
    <col min="6699" max="6699" width="16.109375" style="34" customWidth="1"/>
    <col min="6700" max="6700" width="10.44140625" style="34" customWidth="1"/>
    <col min="6701" max="6701" width="12" style="34" customWidth="1"/>
    <col min="6702" max="6702" width="13" style="34" customWidth="1"/>
    <col min="6703" max="6703" width="12.88671875" style="34" customWidth="1"/>
    <col min="6704" max="6704" width="12" style="34" customWidth="1"/>
    <col min="6705" max="6705" width="13.33203125" style="34" customWidth="1"/>
    <col min="6706" max="6706" width="27" style="34" customWidth="1"/>
    <col min="6707" max="6707" width="24" style="34" customWidth="1"/>
    <col min="6708" max="6708" width="13.5546875" style="34" customWidth="1"/>
    <col min="6709" max="6709" width="9.5546875" style="34" customWidth="1"/>
    <col min="6710" max="6710" width="13.88671875" style="34" customWidth="1"/>
    <col min="6711" max="6711" width="31.5546875" style="34" customWidth="1"/>
    <col min="6712" max="6904" width="9.109375" style="34"/>
    <col min="6905" max="6905" width="5.33203125" style="34" customWidth="1"/>
    <col min="6906" max="6906" width="20.33203125" style="34" customWidth="1"/>
    <col min="6907" max="6907" width="6.88671875" style="34" customWidth="1"/>
    <col min="6908" max="6909" width="5.5546875" style="34" customWidth="1"/>
    <col min="6910" max="6910" width="0" style="34" hidden="1" customWidth="1"/>
    <col min="6911" max="6912" width="10.6640625" style="34" customWidth="1"/>
    <col min="6913" max="6913" width="11.44140625" style="34" customWidth="1"/>
    <col min="6914" max="6914" width="9" style="34" customWidth="1"/>
    <col min="6915" max="6915" width="9.33203125" style="34" customWidth="1"/>
    <col min="6916" max="6922" width="10.109375" style="34" customWidth="1"/>
    <col min="6923" max="6923" width="13" style="34" customWidth="1"/>
    <col min="6924" max="6926" width="10.109375" style="34" customWidth="1"/>
    <col min="6927" max="6927" width="19.5546875" style="34" customWidth="1"/>
    <col min="6928" max="6928" width="7.5546875" style="34" customWidth="1"/>
    <col min="6929" max="6929" width="10.109375" style="34" customWidth="1"/>
    <col min="6930" max="6930" width="13.88671875" style="34" customWidth="1"/>
    <col min="6931" max="6931" width="13.5546875" style="34" customWidth="1"/>
    <col min="6932" max="6932" width="12.109375" style="34" customWidth="1"/>
    <col min="6933" max="6933" width="12.33203125" style="34" customWidth="1"/>
    <col min="6934" max="6934" width="12.88671875" style="34" customWidth="1"/>
    <col min="6935" max="6937" width="12.6640625" style="34" customWidth="1"/>
    <col min="6938" max="6938" width="18.5546875" style="34" customWidth="1"/>
    <col min="6939" max="6939" width="9" style="34" customWidth="1"/>
    <col min="6940" max="6941" width="13.5546875" style="34" customWidth="1"/>
    <col min="6942" max="6942" width="12" style="34" customWidth="1"/>
    <col min="6943" max="6943" width="19.6640625" style="34" customWidth="1"/>
    <col min="6944" max="6944" width="17.6640625" style="34" customWidth="1"/>
    <col min="6945" max="6945" width="12.5546875" style="34" customWidth="1"/>
    <col min="6946" max="6946" width="11.33203125" style="34" customWidth="1"/>
    <col min="6947" max="6947" width="11.5546875" style="34" customWidth="1"/>
    <col min="6948" max="6948" width="12.88671875" style="34" customWidth="1"/>
    <col min="6949" max="6949" width="13.5546875" style="34" customWidth="1"/>
    <col min="6950" max="6951" width="10.44140625" style="34" customWidth="1"/>
    <col min="6952" max="6952" width="10" style="34" customWidth="1"/>
    <col min="6953" max="6953" width="13.5546875" style="34" customWidth="1"/>
    <col min="6954" max="6954" width="12.109375" style="34" customWidth="1"/>
    <col min="6955" max="6955" width="16.109375" style="34" customWidth="1"/>
    <col min="6956" max="6956" width="10.44140625" style="34" customWidth="1"/>
    <col min="6957" max="6957" width="12" style="34" customWidth="1"/>
    <col min="6958" max="6958" width="13" style="34" customWidth="1"/>
    <col min="6959" max="6959" width="12.88671875" style="34" customWidth="1"/>
    <col min="6960" max="6960" width="12" style="34" customWidth="1"/>
    <col min="6961" max="6961" width="13.33203125" style="34" customWidth="1"/>
    <col min="6962" max="6962" width="27" style="34" customWidth="1"/>
    <col min="6963" max="6963" width="24" style="34" customWidth="1"/>
    <col min="6964" max="6964" width="13.5546875" style="34" customWidth="1"/>
    <col min="6965" max="6965" width="9.5546875" style="34" customWidth="1"/>
    <col min="6966" max="6966" width="13.88671875" style="34" customWidth="1"/>
    <col min="6967" max="6967" width="31.5546875" style="34" customWidth="1"/>
    <col min="6968" max="7160" width="9.109375" style="34"/>
    <col min="7161" max="7161" width="5.33203125" style="34" customWidth="1"/>
    <col min="7162" max="7162" width="20.33203125" style="34" customWidth="1"/>
    <col min="7163" max="7163" width="6.88671875" style="34" customWidth="1"/>
    <col min="7164" max="7165" width="5.5546875" style="34" customWidth="1"/>
    <col min="7166" max="7166" width="0" style="34" hidden="1" customWidth="1"/>
    <col min="7167" max="7168" width="10.6640625" style="34" customWidth="1"/>
    <col min="7169" max="7169" width="11.44140625" style="34" customWidth="1"/>
    <col min="7170" max="7170" width="9" style="34" customWidth="1"/>
    <col min="7171" max="7171" width="9.33203125" style="34" customWidth="1"/>
    <col min="7172" max="7178" width="10.109375" style="34" customWidth="1"/>
    <col min="7179" max="7179" width="13" style="34" customWidth="1"/>
    <col min="7180" max="7182" width="10.109375" style="34" customWidth="1"/>
    <col min="7183" max="7183" width="19.5546875" style="34" customWidth="1"/>
    <col min="7184" max="7184" width="7.5546875" style="34" customWidth="1"/>
    <col min="7185" max="7185" width="10.109375" style="34" customWidth="1"/>
    <col min="7186" max="7186" width="13.88671875" style="34" customWidth="1"/>
    <col min="7187" max="7187" width="13.5546875" style="34" customWidth="1"/>
    <col min="7188" max="7188" width="12.109375" style="34" customWidth="1"/>
    <col min="7189" max="7189" width="12.33203125" style="34" customWidth="1"/>
    <col min="7190" max="7190" width="12.88671875" style="34" customWidth="1"/>
    <col min="7191" max="7193" width="12.6640625" style="34" customWidth="1"/>
    <col min="7194" max="7194" width="18.5546875" style="34" customWidth="1"/>
    <col min="7195" max="7195" width="9" style="34" customWidth="1"/>
    <col min="7196" max="7197" width="13.5546875" style="34" customWidth="1"/>
    <col min="7198" max="7198" width="12" style="34" customWidth="1"/>
    <col min="7199" max="7199" width="19.6640625" style="34" customWidth="1"/>
    <col min="7200" max="7200" width="17.6640625" style="34" customWidth="1"/>
    <col min="7201" max="7201" width="12.5546875" style="34" customWidth="1"/>
    <col min="7202" max="7202" width="11.33203125" style="34" customWidth="1"/>
    <col min="7203" max="7203" width="11.5546875" style="34" customWidth="1"/>
    <col min="7204" max="7204" width="12.88671875" style="34" customWidth="1"/>
    <col min="7205" max="7205" width="13.5546875" style="34" customWidth="1"/>
    <col min="7206" max="7207" width="10.44140625" style="34" customWidth="1"/>
    <col min="7208" max="7208" width="10" style="34" customWidth="1"/>
    <col min="7209" max="7209" width="13.5546875" style="34" customWidth="1"/>
    <col min="7210" max="7210" width="12.109375" style="34" customWidth="1"/>
    <col min="7211" max="7211" width="16.109375" style="34" customWidth="1"/>
    <col min="7212" max="7212" width="10.44140625" style="34" customWidth="1"/>
    <col min="7213" max="7213" width="12" style="34" customWidth="1"/>
    <col min="7214" max="7214" width="13" style="34" customWidth="1"/>
    <col min="7215" max="7215" width="12.88671875" style="34" customWidth="1"/>
    <col min="7216" max="7216" width="12" style="34" customWidth="1"/>
    <col min="7217" max="7217" width="13.33203125" style="34" customWidth="1"/>
    <col min="7218" max="7218" width="27" style="34" customWidth="1"/>
    <col min="7219" max="7219" width="24" style="34" customWidth="1"/>
    <col min="7220" max="7220" width="13.5546875" style="34" customWidth="1"/>
    <col min="7221" max="7221" width="9.5546875" style="34" customWidth="1"/>
    <col min="7222" max="7222" width="13.88671875" style="34" customWidth="1"/>
    <col min="7223" max="7223" width="31.5546875" style="34" customWidth="1"/>
    <col min="7224" max="7416" width="9.109375" style="34"/>
    <col min="7417" max="7417" width="5.33203125" style="34" customWidth="1"/>
    <col min="7418" max="7418" width="20.33203125" style="34" customWidth="1"/>
    <col min="7419" max="7419" width="6.88671875" style="34" customWidth="1"/>
    <col min="7420" max="7421" width="5.5546875" style="34" customWidth="1"/>
    <col min="7422" max="7422" width="0" style="34" hidden="1" customWidth="1"/>
    <col min="7423" max="7424" width="10.6640625" style="34" customWidth="1"/>
    <col min="7425" max="7425" width="11.44140625" style="34" customWidth="1"/>
    <col min="7426" max="7426" width="9" style="34" customWidth="1"/>
    <col min="7427" max="7427" width="9.33203125" style="34" customWidth="1"/>
    <col min="7428" max="7434" width="10.109375" style="34" customWidth="1"/>
    <col min="7435" max="7435" width="13" style="34" customWidth="1"/>
    <col min="7436" max="7438" width="10.109375" style="34" customWidth="1"/>
    <col min="7439" max="7439" width="19.5546875" style="34" customWidth="1"/>
    <col min="7440" max="7440" width="7.5546875" style="34" customWidth="1"/>
    <col min="7441" max="7441" width="10.109375" style="34" customWidth="1"/>
    <col min="7442" max="7442" width="13.88671875" style="34" customWidth="1"/>
    <col min="7443" max="7443" width="13.5546875" style="34" customWidth="1"/>
    <col min="7444" max="7444" width="12.109375" style="34" customWidth="1"/>
    <col min="7445" max="7445" width="12.33203125" style="34" customWidth="1"/>
    <col min="7446" max="7446" width="12.88671875" style="34" customWidth="1"/>
    <col min="7447" max="7449" width="12.6640625" style="34" customWidth="1"/>
    <col min="7450" max="7450" width="18.5546875" style="34" customWidth="1"/>
    <col min="7451" max="7451" width="9" style="34" customWidth="1"/>
    <col min="7452" max="7453" width="13.5546875" style="34" customWidth="1"/>
    <col min="7454" max="7454" width="12" style="34" customWidth="1"/>
    <col min="7455" max="7455" width="19.6640625" style="34" customWidth="1"/>
    <col min="7456" max="7456" width="17.6640625" style="34" customWidth="1"/>
    <col min="7457" max="7457" width="12.5546875" style="34" customWidth="1"/>
    <col min="7458" max="7458" width="11.33203125" style="34" customWidth="1"/>
    <col min="7459" max="7459" width="11.5546875" style="34" customWidth="1"/>
    <col min="7460" max="7460" width="12.88671875" style="34" customWidth="1"/>
    <col min="7461" max="7461" width="13.5546875" style="34" customWidth="1"/>
    <col min="7462" max="7463" width="10.44140625" style="34" customWidth="1"/>
    <col min="7464" max="7464" width="10" style="34" customWidth="1"/>
    <col min="7465" max="7465" width="13.5546875" style="34" customWidth="1"/>
    <col min="7466" max="7466" width="12.109375" style="34" customWidth="1"/>
    <col min="7467" max="7467" width="16.109375" style="34" customWidth="1"/>
    <col min="7468" max="7468" width="10.44140625" style="34" customWidth="1"/>
    <col min="7469" max="7469" width="12" style="34" customWidth="1"/>
    <col min="7470" max="7470" width="13" style="34" customWidth="1"/>
    <col min="7471" max="7471" width="12.88671875" style="34" customWidth="1"/>
    <col min="7472" max="7472" width="12" style="34" customWidth="1"/>
    <col min="7473" max="7473" width="13.33203125" style="34" customWidth="1"/>
    <col min="7474" max="7474" width="27" style="34" customWidth="1"/>
    <col min="7475" max="7475" width="24" style="34" customWidth="1"/>
    <col min="7476" max="7476" width="13.5546875" style="34" customWidth="1"/>
    <col min="7477" max="7477" width="9.5546875" style="34" customWidth="1"/>
    <col min="7478" max="7478" width="13.88671875" style="34" customWidth="1"/>
    <col min="7479" max="7479" width="31.5546875" style="34" customWidth="1"/>
    <col min="7480" max="7672" width="9.109375" style="34"/>
    <col min="7673" max="7673" width="5.33203125" style="34" customWidth="1"/>
    <col min="7674" max="7674" width="20.33203125" style="34" customWidth="1"/>
    <col min="7675" max="7675" width="6.88671875" style="34" customWidth="1"/>
    <col min="7676" max="7677" width="5.5546875" style="34" customWidth="1"/>
    <col min="7678" max="7678" width="0" style="34" hidden="1" customWidth="1"/>
    <col min="7679" max="7680" width="10.6640625" style="34" customWidth="1"/>
    <col min="7681" max="7681" width="11.44140625" style="34" customWidth="1"/>
    <col min="7682" max="7682" width="9" style="34" customWidth="1"/>
    <col min="7683" max="7683" width="9.33203125" style="34" customWidth="1"/>
    <col min="7684" max="7690" width="10.109375" style="34" customWidth="1"/>
    <col min="7691" max="7691" width="13" style="34" customWidth="1"/>
    <col min="7692" max="7694" width="10.109375" style="34" customWidth="1"/>
    <col min="7695" max="7695" width="19.5546875" style="34" customWidth="1"/>
    <col min="7696" max="7696" width="7.5546875" style="34" customWidth="1"/>
    <col min="7697" max="7697" width="10.109375" style="34" customWidth="1"/>
    <col min="7698" max="7698" width="13.88671875" style="34" customWidth="1"/>
    <col min="7699" max="7699" width="13.5546875" style="34" customWidth="1"/>
    <col min="7700" max="7700" width="12.109375" style="34" customWidth="1"/>
    <col min="7701" max="7701" width="12.33203125" style="34" customWidth="1"/>
    <col min="7702" max="7702" width="12.88671875" style="34" customWidth="1"/>
    <col min="7703" max="7705" width="12.6640625" style="34" customWidth="1"/>
    <col min="7706" max="7706" width="18.5546875" style="34" customWidth="1"/>
    <col min="7707" max="7707" width="9" style="34" customWidth="1"/>
    <col min="7708" max="7709" width="13.5546875" style="34" customWidth="1"/>
    <col min="7710" max="7710" width="12" style="34" customWidth="1"/>
    <col min="7711" max="7711" width="19.6640625" style="34" customWidth="1"/>
    <col min="7712" max="7712" width="17.6640625" style="34" customWidth="1"/>
    <col min="7713" max="7713" width="12.5546875" style="34" customWidth="1"/>
    <col min="7714" max="7714" width="11.33203125" style="34" customWidth="1"/>
    <col min="7715" max="7715" width="11.5546875" style="34" customWidth="1"/>
    <col min="7716" max="7716" width="12.88671875" style="34" customWidth="1"/>
    <col min="7717" max="7717" width="13.5546875" style="34" customWidth="1"/>
    <col min="7718" max="7719" width="10.44140625" style="34" customWidth="1"/>
    <col min="7720" max="7720" width="10" style="34" customWidth="1"/>
    <col min="7721" max="7721" width="13.5546875" style="34" customWidth="1"/>
    <col min="7722" max="7722" width="12.109375" style="34" customWidth="1"/>
    <col min="7723" max="7723" width="16.109375" style="34" customWidth="1"/>
    <col min="7724" max="7724" width="10.44140625" style="34" customWidth="1"/>
    <col min="7725" max="7725" width="12" style="34" customWidth="1"/>
    <col min="7726" max="7726" width="13" style="34" customWidth="1"/>
    <col min="7727" max="7727" width="12.88671875" style="34" customWidth="1"/>
    <col min="7728" max="7728" width="12" style="34" customWidth="1"/>
    <col min="7729" max="7729" width="13.33203125" style="34" customWidth="1"/>
    <col min="7730" max="7730" width="27" style="34" customWidth="1"/>
    <col min="7731" max="7731" width="24" style="34" customWidth="1"/>
    <col min="7732" max="7732" width="13.5546875" style="34" customWidth="1"/>
    <col min="7733" max="7733" width="9.5546875" style="34" customWidth="1"/>
    <col min="7734" max="7734" width="13.88671875" style="34" customWidth="1"/>
    <col min="7735" max="7735" width="31.5546875" style="34" customWidth="1"/>
    <col min="7736" max="7928" width="9.109375" style="34"/>
    <col min="7929" max="7929" width="5.33203125" style="34" customWidth="1"/>
    <col min="7930" max="7930" width="20.33203125" style="34" customWidth="1"/>
    <col min="7931" max="7931" width="6.88671875" style="34" customWidth="1"/>
    <col min="7932" max="7933" width="5.5546875" style="34" customWidth="1"/>
    <col min="7934" max="7934" width="0" style="34" hidden="1" customWidth="1"/>
    <col min="7935" max="7936" width="10.6640625" style="34" customWidth="1"/>
    <col min="7937" max="7937" width="11.44140625" style="34" customWidth="1"/>
    <col min="7938" max="7938" width="9" style="34" customWidth="1"/>
    <col min="7939" max="7939" width="9.33203125" style="34" customWidth="1"/>
    <col min="7940" max="7946" width="10.109375" style="34" customWidth="1"/>
    <col min="7947" max="7947" width="13" style="34" customWidth="1"/>
    <col min="7948" max="7950" width="10.109375" style="34" customWidth="1"/>
    <col min="7951" max="7951" width="19.5546875" style="34" customWidth="1"/>
    <col min="7952" max="7952" width="7.5546875" style="34" customWidth="1"/>
    <col min="7953" max="7953" width="10.109375" style="34" customWidth="1"/>
    <col min="7954" max="7954" width="13.88671875" style="34" customWidth="1"/>
    <col min="7955" max="7955" width="13.5546875" style="34" customWidth="1"/>
    <col min="7956" max="7956" width="12.109375" style="34" customWidth="1"/>
    <col min="7957" max="7957" width="12.33203125" style="34" customWidth="1"/>
    <col min="7958" max="7958" width="12.88671875" style="34" customWidth="1"/>
    <col min="7959" max="7961" width="12.6640625" style="34" customWidth="1"/>
    <col min="7962" max="7962" width="18.5546875" style="34" customWidth="1"/>
    <col min="7963" max="7963" width="9" style="34" customWidth="1"/>
    <col min="7964" max="7965" width="13.5546875" style="34" customWidth="1"/>
    <col min="7966" max="7966" width="12" style="34" customWidth="1"/>
    <col min="7967" max="7967" width="19.6640625" style="34" customWidth="1"/>
    <col min="7968" max="7968" width="17.6640625" style="34" customWidth="1"/>
    <col min="7969" max="7969" width="12.5546875" style="34" customWidth="1"/>
    <col min="7970" max="7970" width="11.33203125" style="34" customWidth="1"/>
    <col min="7971" max="7971" width="11.5546875" style="34" customWidth="1"/>
    <col min="7972" max="7972" width="12.88671875" style="34" customWidth="1"/>
    <col min="7973" max="7973" width="13.5546875" style="34" customWidth="1"/>
    <col min="7974" max="7975" width="10.44140625" style="34" customWidth="1"/>
    <col min="7976" max="7976" width="10" style="34" customWidth="1"/>
    <col min="7977" max="7977" width="13.5546875" style="34" customWidth="1"/>
    <col min="7978" max="7978" width="12.109375" style="34" customWidth="1"/>
    <col min="7979" max="7979" width="16.109375" style="34" customWidth="1"/>
    <col min="7980" max="7980" width="10.44140625" style="34" customWidth="1"/>
    <col min="7981" max="7981" width="12" style="34" customWidth="1"/>
    <col min="7982" max="7982" width="13" style="34" customWidth="1"/>
    <col min="7983" max="7983" width="12.88671875" style="34" customWidth="1"/>
    <col min="7984" max="7984" width="12" style="34" customWidth="1"/>
    <col min="7985" max="7985" width="13.33203125" style="34" customWidth="1"/>
    <col min="7986" max="7986" width="27" style="34" customWidth="1"/>
    <col min="7987" max="7987" width="24" style="34" customWidth="1"/>
    <col min="7988" max="7988" width="13.5546875" style="34" customWidth="1"/>
    <col min="7989" max="7989" width="9.5546875" style="34" customWidth="1"/>
    <col min="7990" max="7990" width="13.88671875" style="34" customWidth="1"/>
    <col min="7991" max="7991" width="31.5546875" style="34" customWidth="1"/>
    <col min="7992" max="8184" width="9.109375" style="34"/>
    <col min="8185" max="8185" width="5.33203125" style="34" customWidth="1"/>
    <col min="8186" max="8186" width="20.33203125" style="34" customWidth="1"/>
    <col min="8187" max="8187" width="6.88671875" style="34" customWidth="1"/>
    <col min="8188" max="8189" width="5.5546875" style="34" customWidth="1"/>
    <col min="8190" max="8190" width="0" style="34" hidden="1" customWidth="1"/>
    <col min="8191" max="8192" width="10.6640625" style="34" customWidth="1"/>
    <col min="8193" max="8193" width="11.44140625" style="34" customWidth="1"/>
    <col min="8194" max="8194" width="9" style="34" customWidth="1"/>
    <col min="8195" max="8195" width="9.33203125" style="34" customWidth="1"/>
    <col min="8196" max="8202" width="10.109375" style="34" customWidth="1"/>
    <col min="8203" max="8203" width="13" style="34" customWidth="1"/>
    <col min="8204" max="8206" width="10.109375" style="34" customWidth="1"/>
    <col min="8207" max="8207" width="19.5546875" style="34" customWidth="1"/>
    <col min="8208" max="8208" width="7.5546875" style="34" customWidth="1"/>
    <col min="8209" max="8209" width="10.109375" style="34" customWidth="1"/>
    <col min="8210" max="8210" width="13.88671875" style="34" customWidth="1"/>
    <col min="8211" max="8211" width="13.5546875" style="34" customWidth="1"/>
    <col min="8212" max="8212" width="12.109375" style="34" customWidth="1"/>
    <col min="8213" max="8213" width="12.33203125" style="34" customWidth="1"/>
    <col min="8214" max="8214" width="12.88671875" style="34" customWidth="1"/>
    <col min="8215" max="8217" width="12.6640625" style="34" customWidth="1"/>
    <col min="8218" max="8218" width="18.5546875" style="34" customWidth="1"/>
    <col min="8219" max="8219" width="9" style="34" customWidth="1"/>
    <col min="8220" max="8221" width="13.5546875" style="34" customWidth="1"/>
    <col min="8222" max="8222" width="12" style="34" customWidth="1"/>
    <col min="8223" max="8223" width="19.6640625" style="34" customWidth="1"/>
    <col min="8224" max="8224" width="17.6640625" style="34" customWidth="1"/>
    <col min="8225" max="8225" width="12.5546875" style="34" customWidth="1"/>
    <col min="8226" max="8226" width="11.33203125" style="34" customWidth="1"/>
    <col min="8227" max="8227" width="11.5546875" style="34" customWidth="1"/>
    <col min="8228" max="8228" width="12.88671875" style="34" customWidth="1"/>
    <col min="8229" max="8229" width="13.5546875" style="34" customWidth="1"/>
    <col min="8230" max="8231" width="10.44140625" style="34" customWidth="1"/>
    <col min="8232" max="8232" width="10" style="34" customWidth="1"/>
    <col min="8233" max="8233" width="13.5546875" style="34" customWidth="1"/>
    <col min="8234" max="8234" width="12.109375" style="34" customWidth="1"/>
    <col min="8235" max="8235" width="16.109375" style="34" customWidth="1"/>
    <col min="8236" max="8236" width="10.44140625" style="34" customWidth="1"/>
    <col min="8237" max="8237" width="12" style="34" customWidth="1"/>
    <col min="8238" max="8238" width="13" style="34" customWidth="1"/>
    <col min="8239" max="8239" width="12.88671875" style="34" customWidth="1"/>
    <col min="8240" max="8240" width="12" style="34" customWidth="1"/>
    <col min="8241" max="8241" width="13.33203125" style="34" customWidth="1"/>
    <col min="8242" max="8242" width="27" style="34" customWidth="1"/>
    <col min="8243" max="8243" width="24" style="34" customWidth="1"/>
    <col min="8244" max="8244" width="13.5546875" style="34" customWidth="1"/>
    <col min="8245" max="8245" width="9.5546875" style="34" customWidth="1"/>
    <col min="8246" max="8246" width="13.88671875" style="34" customWidth="1"/>
    <col min="8247" max="8247" width="31.5546875" style="34" customWidth="1"/>
    <col min="8248" max="8440" width="9.109375" style="34"/>
    <col min="8441" max="8441" width="5.33203125" style="34" customWidth="1"/>
    <col min="8442" max="8442" width="20.33203125" style="34" customWidth="1"/>
    <col min="8443" max="8443" width="6.88671875" style="34" customWidth="1"/>
    <col min="8444" max="8445" width="5.5546875" style="34" customWidth="1"/>
    <col min="8446" max="8446" width="0" style="34" hidden="1" customWidth="1"/>
    <col min="8447" max="8448" width="10.6640625" style="34" customWidth="1"/>
    <col min="8449" max="8449" width="11.44140625" style="34" customWidth="1"/>
    <col min="8450" max="8450" width="9" style="34" customWidth="1"/>
    <col min="8451" max="8451" width="9.33203125" style="34" customWidth="1"/>
    <col min="8452" max="8458" width="10.109375" style="34" customWidth="1"/>
    <col min="8459" max="8459" width="13" style="34" customWidth="1"/>
    <col min="8460" max="8462" width="10.109375" style="34" customWidth="1"/>
    <col min="8463" max="8463" width="19.5546875" style="34" customWidth="1"/>
    <col min="8464" max="8464" width="7.5546875" style="34" customWidth="1"/>
    <col min="8465" max="8465" width="10.109375" style="34" customWidth="1"/>
    <col min="8466" max="8466" width="13.88671875" style="34" customWidth="1"/>
    <col min="8467" max="8467" width="13.5546875" style="34" customWidth="1"/>
    <col min="8468" max="8468" width="12.109375" style="34" customWidth="1"/>
    <col min="8469" max="8469" width="12.33203125" style="34" customWidth="1"/>
    <col min="8470" max="8470" width="12.88671875" style="34" customWidth="1"/>
    <col min="8471" max="8473" width="12.6640625" style="34" customWidth="1"/>
    <col min="8474" max="8474" width="18.5546875" style="34" customWidth="1"/>
    <col min="8475" max="8475" width="9" style="34" customWidth="1"/>
    <col min="8476" max="8477" width="13.5546875" style="34" customWidth="1"/>
    <col min="8478" max="8478" width="12" style="34" customWidth="1"/>
    <col min="8479" max="8479" width="19.6640625" style="34" customWidth="1"/>
    <col min="8480" max="8480" width="17.6640625" style="34" customWidth="1"/>
    <col min="8481" max="8481" width="12.5546875" style="34" customWidth="1"/>
    <col min="8482" max="8482" width="11.33203125" style="34" customWidth="1"/>
    <col min="8483" max="8483" width="11.5546875" style="34" customWidth="1"/>
    <col min="8484" max="8484" width="12.88671875" style="34" customWidth="1"/>
    <col min="8485" max="8485" width="13.5546875" style="34" customWidth="1"/>
    <col min="8486" max="8487" width="10.44140625" style="34" customWidth="1"/>
    <col min="8488" max="8488" width="10" style="34" customWidth="1"/>
    <col min="8489" max="8489" width="13.5546875" style="34" customWidth="1"/>
    <col min="8490" max="8490" width="12.109375" style="34" customWidth="1"/>
    <col min="8491" max="8491" width="16.109375" style="34" customWidth="1"/>
    <col min="8492" max="8492" width="10.44140625" style="34" customWidth="1"/>
    <col min="8493" max="8493" width="12" style="34" customWidth="1"/>
    <col min="8494" max="8494" width="13" style="34" customWidth="1"/>
    <col min="8495" max="8495" width="12.88671875" style="34" customWidth="1"/>
    <col min="8496" max="8496" width="12" style="34" customWidth="1"/>
    <col min="8497" max="8497" width="13.33203125" style="34" customWidth="1"/>
    <col min="8498" max="8498" width="27" style="34" customWidth="1"/>
    <col min="8499" max="8499" width="24" style="34" customWidth="1"/>
    <col min="8500" max="8500" width="13.5546875" style="34" customWidth="1"/>
    <col min="8501" max="8501" width="9.5546875" style="34" customWidth="1"/>
    <col min="8502" max="8502" width="13.88671875" style="34" customWidth="1"/>
    <col min="8503" max="8503" width="31.5546875" style="34" customWidth="1"/>
    <col min="8504" max="8696" width="9.109375" style="34"/>
    <col min="8697" max="8697" width="5.33203125" style="34" customWidth="1"/>
    <col min="8698" max="8698" width="20.33203125" style="34" customWidth="1"/>
    <col min="8699" max="8699" width="6.88671875" style="34" customWidth="1"/>
    <col min="8700" max="8701" width="5.5546875" style="34" customWidth="1"/>
    <col min="8702" max="8702" width="0" style="34" hidden="1" customWidth="1"/>
    <col min="8703" max="8704" width="10.6640625" style="34" customWidth="1"/>
    <col min="8705" max="8705" width="11.44140625" style="34" customWidth="1"/>
    <col min="8706" max="8706" width="9" style="34" customWidth="1"/>
    <col min="8707" max="8707" width="9.33203125" style="34" customWidth="1"/>
    <col min="8708" max="8714" width="10.109375" style="34" customWidth="1"/>
    <col min="8715" max="8715" width="13" style="34" customWidth="1"/>
    <col min="8716" max="8718" width="10.109375" style="34" customWidth="1"/>
    <col min="8719" max="8719" width="19.5546875" style="34" customWidth="1"/>
    <col min="8720" max="8720" width="7.5546875" style="34" customWidth="1"/>
    <col min="8721" max="8721" width="10.109375" style="34" customWidth="1"/>
    <col min="8722" max="8722" width="13.88671875" style="34" customWidth="1"/>
    <col min="8723" max="8723" width="13.5546875" style="34" customWidth="1"/>
    <col min="8724" max="8724" width="12.109375" style="34" customWidth="1"/>
    <col min="8725" max="8725" width="12.33203125" style="34" customWidth="1"/>
    <col min="8726" max="8726" width="12.88671875" style="34" customWidth="1"/>
    <col min="8727" max="8729" width="12.6640625" style="34" customWidth="1"/>
    <col min="8730" max="8730" width="18.5546875" style="34" customWidth="1"/>
    <col min="8731" max="8731" width="9" style="34" customWidth="1"/>
    <col min="8732" max="8733" width="13.5546875" style="34" customWidth="1"/>
    <col min="8734" max="8734" width="12" style="34" customWidth="1"/>
    <col min="8735" max="8735" width="19.6640625" style="34" customWidth="1"/>
    <col min="8736" max="8736" width="17.6640625" style="34" customWidth="1"/>
    <col min="8737" max="8737" width="12.5546875" style="34" customWidth="1"/>
    <col min="8738" max="8738" width="11.33203125" style="34" customWidth="1"/>
    <col min="8739" max="8739" width="11.5546875" style="34" customWidth="1"/>
    <col min="8740" max="8740" width="12.88671875" style="34" customWidth="1"/>
    <col min="8741" max="8741" width="13.5546875" style="34" customWidth="1"/>
    <col min="8742" max="8743" width="10.44140625" style="34" customWidth="1"/>
    <col min="8744" max="8744" width="10" style="34" customWidth="1"/>
    <col min="8745" max="8745" width="13.5546875" style="34" customWidth="1"/>
    <col min="8746" max="8746" width="12.109375" style="34" customWidth="1"/>
    <col min="8747" max="8747" width="16.109375" style="34" customWidth="1"/>
    <col min="8748" max="8748" width="10.44140625" style="34" customWidth="1"/>
    <col min="8749" max="8749" width="12" style="34" customWidth="1"/>
    <col min="8750" max="8750" width="13" style="34" customWidth="1"/>
    <col min="8751" max="8751" width="12.88671875" style="34" customWidth="1"/>
    <col min="8752" max="8752" width="12" style="34" customWidth="1"/>
    <col min="8753" max="8753" width="13.33203125" style="34" customWidth="1"/>
    <col min="8754" max="8754" width="27" style="34" customWidth="1"/>
    <col min="8755" max="8755" width="24" style="34" customWidth="1"/>
    <col min="8756" max="8756" width="13.5546875" style="34" customWidth="1"/>
    <col min="8757" max="8757" width="9.5546875" style="34" customWidth="1"/>
    <col min="8758" max="8758" width="13.88671875" style="34" customWidth="1"/>
    <col min="8759" max="8759" width="31.5546875" style="34" customWidth="1"/>
    <col min="8760" max="8952" width="9.109375" style="34"/>
    <col min="8953" max="8953" width="5.33203125" style="34" customWidth="1"/>
    <col min="8954" max="8954" width="20.33203125" style="34" customWidth="1"/>
    <col min="8955" max="8955" width="6.88671875" style="34" customWidth="1"/>
    <col min="8956" max="8957" width="5.5546875" style="34" customWidth="1"/>
    <col min="8958" max="8958" width="0" style="34" hidden="1" customWidth="1"/>
    <col min="8959" max="8960" width="10.6640625" style="34" customWidth="1"/>
    <col min="8961" max="8961" width="11.44140625" style="34" customWidth="1"/>
    <col min="8962" max="8962" width="9" style="34" customWidth="1"/>
    <col min="8963" max="8963" width="9.33203125" style="34" customWidth="1"/>
    <col min="8964" max="8970" width="10.109375" style="34" customWidth="1"/>
    <col min="8971" max="8971" width="13" style="34" customWidth="1"/>
    <col min="8972" max="8974" width="10.109375" style="34" customWidth="1"/>
    <col min="8975" max="8975" width="19.5546875" style="34" customWidth="1"/>
    <col min="8976" max="8976" width="7.5546875" style="34" customWidth="1"/>
    <col min="8977" max="8977" width="10.109375" style="34" customWidth="1"/>
    <col min="8978" max="8978" width="13.88671875" style="34" customWidth="1"/>
    <col min="8979" max="8979" width="13.5546875" style="34" customWidth="1"/>
    <col min="8980" max="8980" width="12.109375" style="34" customWidth="1"/>
    <col min="8981" max="8981" width="12.33203125" style="34" customWidth="1"/>
    <col min="8982" max="8982" width="12.88671875" style="34" customWidth="1"/>
    <col min="8983" max="8985" width="12.6640625" style="34" customWidth="1"/>
    <col min="8986" max="8986" width="18.5546875" style="34" customWidth="1"/>
    <col min="8987" max="8987" width="9" style="34" customWidth="1"/>
    <col min="8988" max="8989" width="13.5546875" style="34" customWidth="1"/>
    <col min="8990" max="8990" width="12" style="34" customWidth="1"/>
    <col min="8991" max="8991" width="19.6640625" style="34" customWidth="1"/>
    <col min="8992" max="8992" width="17.6640625" style="34" customWidth="1"/>
    <col min="8993" max="8993" width="12.5546875" style="34" customWidth="1"/>
    <col min="8994" max="8994" width="11.33203125" style="34" customWidth="1"/>
    <col min="8995" max="8995" width="11.5546875" style="34" customWidth="1"/>
    <col min="8996" max="8996" width="12.88671875" style="34" customWidth="1"/>
    <col min="8997" max="8997" width="13.5546875" style="34" customWidth="1"/>
    <col min="8998" max="8999" width="10.44140625" style="34" customWidth="1"/>
    <col min="9000" max="9000" width="10" style="34" customWidth="1"/>
    <col min="9001" max="9001" width="13.5546875" style="34" customWidth="1"/>
    <col min="9002" max="9002" width="12.109375" style="34" customWidth="1"/>
    <col min="9003" max="9003" width="16.109375" style="34" customWidth="1"/>
    <col min="9004" max="9004" width="10.44140625" style="34" customWidth="1"/>
    <col min="9005" max="9005" width="12" style="34" customWidth="1"/>
    <col min="9006" max="9006" width="13" style="34" customWidth="1"/>
    <col min="9007" max="9007" width="12.88671875" style="34" customWidth="1"/>
    <col min="9008" max="9008" width="12" style="34" customWidth="1"/>
    <col min="9009" max="9009" width="13.33203125" style="34" customWidth="1"/>
    <col min="9010" max="9010" width="27" style="34" customWidth="1"/>
    <col min="9011" max="9011" width="24" style="34" customWidth="1"/>
    <col min="9012" max="9012" width="13.5546875" style="34" customWidth="1"/>
    <col min="9013" max="9013" width="9.5546875" style="34" customWidth="1"/>
    <col min="9014" max="9014" width="13.88671875" style="34" customWidth="1"/>
    <col min="9015" max="9015" width="31.5546875" style="34" customWidth="1"/>
    <col min="9016" max="9208" width="9.109375" style="34"/>
    <col min="9209" max="9209" width="5.33203125" style="34" customWidth="1"/>
    <col min="9210" max="9210" width="20.33203125" style="34" customWidth="1"/>
    <col min="9211" max="9211" width="6.88671875" style="34" customWidth="1"/>
    <col min="9212" max="9213" width="5.5546875" style="34" customWidth="1"/>
    <col min="9214" max="9214" width="0" style="34" hidden="1" customWidth="1"/>
    <col min="9215" max="9216" width="10.6640625" style="34" customWidth="1"/>
    <col min="9217" max="9217" width="11.44140625" style="34" customWidth="1"/>
    <col min="9218" max="9218" width="9" style="34" customWidth="1"/>
    <col min="9219" max="9219" width="9.33203125" style="34" customWidth="1"/>
    <col min="9220" max="9226" width="10.109375" style="34" customWidth="1"/>
    <col min="9227" max="9227" width="13" style="34" customWidth="1"/>
    <col min="9228" max="9230" width="10.109375" style="34" customWidth="1"/>
    <col min="9231" max="9231" width="19.5546875" style="34" customWidth="1"/>
    <col min="9232" max="9232" width="7.5546875" style="34" customWidth="1"/>
    <col min="9233" max="9233" width="10.109375" style="34" customWidth="1"/>
    <col min="9234" max="9234" width="13.88671875" style="34" customWidth="1"/>
    <col min="9235" max="9235" width="13.5546875" style="34" customWidth="1"/>
    <col min="9236" max="9236" width="12.109375" style="34" customWidth="1"/>
    <col min="9237" max="9237" width="12.33203125" style="34" customWidth="1"/>
    <col min="9238" max="9238" width="12.88671875" style="34" customWidth="1"/>
    <col min="9239" max="9241" width="12.6640625" style="34" customWidth="1"/>
    <col min="9242" max="9242" width="18.5546875" style="34" customWidth="1"/>
    <col min="9243" max="9243" width="9" style="34" customWidth="1"/>
    <col min="9244" max="9245" width="13.5546875" style="34" customWidth="1"/>
    <col min="9246" max="9246" width="12" style="34" customWidth="1"/>
    <col min="9247" max="9247" width="19.6640625" style="34" customWidth="1"/>
    <col min="9248" max="9248" width="17.6640625" style="34" customWidth="1"/>
    <col min="9249" max="9249" width="12.5546875" style="34" customWidth="1"/>
    <col min="9250" max="9250" width="11.33203125" style="34" customWidth="1"/>
    <col min="9251" max="9251" width="11.5546875" style="34" customWidth="1"/>
    <col min="9252" max="9252" width="12.88671875" style="34" customWidth="1"/>
    <col min="9253" max="9253" width="13.5546875" style="34" customWidth="1"/>
    <col min="9254" max="9255" width="10.44140625" style="34" customWidth="1"/>
    <col min="9256" max="9256" width="10" style="34" customWidth="1"/>
    <col min="9257" max="9257" width="13.5546875" style="34" customWidth="1"/>
    <col min="9258" max="9258" width="12.109375" style="34" customWidth="1"/>
    <col min="9259" max="9259" width="16.109375" style="34" customWidth="1"/>
    <col min="9260" max="9260" width="10.44140625" style="34" customWidth="1"/>
    <col min="9261" max="9261" width="12" style="34" customWidth="1"/>
    <col min="9262" max="9262" width="13" style="34" customWidth="1"/>
    <col min="9263" max="9263" width="12.88671875" style="34" customWidth="1"/>
    <col min="9264" max="9264" width="12" style="34" customWidth="1"/>
    <col min="9265" max="9265" width="13.33203125" style="34" customWidth="1"/>
    <col min="9266" max="9266" width="27" style="34" customWidth="1"/>
    <col min="9267" max="9267" width="24" style="34" customWidth="1"/>
    <col min="9268" max="9268" width="13.5546875" style="34" customWidth="1"/>
    <col min="9269" max="9269" width="9.5546875" style="34" customWidth="1"/>
    <col min="9270" max="9270" width="13.88671875" style="34" customWidth="1"/>
    <col min="9271" max="9271" width="31.5546875" style="34" customWidth="1"/>
    <col min="9272" max="9464" width="9.109375" style="34"/>
    <col min="9465" max="9465" width="5.33203125" style="34" customWidth="1"/>
    <col min="9466" max="9466" width="20.33203125" style="34" customWidth="1"/>
    <col min="9467" max="9467" width="6.88671875" style="34" customWidth="1"/>
    <col min="9468" max="9469" width="5.5546875" style="34" customWidth="1"/>
    <col min="9470" max="9470" width="0" style="34" hidden="1" customWidth="1"/>
    <col min="9471" max="9472" width="10.6640625" style="34" customWidth="1"/>
    <col min="9473" max="9473" width="11.44140625" style="34" customWidth="1"/>
    <col min="9474" max="9474" width="9" style="34" customWidth="1"/>
    <col min="9475" max="9475" width="9.33203125" style="34" customWidth="1"/>
    <col min="9476" max="9482" width="10.109375" style="34" customWidth="1"/>
    <col min="9483" max="9483" width="13" style="34" customWidth="1"/>
    <col min="9484" max="9486" width="10.109375" style="34" customWidth="1"/>
    <col min="9487" max="9487" width="19.5546875" style="34" customWidth="1"/>
    <col min="9488" max="9488" width="7.5546875" style="34" customWidth="1"/>
    <col min="9489" max="9489" width="10.109375" style="34" customWidth="1"/>
    <col min="9490" max="9490" width="13.88671875" style="34" customWidth="1"/>
    <col min="9491" max="9491" width="13.5546875" style="34" customWidth="1"/>
    <col min="9492" max="9492" width="12.109375" style="34" customWidth="1"/>
    <col min="9493" max="9493" width="12.33203125" style="34" customWidth="1"/>
    <col min="9494" max="9494" width="12.88671875" style="34" customWidth="1"/>
    <col min="9495" max="9497" width="12.6640625" style="34" customWidth="1"/>
    <col min="9498" max="9498" width="18.5546875" style="34" customWidth="1"/>
    <col min="9499" max="9499" width="9" style="34" customWidth="1"/>
    <col min="9500" max="9501" width="13.5546875" style="34" customWidth="1"/>
    <col min="9502" max="9502" width="12" style="34" customWidth="1"/>
    <col min="9503" max="9503" width="19.6640625" style="34" customWidth="1"/>
    <col min="9504" max="9504" width="17.6640625" style="34" customWidth="1"/>
    <col min="9505" max="9505" width="12.5546875" style="34" customWidth="1"/>
    <col min="9506" max="9506" width="11.33203125" style="34" customWidth="1"/>
    <col min="9507" max="9507" width="11.5546875" style="34" customWidth="1"/>
    <col min="9508" max="9508" width="12.88671875" style="34" customWidth="1"/>
    <col min="9509" max="9509" width="13.5546875" style="34" customWidth="1"/>
    <col min="9510" max="9511" width="10.44140625" style="34" customWidth="1"/>
    <col min="9512" max="9512" width="10" style="34" customWidth="1"/>
    <col min="9513" max="9513" width="13.5546875" style="34" customWidth="1"/>
    <col min="9514" max="9514" width="12.109375" style="34" customWidth="1"/>
    <col min="9515" max="9515" width="16.109375" style="34" customWidth="1"/>
    <col min="9516" max="9516" width="10.44140625" style="34" customWidth="1"/>
    <col min="9517" max="9517" width="12" style="34" customWidth="1"/>
    <col min="9518" max="9518" width="13" style="34" customWidth="1"/>
    <col min="9519" max="9519" width="12.88671875" style="34" customWidth="1"/>
    <col min="9520" max="9520" width="12" style="34" customWidth="1"/>
    <col min="9521" max="9521" width="13.33203125" style="34" customWidth="1"/>
    <col min="9522" max="9522" width="27" style="34" customWidth="1"/>
    <col min="9523" max="9523" width="24" style="34" customWidth="1"/>
    <col min="9524" max="9524" width="13.5546875" style="34" customWidth="1"/>
    <col min="9525" max="9525" width="9.5546875" style="34" customWidth="1"/>
    <col min="9526" max="9526" width="13.88671875" style="34" customWidth="1"/>
    <col min="9527" max="9527" width="31.5546875" style="34" customWidth="1"/>
    <col min="9528" max="9720" width="9.109375" style="34"/>
    <col min="9721" max="9721" width="5.33203125" style="34" customWidth="1"/>
    <col min="9722" max="9722" width="20.33203125" style="34" customWidth="1"/>
    <col min="9723" max="9723" width="6.88671875" style="34" customWidth="1"/>
    <col min="9724" max="9725" width="5.5546875" style="34" customWidth="1"/>
    <col min="9726" max="9726" width="0" style="34" hidden="1" customWidth="1"/>
    <col min="9727" max="9728" width="10.6640625" style="34" customWidth="1"/>
    <col min="9729" max="9729" width="11.44140625" style="34" customWidth="1"/>
    <col min="9730" max="9730" width="9" style="34" customWidth="1"/>
    <col min="9731" max="9731" width="9.33203125" style="34" customWidth="1"/>
    <col min="9732" max="9738" width="10.109375" style="34" customWidth="1"/>
    <col min="9739" max="9739" width="13" style="34" customWidth="1"/>
    <col min="9740" max="9742" width="10.109375" style="34" customWidth="1"/>
    <col min="9743" max="9743" width="19.5546875" style="34" customWidth="1"/>
    <col min="9744" max="9744" width="7.5546875" style="34" customWidth="1"/>
    <col min="9745" max="9745" width="10.109375" style="34" customWidth="1"/>
    <col min="9746" max="9746" width="13.88671875" style="34" customWidth="1"/>
    <col min="9747" max="9747" width="13.5546875" style="34" customWidth="1"/>
    <col min="9748" max="9748" width="12.109375" style="34" customWidth="1"/>
    <col min="9749" max="9749" width="12.33203125" style="34" customWidth="1"/>
    <col min="9750" max="9750" width="12.88671875" style="34" customWidth="1"/>
    <col min="9751" max="9753" width="12.6640625" style="34" customWidth="1"/>
    <col min="9754" max="9754" width="18.5546875" style="34" customWidth="1"/>
    <col min="9755" max="9755" width="9" style="34" customWidth="1"/>
    <col min="9756" max="9757" width="13.5546875" style="34" customWidth="1"/>
    <col min="9758" max="9758" width="12" style="34" customWidth="1"/>
    <col min="9759" max="9759" width="19.6640625" style="34" customWidth="1"/>
    <col min="9760" max="9760" width="17.6640625" style="34" customWidth="1"/>
    <col min="9761" max="9761" width="12.5546875" style="34" customWidth="1"/>
    <col min="9762" max="9762" width="11.33203125" style="34" customWidth="1"/>
    <col min="9763" max="9763" width="11.5546875" style="34" customWidth="1"/>
    <col min="9764" max="9764" width="12.88671875" style="34" customWidth="1"/>
    <col min="9765" max="9765" width="13.5546875" style="34" customWidth="1"/>
    <col min="9766" max="9767" width="10.44140625" style="34" customWidth="1"/>
    <col min="9768" max="9768" width="10" style="34" customWidth="1"/>
    <col min="9769" max="9769" width="13.5546875" style="34" customWidth="1"/>
    <col min="9770" max="9770" width="12.109375" style="34" customWidth="1"/>
    <col min="9771" max="9771" width="16.109375" style="34" customWidth="1"/>
    <col min="9772" max="9772" width="10.44140625" style="34" customWidth="1"/>
    <col min="9773" max="9773" width="12" style="34" customWidth="1"/>
    <col min="9774" max="9774" width="13" style="34" customWidth="1"/>
    <col min="9775" max="9775" width="12.88671875" style="34" customWidth="1"/>
    <col min="9776" max="9776" width="12" style="34" customWidth="1"/>
    <col min="9777" max="9777" width="13.33203125" style="34" customWidth="1"/>
    <col min="9778" max="9778" width="27" style="34" customWidth="1"/>
    <col min="9779" max="9779" width="24" style="34" customWidth="1"/>
    <col min="9780" max="9780" width="13.5546875" style="34" customWidth="1"/>
    <col min="9781" max="9781" width="9.5546875" style="34" customWidth="1"/>
    <col min="9782" max="9782" width="13.88671875" style="34" customWidth="1"/>
    <col min="9783" max="9783" width="31.5546875" style="34" customWidth="1"/>
    <col min="9784" max="9976" width="9.109375" style="34"/>
    <col min="9977" max="9977" width="5.33203125" style="34" customWidth="1"/>
    <col min="9978" max="9978" width="20.33203125" style="34" customWidth="1"/>
    <col min="9979" max="9979" width="6.88671875" style="34" customWidth="1"/>
    <col min="9980" max="9981" width="5.5546875" style="34" customWidth="1"/>
    <col min="9982" max="9982" width="0" style="34" hidden="1" customWidth="1"/>
    <col min="9983" max="9984" width="10.6640625" style="34" customWidth="1"/>
    <col min="9985" max="9985" width="11.44140625" style="34" customWidth="1"/>
    <col min="9986" max="9986" width="9" style="34" customWidth="1"/>
    <col min="9987" max="9987" width="9.33203125" style="34" customWidth="1"/>
    <col min="9988" max="9994" width="10.109375" style="34" customWidth="1"/>
    <col min="9995" max="9995" width="13" style="34" customWidth="1"/>
    <col min="9996" max="9998" width="10.109375" style="34" customWidth="1"/>
    <col min="9999" max="9999" width="19.5546875" style="34" customWidth="1"/>
    <col min="10000" max="10000" width="7.5546875" style="34" customWidth="1"/>
    <col min="10001" max="10001" width="10.109375" style="34" customWidth="1"/>
    <col min="10002" max="10002" width="13.88671875" style="34" customWidth="1"/>
    <col min="10003" max="10003" width="13.5546875" style="34" customWidth="1"/>
    <col min="10004" max="10004" width="12.109375" style="34" customWidth="1"/>
    <col min="10005" max="10005" width="12.33203125" style="34" customWidth="1"/>
    <col min="10006" max="10006" width="12.88671875" style="34" customWidth="1"/>
    <col min="10007" max="10009" width="12.6640625" style="34" customWidth="1"/>
    <col min="10010" max="10010" width="18.5546875" style="34" customWidth="1"/>
    <col min="10011" max="10011" width="9" style="34" customWidth="1"/>
    <col min="10012" max="10013" width="13.5546875" style="34" customWidth="1"/>
    <col min="10014" max="10014" width="12" style="34" customWidth="1"/>
    <col min="10015" max="10015" width="19.6640625" style="34" customWidth="1"/>
    <col min="10016" max="10016" width="17.6640625" style="34" customWidth="1"/>
    <col min="10017" max="10017" width="12.5546875" style="34" customWidth="1"/>
    <col min="10018" max="10018" width="11.33203125" style="34" customWidth="1"/>
    <col min="10019" max="10019" width="11.5546875" style="34" customWidth="1"/>
    <col min="10020" max="10020" width="12.88671875" style="34" customWidth="1"/>
    <col min="10021" max="10021" width="13.5546875" style="34" customWidth="1"/>
    <col min="10022" max="10023" width="10.44140625" style="34" customWidth="1"/>
    <col min="10024" max="10024" width="10" style="34" customWidth="1"/>
    <col min="10025" max="10025" width="13.5546875" style="34" customWidth="1"/>
    <col min="10026" max="10026" width="12.109375" style="34" customWidth="1"/>
    <col min="10027" max="10027" width="16.109375" style="34" customWidth="1"/>
    <col min="10028" max="10028" width="10.44140625" style="34" customWidth="1"/>
    <col min="10029" max="10029" width="12" style="34" customWidth="1"/>
    <col min="10030" max="10030" width="13" style="34" customWidth="1"/>
    <col min="10031" max="10031" width="12.88671875" style="34" customWidth="1"/>
    <col min="10032" max="10032" width="12" style="34" customWidth="1"/>
    <col min="10033" max="10033" width="13.33203125" style="34" customWidth="1"/>
    <col min="10034" max="10034" width="27" style="34" customWidth="1"/>
    <col min="10035" max="10035" width="24" style="34" customWidth="1"/>
    <col min="10036" max="10036" width="13.5546875" style="34" customWidth="1"/>
    <col min="10037" max="10037" width="9.5546875" style="34" customWidth="1"/>
    <col min="10038" max="10038" width="13.88671875" style="34" customWidth="1"/>
    <col min="10039" max="10039" width="31.5546875" style="34" customWidth="1"/>
    <col min="10040" max="10232" width="9.109375" style="34"/>
    <col min="10233" max="10233" width="5.33203125" style="34" customWidth="1"/>
    <col min="10234" max="10234" width="20.33203125" style="34" customWidth="1"/>
    <col min="10235" max="10235" width="6.88671875" style="34" customWidth="1"/>
    <col min="10236" max="10237" width="5.5546875" style="34" customWidth="1"/>
    <col min="10238" max="10238" width="0" style="34" hidden="1" customWidth="1"/>
    <col min="10239" max="10240" width="10.6640625" style="34" customWidth="1"/>
    <col min="10241" max="10241" width="11.44140625" style="34" customWidth="1"/>
    <col min="10242" max="10242" width="9" style="34" customWidth="1"/>
    <col min="10243" max="10243" width="9.33203125" style="34" customWidth="1"/>
    <col min="10244" max="10250" width="10.109375" style="34" customWidth="1"/>
    <col min="10251" max="10251" width="13" style="34" customWidth="1"/>
    <col min="10252" max="10254" width="10.109375" style="34" customWidth="1"/>
    <col min="10255" max="10255" width="19.5546875" style="34" customWidth="1"/>
    <col min="10256" max="10256" width="7.5546875" style="34" customWidth="1"/>
    <col min="10257" max="10257" width="10.109375" style="34" customWidth="1"/>
    <col min="10258" max="10258" width="13.88671875" style="34" customWidth="1"/>
    <col min="10259" max="10259" width="13.5546875" style="34" customWidth="1"/>
    <col min="10260" max="10260" width="12.109375" style="34" customWidth="1"/>
    <col min="10261" max="10261" width="12.33203125" style="34" customWidth="1"/>
    <col min="10262" max="10262" width="12.88671875" style="34" customWidth="1"/>
    <col min="10263" max="10265" width="12.6640625" style="34" customWidth="1"/>
    <col min="10266" max="10266" width="18.5546875" style="34" customWidth="1"/>
    <col min="10267" max="10267" width="9" style="34" customWidth="1"/>
    <col min="10268" max="10269" width="13.5546875" style="34" customWidth="1"/>
    <col min="10270" max="10270" width="12" style="34" customWidth="1"/>
    <col min="10271" max="10271" width="19.6640625" style="34" customWidth="1"/>
    <col min="10272" max="10272" width="17.6640625" style="34" customWidth="1"/>
    <col min="10273" max="10273" width="12.5546875" style="34" customWidth="1"/>
    <col min="10274" max="10274" width="11.33203125" style="34" customWidth="1"/>
    <col min="10275" max="10275" width="11.5546875" style="34" customWidth="1"/>
    <col min="10276" max="10276" width="12.88671875" style="34" customWidth="1"/>
    <col min="10277" max="10277" width="13.5546875" style="34" customWidth="1"/>
    <col min="10278" max="10279" width="10.44140625" style="34" customWidth="1"/>
    <col min="10280" max="10280" width="10" style="34" customWidth="1"/>
    <col min="10281" max="10281" width="13.5546875" style="34" customWidth="1"/>
    <col min="10282" max="10282" width="12.109375" style="34" customWidth="1"/>
    <col min="10283" max="10283" width="16.109375" style="34" customWidth="1"/>
    <col min="10284" max="10284" width="10.44140625" style="34" customWidth="1"/>
    <col min="10285" max="10285" width="12" style="34" customWidth="1"/>
    <col min="10286" max="10286" width="13" style="34" customWidth="1"/>
    <col min="10287" max="10287" width="12.88671875" style="34" customWidth="1"/>
    <col min="10288" max="10288" width="12" style="34" customWidth="1"/>
    <col min="10289" max="10289" width="13.33203125" style="34" customWidth="1"/>
    <col min="10290" max="10290" width="27" style="34" customWidth="1"/>
    <col min="10291" max="10291" width="24" style="34" customWidth="1"/>
    <col min="10292" max="10292" width="13.5546875" style="34" customWidth="1"/>
    <col min="10293" max="10293" width="9.5546875" style="34" customWidth="1"/>
    <col min="10294" max="10294" width="13.88671875" style="34" customWidth="1"/>
    <col min="10295" max="10295" width="31.5546875" style="34" customWidth="1"/>
    <col min="10296" max="10488" width="9.109375" style="34"/>
    <col min="10489" max="10489" width="5.33203125" style="34" customWidth="1"/>
    <col min="10490" max="10490" width="20.33203125" style="34" customWidth="1"/>
    <col min="10491" max="10491" width="6.88671875" style="34" customWidth="1"/>
    <col min="10492" max="10493" width="5.5546875" style="34" customWidth="1"/>
    <col min="10494" max="10494" width="0" style="34" hidden="1" customWidth="1"/>
    <col min="10495" max="10496" width="10.6640625" style="34" customWidth="1"/>
    <col min="10497" max="10497" width="11.44140625" style="34" customWidth="1"/>
    <col min="10498" max="10498" width="9" style="34" customWidth="1"/>
    <col min="10499" max="10499" width="9.33203125" style="34" customWidth="1"/>
    <col min="10500" max="10506" width="10.109375" style="34" customWidth="1"/>
    <col min="10507" max="10507" width="13" style="34" customWidth="1"/>
    <col min="10508" max="10510" width="10.109375" style="34" customWidth="1"/>
    <col min="10511" max="10511" width="19.5546875" style="34" customWidth="1"/>
    <col min="10512" max="10512" width="7.5546875" style="34" customWidth="1"/>
    <col min="10513" max="10513" width="10.109375" style="34" customWidth="1"/>
    <col min="10514" max="10514" width="13.88671875" style="34" customWidth="1"/>
    <col min="10515" max="10515" width="13.5546875" style="34" customWidth="1"/>
    <col min="10516" max="10516" width="12.109375" style="34" customWidth="1"/>
    <col min="10517" max="10517" width="12.33203125" style="34" customWidth="1"/>
    <col min="10518" max="10518" width="12.88671875" style="34" customWidth="1"/>
    <col min="10519" max="10521" width="12.6640625" style="34" customWidth="1"/>
    <col min="10522" max="10522" width="18.5546875" style="34" customWidth="1"/>
    <col min="10523" max="10523" width="9" style="34" customWidth="1"/>
    <col min="10524" max="10525" width="13.5546875" style="34" customWidth="1"/>
    <col min="10526" max="10526" width="12" style="34" customWidth="1"/>
    <col min="10527" max="10527" width="19.6640625" style="34" customWidth="1"/>
    <col min="10528" max="10528" width="17.6640625" style="34" customWidth="1"/>
    <col min="10529" max="10529" width="12.5546875" style="34" customWidth="1"/>
    <col min="10530" max="10530" width="11.33203125" style="34" customWidth="1"/>
    <col min="10531" max="10531" width="11.5546875" style="34" customWidth="1"/>
    <col min="10532" max="10532" width="12.88671875" style="34" customWidth="1"/>
    <col min="10533" max="10533" width="13.5546875" style="34" customWidth="1"/>
    <col min="10534" max="10535" width="10.44140625" style="34" customWidth="1"/>
    <col min="10536" max="10536" width="10" style="34" customWidth="1"/>
    <col min="10537" max="10537" width="13.5546875" style="34" customWidth="1"/>
    <col min="10538" max="10538" width="12.109375" style="34" customWidth="1"/>
    <col min="10539" max="10539" width="16.109375" style="34" customWidth="1"/>
    <col min="10540" max="10540" width="10.44140625" style="34" customWidth="1"/>
    <col min="10541" max="10541" width="12" style="34" customWidth="1"/>
    <col min="10542" max="10542" width="13" style="34" customWidth="1"/>
    <col min="10543" max="10543" width="12.88671875" style="34" customWidth="1"/>
    <col min="10544" max="10544" width="12" style="34" customWidth="1"/>
    <col min="10545" max="10545" width="13.33203125" style="34" customWidth="1"/>
    <col min="10546" max="10546" width="27" style="34" customWidth="1"/>
    <col min="10547" max="10547" width="24" style="34" customWidth="1"/>
    <col min="10548" max="10548" width="13.5546875" style="34" customWidth="1"/>
    <col min="10549" max="10549" width="9.5546875" style="34" customWidth="1"/>
    <col min="10550" max="10550" width="13.88671875" style="34" customWidth="1"/>
    <col min="10551" max="10551" width="31.5546875" style="34" customWidth="1"/>
    <col min="10552" max="10744" width="9.109375" style="34"/>
    <col min="10745" max="10745" width="5.33203125" style="34" customWidth="1"/>
    <col min="10746" max="10746" width="20.33203125" style="34" customWidth="1"/>
    <col min="10747" max="10747" width="6.88671875" style="34" customWidth="1"/>
    <col min="10748" max="10749" width="5.5546875" style="34" customWidth="1"/>
    <col min="10750" max="10750" width="0" style="34" hidden="1" customWidth="1"/>
    <col min="10751" max="10752" width="10.6640625" style="34" customWidth="1"/>
    <col min="10753" max="10753" width="11.44140625" style="34" customWidth="1"/>
    <col min="10754" max="10754" width="9" style="34" customWidth="1"/>
    <col min="10755" max="10755" width="9.33203125" style="34" customWidth="1"/>
    <col min="10756" max="10762" width="10.109375" style="34" customWidth="1"/>
    <col min="10763" max="10763" width="13" style="34" customWidth="1"/>
    <col min="10764" max="10766" width="10.109375" style="34" customWidth="1"/>
    <col min="10767" max="10767" width="19.5546875" style="34" customWidth="1"/>
    <col min="10768" max="10768" width="7.5546875" style="34" customWidth="1"/>
    <col min="10769" max="10769" width="10.109375" style="34" customWidth="1"/>
    <col min="10770" max="10770" width="13.88671875" style="34" customWidth="1"/>
    <col min="10771" max="10771" width="13.5546875" style="34" customWidth="1"/>
    <col min="10772" max="10772" width="12.109375" style="34" customWidth="1"/>
    <col min="10773" max="10773" width="12.33203125" style="34" customWidth="1"/>
    <col min="10774" max="10774" width="12.88671875" style="34" customWidth="1"/>
    <col min="10775" max="10777" width="12.6640625" style="34" customWidth="1"/>
    <col min="10778" max="10778" width="18.5546875" style="34" customWidth="1"/>
    <col min="10779" max="10779" width="9" style="34" customWidth="1"/>
    <col min="10780" max="10781" width="13.5546875" style="34" customWidth="1"/>
    <col min="10782" max="10782" width="12" style="34" customWidth="1"/>
    <col min="10783" max="10783" width="19.6640625" style="34" customWidth="1"/>
    <col min="10784" max="10784" width="17.6640625" style="34" customWidth="1"/>
    <col min="10785" max="10785" width="12.5546875" style="34" customWidth="1"/>
    <col min="10786" max="10786" width="11.33203125" style="34" customWidth="1"/>
    <col min="10787" max="10787" width="11.5546875" style="34" customWidth="1"/>
    <col min="10788" max="10788" width="12.88671875" style="34" customWidth="1"/>
    <col min="10789" max="10789" width="13.5546875" style="34" customWidth="1"/>
    <col min="10790" max="10791" width="10.44140625" style="34" customWidth="1"/>
    <col min="10792" max="10792" width="10" style="34" customWidth="1"/>
    <col min="10793" max="10793" width="13.5546875" style="34" customWidth="1"/>
    <col min="10794" max="10794" width="12.109375" style="34" customWidth="1"/>
    <col min="10795" max="10795" width="16.109375" style="34" customWidth="1"/>
    <col min="10796" max="10796" width="10.44140625" style="34" customWidth="1"/>
    <col min="10797" max="10797" width="12" style="34" customWidth="1"/>
    <col min="10798" max="10798" width="13" style="34" customWidth="1"/>
    <col min="10799" max="10799" width="12.88671875" style="34" customWidth="1"/>
    <col min="10800" max="10800" width="12" style="34" customWidth="1"/>
    <col min="10801" max="10801" width="13.33203125" style="34" customWidth="1"/>
    <col min="10802" max="10802" width="27" style="34" customWidth="1"/>
    <col min="10803" max="10803" width="24" style="34" customWidth="1"/>
    <col min="10804" max="10804" width="13.5546875" style="34" customWidth="1"/>
    <col min="10805" max="10805" width="9.5546875" style="34" customWidth="1"/>
    <col min="10806" max="10806" width="13.88671875" style="34" customWidth="1"/>
    <col min="10807" max="10807" width="31.5546875" style="34" customWidth="1"/>
    <col min="10808" max="11000" width="9.109375" style="34"/>
    <col min="11001" max="11001" width="5.33203125" style="34" customWidth="1"/>
    <col min="11002" max="11002" width="20.33203125" style="34" customWidth="1"/>
    <col min="11003" max="11003" width="6.88671875" style="34" customWidth="1"/>
    <col min="11004" max="11005" width="5.5546875" style="34" customWidth="1"/>
    <col min="11006" max="11006" width="0" style="34" hidden="1" customWidth="1"/>
    <col min="11007" max="11008" width="10.6640625" style="34" customWidth="1"/>
    <col min="11009" max="11009" width="11.44140625" style="34" customWidth="1"/>
    <col min="11010" max="11010" width="9" style="34" customWidth="1"/>
    <col min="11011" max="11011" width="9.33203125" style="34" customWidth="1"/>
    <col min="11012" max="11018" width="10.109375" style="34" customWidth="1"/>
    <col min="11019" max="11019" width="13" style="34" customWidth="1"/>
    <col min="11020" max="11022" width="10.109375" style="34" customWidth="1"/>
    <col min="11023" max="11023" width="19.5546875" style="34" customWidth="1"/>
    <col min="11024" max="11024" width="7.5546875" style="34" customWidth="1"/>
    <col min="11025" max="11025" width="10.109375" style="34" customWidth="1"/>
    <col min="11026" max="11026" width="13.88671875" style="34" customWidth="1"/>
    <col min="11027" max="11027" width="13.5546875" style="34" customWidth="1"/>
    <col min="11028" max="11028" width="12.109375" style="34" customWidth="1"/>
    <col min="11029" max="11029" width="12.33203125" style="34" customWidth="1"/>
    <col min="11030" max="11030" width="12.88671875" style="34" customWidth="1"/>
    <col min="11031" max="11033" width="12.6640625" style="34" customWidth="1"/>
    <col min="11034" max="11034" width="18.5546875" style="34" customWidth="1"/>
    <col min="11035" max="11035" width="9" style="34" customWidth="1"/>
    <col min="11036" max="11037" width="13.5546875" style="34" customWidth="1"/>
    <col min="11038" max="11038" width="12" style="34" customWidth="1"/>
    <col min="11039" max="11039" width="19.6640625" style="34" customWidth="1"/>
    <col min="11040" max="11040" width="17.6640625" style="34" customWidth="1"/>
    <col min="11041" max="11041" width="12.5546875" style="34" customWidth="1"/>
    <col min="11042" max="11042" width="11.33203125" style="34" customWidth="1"/>
    <col min="11043" max="11043" width="11.5546875" style="34" customWidth="1"/>
    <col min="11044" max="11044" width="12.88671875" style="34" customWidth="1"/>
    <col min="11045" max="11045" width="13.5546875" style="34" customWidth="1"/>
    <col min="11046" max="11047" width="10.44140625" style="34" customWidth="1"/>
    <col min="11048" max="11048" width="10" style="34" customWidth="1"/>
    <col min="11049" max="11049" width="13.5546875" style="34" customWidth="1"/>
    <col min="11050" max="11050" width="12.109375" style="34" customWidth="1"/>
    <col min="11051" max="11051" width="16.109375" style="34" customWidth="1"/>
    <col min="11052" max="11052" width="10.44140625" style="34" customWidth="1"/>
    <col min="11053" max="11053" width="12" style="34" customWidth="1"/>
    <col min="11054" max="11054" width="13" style="34" customWidth="1"/>
    <col min="11055" max="11055" width="12.88671875" style="34" customWidth="1"/>
    <col min="11056" max="11056" width="12" style="34" customWidth="1"/>
    <col min="11057" max="11057" width="13.33203125" style="34" customWidth="1"/>
    <col min="11058" max="11058" width="27" style="34" customWidth="1"/>
    <col min="11059" max="11059" width="24" style="34" customWidth="1"/>
    <col min="11060" max="11060" width="13.5546875" style="34" customWidth="1"/>
    <col min="11061" max="11061" width="9.5546875" style="34" customWidth="1"/>
    <col min="11062" max="11062" width="13.88671875" style="34" customWidth="1"/>
    <col min="11063" max="11063" width="31.5546875" style="34" customWidth="1"/>
    <col min="11064" max="11256" width="9.109375" style="34"/>
    <col min="11257" max="11257" width="5.33203125" style="34" customWidth="1"/>
    <col min="11258" max="11258" width="20.33203125" style="34" customWidth="1"/>
    <col min="11259" max="11259" width="6.88671875" style="34" customWidth="1"/>
    <col min="11260" max="11261" width="5.5546875" style="34" customWidth="1"/>
    <col min="11262" max="11262" width="0" style="34" hidden="1" customWidth="1"/>
    <col min="11263" max="11264" width="10.6640625" style="34" customWidth="1"/>
    <col min="11265" max="11265" width="11.44140625" style="34" customWidth="1"/>
    <col min="11266" max="11266" width="9" style="34" customWidth="1"/>
    <col min="11267" max="11267" width="9.33203125" style="34" customWidth="1"/>
    <col min="11268" max="11274" width="10.109375" style="34" customWidth="1"/>
    <col min="11275" max="11275" width="13" style="34" customWidth="1"/>
    <col min="11276" max="11278" width="10.109375" style="34" customWidth="1"/>
    <col min="11279" max="11279" width="19.5546875" style="34" customWidth="1"/>
    <col min="11280" max="11280" width="7.5546875" style="34" customWidth="1"/>
    <col min="11281" max="11281" width="10.109375" style="34" customWidth="1"/>
    <col min="11282" max="11282" width="13.88671875" style="34" customWidth="1"/>
    <col min="11283" max="11283" width="13.5546875" style="34" customWidth="1"/>
    <col min="11284" max="11284" width="12.109375" style="34" customWidth="1"/>
    <col min="11285" max="11285" width="12.33203125" style="34" customWidth="1"/>
    <col min="11286" max="11286" width="12.88671875" style="34" customWidth="1"/>
    <col min="11287" max="11289" width="12.6640625" style="34" customWidth="1"/>
    <col min="11290" max="11290" width="18.5546875" style="34" customWidth="1"/>
    <col min="11291" max="11291" width="9" style="34" customWidth="1"/>
    <col min="11292" max="11293" width="13.5546875" style="34" customWidth="1"/>
    <col min="11294" max="11294" width="12" style="34" customWidth="1"/>
    <col min="11295" max="11295" width="19.6640625" style="34" customWidth="1"/>
    <col min="11296" max="11296" width="17.6640625" style="34" customWidth="1"/>
    <col min="11297" max="11297" width="12.5546875" style="34" customWidth="1"/>
    <col min="11298" max="11298" width="11.33203125" style="34" customWidth="1"/>
    <col min="11299" max="11299" width="11.5546875" style="34" customWidth="1"/>
    <col min="11300" max="11300" width="12.88671875" style="34" customWidth="1"/>
    <col min="11301" max="11301" width="13.5546875" style="34" customWidth="1"/>
    <col min="11302" max="11303" width="10.44140625" style="34" customWidth="1"/>
    <col min="11304" max="11304" width="10" style="34" customWidth="1"/>
    <col min="11305" max="11305" width="13.5546875" style="34" customWidth="1"/>
    <col min="11306" max="11306" width="12.109375" style="34" customWidth="1"/>
    <col min="11307" max="11307" width="16.109375" style="34" customWidth="1"/>
    <col min="11308" max="11308" width="10.44140625" style="34" customWidth="1"/>
    <col min="11309" max="11309" width="12" style="34" customWidth="1"/>
    <col min="11310" max="11310" width="13" style="34" customWidth="1"/>
    <col min="11311" max="11311" width="12.88671875" style="34" customWidth="1"/>
    <col min="11312" max="11312" width="12" style="34" customWidth="1"/>
    <col min="11313" max="11313" width="13.33203125" style="34" customWidth="1"/>
    <col min="11314" max="11314" width="27" style="34" customWidth="1"/>
    <col min="11315" max="11315" width="24" style="34" customWidth="1"/>
    <col min="11316" max="11316" width="13.5546875" style="34" customWidth="1"/>
    <col min="11317" max="11317" width="9.5546875" style="34" customWidth="1"/>
    <col min="11318" max="11318" width="13.88671875" style="34" customWidth="1"/>
    <col min="11319" max="11319" width="31.5546875" style="34" customWidth="1"/>
    <col min="11320" max="11512" width="9.109375" style="34"/>
    <col min="11513" max="11513" width="5.33203125" style="34" customWidth="1"/>
    <col min="11514" max="11514" width="20.33203125" style="34" customWidth="1"/>
    <col min="11515" max="11515" width="6.88671875" style="34" customWidth="1"/>
    <col min="11516" max="11517" width="5.5546875" style="34" customWidth="1"/>
    <col min="11518" max="11518" width="0" style="34" hidden="1" customWidth="1"/>
    <col min="11519" max="11520" width="10.6640625" style="34" customWidth="1"/>
    <col min="11521" max="11521" width="11.44140625" style="34" customWidth="1"/>
    <col min="11522" max="11522" width="9" style="34" customWidth="1"/>
    <col min="11523" max="11523" width="9.33203125" style="34" customWidth="1"/>
    <col min="11524" max="11530" width="10.109375" style="34" customWidth="1"/>
    <col min="11531" max="11531" width="13" style="34" customWidth="1"/>
    <col min="11532" max="11534" width="10.109375" style="34" customWidth="1"/>
    <col min="11535" max="11535" width="19.5546875" style="34" customWidth="1"/>
    <col min="11536" max="11536" width="7.5546875" style="34" customWidth="1"/>
    <col min="11537" max="11537" width="10.109375" style="34" customWidth="1"/>
    <col min="11538" max="11538" width="13.88671875" style="34" customWidth="1"/>
    <col min="11539" max="11539" width="13.5546875" style="34" customWidth="1"/>
    <col min="11540" max="11540" width="12.109375" style="34" customWidth="1"/>
    <col min="11541" max="11541" width="12.33203125" style="34" customWidth="1"/>
    <col min="11542" max="11542" width="12.88671875" style="34" customWidth="1"/>
    <col min="11543" max="11545" width="12.6640625" style="34" customWidth="1"/>
    <col min="11546" max="11546" width="18.5546875" style="34" customWidth="1"/>
    <col min="11547" max="11547" width="9" style="34" customWidth="1"/>
    <col min="11548" max="11549" width="13.5546875" style="34" customWidth="1"/>
    <col min="11550" max="11550" width="12" style="34" customWidth="1"/>
    <col min="11551" max="11551" width="19.6640625" style="34" customWidth="1"/>
    <col min="11552" max="11552" width="17.6640625" style="34" customWidth="1"/>
    <col min="11553" max="11553" width="12.5546875" style="34" customWidth="1"/>
    <col min="11554" max="11554" width="11.33203125" style="34" customWidth="1"/>
    <col min="11555" max="11555" width="11.5546875" style="34" customWidth="1"/>
    <col min="11556" max="11556" width="12.88671875" style="34" customWidth="1"/>
    <col min="11557" max="11557" width="13.5546875" style="34" customWidth="1"/>
    <col min="11558" max="11559" width="10.44140625" style="34" customWidth="1"/>
    <col min="11560" max="11560" width="10" style="34" customWidth="1"/>
    <col min="11561" max="11561" width="13.5546875" style="34" customWidth="1"/>
    <col min="11562" max="11562" width="12.109375" style="34" customWidth="1"/>
    <col min="11563" max="11563" width="16.109375" style="34" customWidth="1"/>
    <col min="11564" max="11564" width="10.44140625" style="34" customWidth="1"/>
    <col min="11565" max="11565" width="12" style="34" customWidth="1"/>
    <col min="11566" max="11566" width="13" style="34" customWidth="1"/>
    <col min="11567" max="11567" width="12.88671875" style="34" customWidth="1"/>
    <col min="11568" max="11568" width="12" style="34" customWidth="1"/>
    <col min="11569" max="11569" width="13.33203125" style="34" customWidth="1"/>
    <col min="11570" max="11570" width="27" style="34" customWidth="1"/>
    <col min="11571" max="11571" width="24" style="34" customWidth="1"/>
    <col min="11572" max="11572" width="13.5546875" style="34" customWidth="1"/>
    <col min="11573" max="11573" width="9.5546875" style="34" customWidth="1"/>
    <col min="11574" max="11574" width="13.88671875" style="34" customWidth="1"/>
    <col min="11575" max="11575" width="31.5546875" style="34" customWidth="1"/>
    <col min="11576" max="11768" width="9.109375" style="34"/>
    <col min="11769" max="11769" width="5.33203125" style="34" customWidth="1"/>
    <col min="11770" max="11770" width="20.33203125" style="34" customWidth="1"/>
    <col min="11771" max="11771" width="6.88671875" style="34" customWidth="1"/>
    <col min="11772" max="11773" width="5.5546875" style="34" customWidth="1"/>
    <col min="11774" max="11774" width="0" style="34" hidden="1" customWidth="1"/>
    <col min="11775" max="11776" width="10.6640625" style="34" customWidth="1"/>
    <col min="11777" max="11777" width="11.44140625" style="34" customWidth="1"/>
    <col min="11778" max="11778" width="9" style="34" customWidth="1"/>
    <col min="11779" max="11779" width="9.33203125" style="34" customWidth="1"/>
    <col min="11780" max="11786" width="10.109375" style="34" customWidth="1"/>
    <col min="11787" max="11787" width="13" style="34" customWidth="1"/>
    <col min="11788" max="11790" width="10.109375" style="34" customWidth="1"/>
    <col min="11791" max="11791" width="19.5546875" style="34" customWidth="1"/>
    <col min="11792" max="11792" width="7.5546875" style="34" customWidth="1"/>
    <col min="11793" max="11793" width="10.109375" style="34" customWidth="1"/>
    <col min="11794" max="11794" width="13.88671875" style="34" customWidth="1"/>
    <col min="11795" max="11795" width="13.5546875" style="34" customWidth="1"/>
    <col min="11796" max="11796" width="12.109375" style="34" customWidth="1"/>
    <col min="11797" max="11797" width="12.33203125" style="34" customWidth="1"/>
    <col min="11798" max="11798" width="12.88671875" style="34" customWidth="1"/>
    <col min="11799" max="11801" width="12.6640625" style="34" customWidth="1"/>
    <col min="11802" max="11802" width="18.5546875" style="34" customWidth="1"/>
    <col min="11803" max="11803" width="9" style="34" customWidth="1"/>
    <col min="11804" max="11805" width="13.5546875" style="34" customWidth="1"/>
    <col min="11806" max="11806" width="12" style="34" customWidth="1"/>
    <col min="11807" max="11807" width="19.6640625" style="34" customWidth="1"/>
    <col min="11808" max="11808" width="17.6640625" style="34" customWidth="1"/>
    <col min="11809" max="11809" width="12.5546875" style="34" customWidth="1"/>
    <col min="11810" max="11810" width="11.33203125" style="34" customWidth="1"/>
    <col min="11811" max="11811" width="11.5546875" style="34" customWidth="1"/>
    <col min="11812" max="11812" width="12.88671875" style="34" customWidth="1"/>
    <col min="11813" max="11813" width="13.5546875" style="34" customWidth="1"/>
    <col min="11814" max="11815" width="10.44140625" style="34" customWidth="1"/>
    <col min="11816" max="11816" width="10" style="34" customWidth="1"/>
    <col min="11817" max="11817" width="13.5546875" style="34" customWidth="1"/>
    <col min="11818" max="11818" width="12.109375" style="34" customWidth="1"/>
    <col min="11819" max="11819" width="16.109375" style="34" customWidth="1"/>
    <col min="11820" max="11820" width="10.44140625" style="34" customWidth="1"/>
    <col min="11821" max="11821" width="12" style="34" customWidth="1"/>
    <col min="11822" max="11822" width="13" style="34" customWidth="1"/>
    <col min="11823" max="11823" width="12.88671875" style="34" customWidth="1"/>
    <col min="11824" max="11824" width="12" style="34" customWidth="1"/>
    <col min="11825" max="11825" width="13.33203125" style="34" customWidth="1"/>
    <col min="11826" max="11826" width="27" style="34" customWidth="1"/>
    <col min="11827" max="11827" width="24" style="34" customWidth="1"/>
    <col min="11828" max="11828" width="13.5546875" style="34" customWidth="1"/>
    <col min="11829" max="11829" width="9.5546875" style="34" customWidth="1"/>
    <col min="11830" max="11830" width="13.88671875" style="34" customWidth="1"/>
    <col min="11831" max="11831" width="31.5546875" style="34" customWidth="1"/>
    <col min="11832" max="12024" width="9.109375" style="34"/>
    <col min="12025" max="12025" width="5.33203125" style="34" customWidth="1"/>
    <col min="12026" max="12026" width="20.33203125" style="34" customWidth="1"/>
    <col min="12027" max="12027" width="6.88671875" style="34" customWidth="1"/>
    <col min="12028" max="12029" width="5.5546875" style="34" customWidth="1"/>
    <col min="12030" max="12030" width="0" style="34" hidden="1" customWidth="1"/>
    <col min="12031" max="12032" width="10.6640625" style="34" customWidth="1"/>
    <col min="12033" max="12033" width="11.44140625" style="34" customWidth="1"/>
    <col min="12034" max="12034" width="9" style="34" customWidth="1"/>
    <col min="12035" max="12035" width="9.33203125" style="34" customWidth="1"/>
    <col min="12036" max="12042" width="10.109375" style="34" customWidth="1"/>
    <col min="12043" max="12043" width="13" style="34" customWidth="1"/>
    <col min="12044" max="12046" width="10.109375" style="34" customWidth="1"/>
    <col min="12047" max="12047" width="19.5546875" style="34" customWidth="1"/>
    <col min="12048" max="12048" width="7.5546875" style="34" customWidth="1"/>
    <col min="12049" max="12049" width="10.109375" style="34" customWidth="1"/>
    <col min="12050" max="12050" width="13.88671875" style="34" customWidth="1"/>
    <col min="12051" max="12051" width="13.5546875" style="34" customWidth="1"/>
    <col min="12052" max="12052" width="12.109375" style="34" customWidth="1"/>
    <col min="12053" max="12053" width="12.33203125" style="34" customWidth="1"/>
    <col min="12054" max="12054" width="12.88671875" style="34" customWidth="1"/>
    <col min="12055" max="12057" width="12.6640625" style="34" customWidth="1"/>
    <col min="12058" max="12058" width="18.5546875" style="34" customWidth="1"/>
    <col min="12059" max="12059" width="9" style="34" customWidth="1"/>
    <col min="12060" max="12061" width="13.5546875" style="34" customWidth="1"/>
    <col min="12062" max="12062" width="12" style="34" customWidth="1"/>
    <col min="12063" max="12063" width="19.6640625" style="34" customWidth="1"/>
    <col min="12064" max="12064" width="17.6640625" style="34" customWidth="1"/>
    <col min="12065" max="12065" width="12.5546875" style="34" customWidth="1"/>
    <col min="12066" max="12066" width="11.33203125" style="34" customWidth="1"/>
    <col min="12067" max="12067" width="11.5546875" style="34" customWidth="1"/>
    <col min="12068" max="12068" width="12.88671875" style="34" customWidth="1"/>
    <col min="12069" max="12069" width="13.5546875" style="34" customWidth="1"/>
    <col min="12070" max="12071" width="10.44140625" style="34" customWidth="1"/>
    <col min="12072" max="12072" width="10" style="34" customWidth="1"/>
    <col min="12073" max="12073" width="13.5546875" style="34" customWidth="1"/>
    <col min="12074" max="12074" width="12.109375" style="34" customWidth="1"/>
    <col min="12075" max="12075" width="16.109375" style="34" customWidth="1"/>
    <col min="12076" max="12076" width="10.44140625" style="34" customWidth="1"/>
    <col min="12077" max="12077" width="12" style="34" customWidth="1"/>
    <col min="12078" max="12078" width="13" style="34" customWidth="1"/>
    <col min="12079" max="12079" width="12.88671875" style="34" customWidth="1"/>
    <col min="12080" max="12080" width="12" style="34" customWidth="1"/>
    <col min="12081" max="12081" width="13.33203125" style="34" customWidth="1"/>
    <col min="12082" max="12082" width="27" style="34" customWidth="1"/>
    <col min="12083" max="12083" width="24" style="34" customWidth="1"/>
    <col min="12084" max="12084" width="13.5546875" style="34" customWidth="1"/>
    <col min="12085" max="12085" width="9.5546875" style="34" customWidth="1"/>
    <col min="12086" max="12086" width="13.88671875" style="34" customWidth="1"/>
    <col min="12087" max="12087" width="31.5546875" style="34" customWidth="1"/>
    <col min="12088" max="12280" width="9.109375" style="34"/>
    <col min="12281" max="12281" width="5.33203125" style="34" customWidth="1"/>
    <col min="12282" max="12282" width="20.33203125" style="34" customWidth="1"/>
    <col min="12283" max="12283" width="6.88671875" style="34" customWidth="1"/>
    <col min="12284" max="12285" width="5.5546875" style="34" customWidth="1"/>
    <col min="12286" max="12286" width="0" style="34" hidden="1" customWidth="1"/>
    <col min="12287" max="12288" width="10.6640625" style="34" customWidth="1"/>
    <col min="12289" max="12289" width="11.44140625" style="34" customWidth="1"/>
    <col min="12290" max="12290" width="9" style="34" customWidth="1"/>
    <col min="12291" max="12291" width="9.33203125" style="34" customWidth="1"/>
    <col min="12292" max="12298" width="10.109375" style="34" customWidth="1"/>
    <col min="12299" max="12299" width="13" style="34" customWidth="1"/>
    <col min="12300" max="12302" width="10.109375" style="34" customWidth="1"/>
    <col min="12303" max="12303" width="19.5546875" style="34" customWidth="1"/>
    <col min="12304" max="12304" width="7.5546875" style="34" customWidth="1"/>
    <col min="12305" max="12305" width="10.109375" style="34" customWidth="1"/>
    <col min="12306" max="12306" width="13.88671875" style="34" customWidth="1"/>
    <col min="12307" max="12307" width="13.5546875" style="34" customWidth="1"/>
    <col min="12308" max="12308" width="12.109375" style="34" customWidth="1"/>
    <col min="12309" max="12309" width="12.33203125" style="34" customWidth="1"/>
    <col min="12310" max="12310" width="12.88671875" style="34" customWidth="1"/>
    <col min="12311" max="12313" width="12.6640625" style="34" customWidth="1"/>
    <col min="12314" max="12314" width="18.5546875" style="34" customWidth="1"/>
    <col min="12315" max="12315" width="9" style="34" customWidth="1"/>
    <col min="12316" max="12317" width="13.5546875" style="34" customWidth="1"/>
    <col min="12318" max="12318" width="12" style="34" customWidth="1"/>
    <col min="12319" max="12319" width="19.6640625" style="34" customWidth="1"/>
    <col min="12320" max="12320" width="17.6640625" style="34" customWidth="1"/>
    <col min="12321" max="12321" width="12.5546875" style="34" customWidth="1"/>
    <col min="12322" max="12322" width="11.33203125" style="34" customWidth="1"/>
    <col min="12323" max="12323" width="11.5546875" style="34" customWidth="1"/>
    <col min="12324" max="12324" width="12.88671875" style="34" customWidth="1"/>
    <col min="12325" max="12325" width="13.5546875" style="34" customWidth="1"/>
    <col min="12326" max="12327" width="10.44140625" style="34" customWidth="1"/>
    <col min="12328" max="12328" width="10" style="34" customWidth="1"/>
    <col min="12329" max="12329" width="13.5546875" style="34" customWidth="1"/>
    <col min="12330" max="12330" width="12.109375" style="34" customWidth="1"/>
    <col min="12331" max="12331" width="16.109375" style="34" customWidth="1"/>
    <col min="12332" max="12332" width="10.44140625" style="34" customWidth="1"/>
    <col min="12333" max="12333" width="12" style="34" customWidth="1"/>
    <col min="12334" max="12334" width="13" style="34" customWidth="1"/>
    <col min="12335" max="12335" width="12.88671875" style="34" customWidth="1"/>
    <col min="12336" max="12336" width="12" style="34" customWidth="1"/>
    <col min="12337" max="12337" width="13.33203125" style="34" customWidth="1"/>
    <col min="12338" max="12338" width="27" style="34" customWidth="1"/>
    <col min="12339" max="12339" width="24" style="34" customWidth="1"/>
    <col min="12340" max="12340" width="13.5546875" style="34" customWidth="1"/>
    <col min="12341" max="12341" width="9.5546875" style="34" customWidth="1"/>
    <col min="12342" max="12342" width="13.88671875" style="34" customWidth="1"/>
    <col min="12343" max="12343" width="31.5546875" style="34" customWidth="1"/>
    <col min="12344" max="12536" width="9.109375" style="34"/>
    <col min="12537" max="12537" width="5.33203125" style="34" customWidth="1"/>
    <col min="12538" max="12538" width="20.33203125" style="34" customWidth="1"/>
    <col min="12539" max="12539" width="6.88671875" style="34" customWidth="1"/>
    <col min="12540" max="12541" width="5.5546875" style="34" customWidth="1"/>
    <col min="12542" max="12542" width="0" style="34" hidden="1" customWidth="1"/>
    <col min="12543" max="12544" width="10.6640625" style="34" customWidth="1"/>
    <col min="12545" max="12545" width="11.44140625" style="34" customWidth="1"/>
    <col min="12546" max="12546" width="9" style="34" customWidth="1"/>
    <col min="12547" max="12547" width="9.33203125" style="34" customWidth="1"/>
    <col min="12548" max="12554" width="10.109375" style="34" customWidth="1"/>
    <col min="12555" max="12555" width="13" style="34" customWidth="1"/>
    <col min="12556" max="12558" width="10.109375" style="34" customWidth="1"/>
    <col min="12559" max="12559" width="19.5546875" style="34" customWidth="1"/>
    <col min="12560" max="12560" width="7.5546875" style="34" customWidth="1"/>
    <col min="12561" max="12561" width="10.109375" style="34" customWidth="1"/>
    <col min="12562" max="12562" width="13.88671875" style="34" customWidth="1"/>
    <col min="12563" max="12563" width="13.5546875" style="34" customWidth="1"/>
    <col min="12564" max="12564" width="12.109375" style="34" customWidth="1"/>
    <col min="12565" max="12565" width="12.33203125" style="34" customWidth="1"/>
    <col min="12566" max="12566" width="12.88671875" style="34" customWidth="1"/>
    <col min="12567" max="12569" width="12.6640625" style="34" customWidth="1"/>
    <col min="12570" max="12570" width="18.5546875" style="34" customWidth="1"/>
    <col min="12571" max="12571" width="9" style="34" customWidth="1"/>
    <col min="12572" max="12573" width="13.5546875" style="34" customWidth="1"/>
    <col min="12574" max="12574" width="12" style="34" customWidth="1"/>
    <col min="12575" max="12575" width="19.6640625" style="34" customWidth="1"/>
    <col min="12576" max="12576" width="17.6640625" style="34" customWidth="1"/>
    <col min="12577" max="12577" width="12.5546875" style="34" customWidth="1"/>
    <col min="12578" max="12578" width="11.33203125" style="34" customWidth="1"/>
    <col min="12579" max="12579" width="11.5546875" style="34" customWidth="1"/>
    <col min="12580" max="12580" width="12.88671875" style="34" customWidth="1"/>
    <col min="12581" max="12581" width="13.5546875" style="34" customWidth="1"/>
    <col min="12582" max="12583" width="10.44140625" style="34" customWidth="1"/>
    <col min="12584" max="12584" width="10" style="34" customWidth="1"/>
    <col min="12585" max="12585" width="13.5546875" style="34" customWidth="1"/>
    <col min="12586" max="12586" width="12.109375" style="34" customWidth="1"/>
    <col min="12587" max="12587" width="16.109375" style="34" customWidth="1"/>
    <col min="12588" max="12588" width="10.44140625" style="34" customWidth="1"/>
    <col min="12589" max="12589" width="12" style="34" customWidth="1"/>
    <col min="12590" max="12590" width="13" style="34" customWidth="1"/>
    <col min="12591" max="12591" width="12.88671875" style="34" customWidth="1"/>
    <col min="12592" max="12592" width="12" style="34" customWidth="1"/>
    <col min="12593" max="12593" width="13.33203125" style="34" customWidth="1"/>
    <col min="12594" max="12594" width="27" style="34" customWidth="1"/>
    <col min="12595" max="12595" width="24" style="34" customWidth="1"/>
    <col min="12596" max="12596" width="13.5546875" style="34" customWidth="1"/>
    <col min="12597" max="12597" width="9.5546875" style="34" customWidth="1"/>
    <col min="12598" max="12598" width="13.88671875" style="34" customWidth="1"/>
    <col min="12599" max="12599" width="31.5546875" style="34" customWidth="1"/>
    <col min="12600" max="12792" width="9.109375" style="34"/>
    <col min="12793" max="12793" width="5.33203125" style="34" customWidth="1"/>
    <col min="12794" max="12794" width="20.33203125" style="34" customWidth="1"/>
    <col min="12795" max="12795" width="6.88671875" style="34" customWidth="1"/>
    <col min="12796" max="12797" width="5.5546875" style="34" customWidth="1"/>
    <col min="12798" max="12798" width="0" style="34" hidden="1" customWidth="1"/>
    <col min="12799" max="12800" width="10.6640625" style="34" customWidth="1"/>
    <col min="12801" max="12801" width="11.44140625" style="34" customWidth="1"/>
    <col min="12802" max="12802" width="9" style="34" customWidth="1"/>
    <col min="12803" max="12803" width="9.33203125" style="34" customWidth="1"/>
    <col min="12804" max="12810" width="10.109375" style="34" customWidth="1"/>
    <col min="12811" max="12811" width="13" style="34" customWidth="1"/>
    <col min="12812" max="12814" width="10.109375" style="34" customWidth="1"/>
    <col min="12815" max="12815" width="19.5546875" style="34" customWidth="1"/>
    <col min="12816" max="12816" width="7.5546875" style="34" customWidth="1"/>
    <col min="12817" max="12817" width="10.109375" style="34" customWidth="1"/>
    <col min="12818" max="12818" width="13.88671875" style="34" customWidth="1"/>
    <col min="12819" max="12819" width="13.5546875" style="34" customWidth="1"/>
    <col min="12820" max="12820" width="12.109375" style="34" customWidth="1"/>
    <col min="12821" max="12821" width="12.33203125" style="34" customWidth="1"/>
    <col min="12822" max="12822" width="12.88671875" style="34" customWidth="1"/>
    <col min="12823" max="12825" width="12.6640625" style="34" customWidth="1"/>
    <col min="12826" max="12826" width="18.5546875" style="34" customWidth="1"/>
    <col min="12827" max="12827" width="9" style="34" customWidth="1"/>
    <col min="12828" max="12829" width="13.5546875" style="34" customWidth="1"/>
    <col min="12830" max="12830" width="12" style="34" customWidth="1"/>
    <col min="12831" max="12831" width="19.6640625" style="34" customWidth="1"/>
    <col min="12832" max="12832" width="17.6640625" style="34" customWidth="1"/>
    <col min="12833" max="12833" width="12.5546875" style="34" customWidth="1"/>
    <col min="12834" max="12834" width="11.33203125" style="34" customWidth="1"/>
    <col min="12835" max="12835" width="11.5546875" style="34" customWidth="1"/>
    <col min="12836" max="12836" width="12.88671875" style="34" customWidth="1"/>
    <col min="12837" max="12837" width="13.5546875" style="34" customWidth="1"/>
    <col min="12838" max="12839" width="10.44140625" style="34" customWidth="1"/>
    <col min="12840" max="12840" width="10" style="34" customWidth="1"/>
    <col min="12841" max="12841" width="13.5546875" style="34" customWidth="1"/>
    <col min="12842" max="12842" width="12.109375" style="34" customWidth="1"/>
    <col min="12843" max="12843" width="16.109375" style="34" customWidth="1"/>
    <col min="12844" max="12844" width="10.44140625" style="34" customWidth="1"/>
    <col min="12845" max="12845" width="12" style="34" customWidth="1"/>
    <col min="12846" max="12846" width="13" style="34" customWidth="1"/>
    <col min="12847" max="12847" width="12.88671875" style="34" customWidth="1"/>
    <col min="12848" max="12848" width="12" style="34" customWidth="1"/>
    <col min="12849" max="12849" width="13.33203125" style="34" customWidth="1"/>
    <col min="12850" max="12850" width="27" style="34" customWidth="1"/>
    <col min="12851" max="12851" width="24" style="34" customWidth="1"/>
    <col min="12852" max="12852" width="13.5546875" style="34" customWidth="1"/>
    <col min="12853" max="12853" width="9.5546875" style="34" customWidth="1"/>
    <col min="12854" max="12854" width="13.88671875" style="34" customWidth="1"/>
    <col min="12855" max="12855" width="31.5546875" style="34" customWidth="1"/>
    <col min="12856" max="13048" width="9.109375" style="34"/>
    <col min="13049" max="13049" width="5.33203125" style="34" customWidth="1"/>
    <col min="13050" max="13050" width="20.33203125" style="34" customWidth="1"/>
    <col min="13051" max="13051" width="6.88671875" style="34" customWidth="1"/>
    <col min="13052" max="13053" width="5.5546875" style="34" customWidth="1"/>
    <col min="13054" max="13054" width="0" style="34" hidden="1" customWidth="1"/>
    <col min="13055" max="13056" width="10.6640625" style="34" customWidth="1"/>
    <col min="13057" max="13057" width="11.44140625" style="34" customWidth="1"/>
    <col min="13058" max="13058" width="9" style="34" customWidth="1"/>
    <col min="13059" max="13059" width="9.33203125" style="34" customWidth="1"/>
    <col min="13060" max="13066" width="10.109375" style="34" customWidth="1"/>
    <col min="13067" max="13067" width="13" style="34" customWidth="1"/>
    <col min="13068" max="13070" width="10.109375" style="34" customWidth="1"/>
    <col min="13071" max="13071" width="19.5546875" style="34" customWidth="1"/>
    <col min="13072" max="13072" width="7.5546875" style="34" customWidth="1"/>
    <col min="13073" max="13073" width="10.109375" style="34" customWidth="1"/>
    <col min="13074" max="13074" width="13.88671875" style="34" customWidth="1"/>
    <col min="13075" max="13075" width="13.5546875" style="34" customWidth="1"/>
    <col min="13076" max="13076" width="12.109375" style="34" customWidth="1"/>
    <col min="13077" max="13077" width="12.33203125" style="34" customWidth="1"/>
    <col min="13078" max="13078" width="12.88671875" style="34" customWidth="1"/>
    <col min="13079" max="13081" width="12.6640625" style="34" customWidth="1"/>
    <col min="13082" max="13082" width="18.5546875" style="34" customWidth="1"/>
    <col min="13083" max="13083" width="9" style="34" customWidth="1"/>
    <col min="13084" max="13085" width="13.5546875" style="34" customWidth="1"/>
    <col min="13086" max="13086" width="12" style="34" customWidth="1"/>
    <col min="13087" max="13087" width="19.6640625" style="34" customWidth="1"/>
    <col min="13088" max="13088" width="17.6640625" style="34" customWidth="1"/>
    <col min="13089" max="13089" width="12.5546875" style="34" customWidth="1"/>
    <col min="13090" max="13090" width="11.33203125" style="34" customWidth="1"/>
    <col min="13091" max="13091" width="11.5546875" style="34" customWidth="1"/>
    <col min="13092" max="13092" width="12.88671875" style="34" customWidth="1"/>
    <col min="13093" max="13093" width="13.5546875" style="34" customWidth="1"/>
    <col min="13094" max="13095" width="10.44140625" style="34" customWidth="1"/>
    <col min="13096" max="13096" width="10" style="34" customWidth="1"/>
    <col min="13097" max="13097" width="13.5546875" style="34" customWidth="1"/>
    <col min="13098" max="13098" width="12.109375" style="34" customWidth="1"/>
    <col min="13099" max="13099" width="16.109375" style="34" customWidth="1"/>
    <col min="13100" max="13100" width="10.44140625" style="34" customWidth="1"/>
    <col min="13101" max="13101" width="12" style="34" customWidth="1"/>
    <col min="13102" max="13102" width="13" style="34" customWidth="1"/>
    <col min="13103" max="13103" width="12.88671875" style="34" customWidth="1"/>
    <col min="13104" max="13104" width="12" style="34" customWidth="1"/>
    <col min="13105" max="13105" width="13.33203125" style="34" customWidth="1"/>
    <col min="13106" max="13106" width="27" style="34" customWidth="1"/>
    <col min="13107" max="13107" width="24" style="34" customWidth="1"/>
    <col min="13108" max="13108" width="13.5546875" style="34" customWidth="1"/>
    <col min="13109" max="13109" width="9.5546875" style="34" customWidth="1"/>
    <col min="13110" max="13110" width="13.88671875" style="34" customWidth="1"/>
    <col min="13111" max="13111" width="31.5546875" style="34" customWidth="1"/>
    <col min="13112" max="13304" width="9.109375" style="34"/>
    <col min="13305" max="13305" width="5.33203125" style="34" customWidth="1"/>
    <col min="13306" max="13306" width="20.33203125" style="34" customWidth="1"/>
    <col min="13307" max="13307" width="6.88671875" style="34" customWidth="1"/>
    <col min="13308" max="13309" width="5.5546875" style="34" customWidth="1"/>
    <col min="13310" max="13310" width="0" style="34" hidden="1" customWidth="1"/>
    <col min="13311" max="13312" width="10.6640625" style="34" customWidth="1"/>
    <col min="13313" max="13313" width="11.44140625" style="34" customWidth="1"/>
    <col min="13314" max="13314" width="9" style="34" customWidth="1"/>
    <col min="13315" max="13315" width="9.33203125" style="34" customWidth="1"/>
    <col min="13316" max="13322" width="10.109375" style="34" customWidth="1"/>
    <col min="13323" max="13323" width="13" style="34" customWidth="1"/>
    <col min="13324" max="13326" width="10.109375" style="34" customWidth="1"/>
    <col min="13327" max="13327" width="19.5546875" style="34" customWidth="1"/>
    <col min="13328" max="13328" width="7.5546875" style="34" customWidth="1"/>
    <col min="13329" max="13329" width="10.109375" style="34" customWidth="1"/>
    <col min="13330" max="13330" width="13.88671875" style="34" customWidth="1"/>
    <col min="13331" max="13331" width="13.5546875" style="34" customWidth="1"/>
    <col min="13332" max="13332" width="12.109375" style="34" customWidth="1"/>
    <col min="13333" max="13333" width="12.33203125" style="34" customWidth="1"/>
    <col min="13334" max="13334" width="12.88671875" style="34" customWidth="1"/>
    <col min="13335" max="13337" width="12.6640625" style="34" customWidth="1"/>
    <col min="13338" max="13338" width="18.5546875" style="34" customWidth="1"/>
    <col min="13339" max="13339" width="9" style="34" customWidth="1"/>
    <col min="13340" max="13341" width="13.5546875" style="34" customWidth="1"/>
    <col min="13342" max="13342" width="12" style="34" customWidth="1"/>
    <col min="13343" max="13343" width="19.6640625" style="34" customWidth="1"/>
    <col min="13344" max="13344" width="17.6640625" style="34" customWidth="1"/>
    <col min="13345" max="13345" width="12.5546875" style="34" customWidth="1"/>
    <col min="13346" max="13346" width="11.33203125" style="34" customWidth="1"/>
    <col min="13347" max="13347" width="11.5546875" style="34" customWidth="1"/>
    <col min="13348" max="13348" width="12.88671875" style="34" customWidth="1"/>
    <col min="13349" max="13349" width="13.5546875" style="34" customWidth="1"/>
    <col min="13350" max="13351" width="10.44140625" style="34" customWidth="1"/>
    <col min="13352" max="13352" width="10" style="34" customWidth="1"/>
    <col min="13353" max="13353" width="13.5546875" style="34" customWidth="1"/>
    <col min="13354" max="13354" width="12.109375" style="34" customWidth="1"/>
    <col min="13355" max="13355" width="16.109375" style="34" customWidth="1"/>
    <col min="13356" max="13356" width="10.44140625" style="34" customWidth="1"/>
    <col min="13357" max="13357" width="12" style="34" customWidth="1"/>
    <col min="13358" max="13358" width="13" style="34" customWidth="1"/>
    <col min="13359" max="13359" width="12.88671875" style="34" customWidth="1"/>
    <col min="13360" max="13360" width="12" style="34" customWidth="1"/>
    <col min="13361" max="13361" width="13.33203125" style="34" customWidth="1"/>
    <col min="13362" max="13362" width="27" style="34" customWidth="1"/>
    <col min="13363" max="13363" width="24" style="34" customWidth="1"/>
    <col min="13364" max="13364" width="13.5546875" style="34" customWidth="1"/>
    <col min="13365" max="13365" width="9.5546875" style="34" customWidth="1"/>
    <col min="13366" max="13366" width="13.88671875" style="34" customWidth="1"/>
    <col min="13367" max="13367" width="31.5546875" style="34" customWidth="1"/>
    <col min="13368" max="13560" width="9.109375" style="34"/>
    <col min="13561" max="13561" width="5.33203125" style="34" customWidth="1"/>
    <col min="13562" max="13562" width="20.33203125" style="34" customWidth="1"/>
    <col min="13563" max="13563" width="6.88671875" style="34" customWidth="1"/>
    <col min="13564" max="13565" width="5.5546875" style="34" customWidth="1"/>
    <col min="13566" max="13566" width="0" style="34" hidden="1" customWidth="1"/>
    <col min="13567" max="13568" width="10.6640625" style="34" customWidth="1"/>
    <col min="13569" max="13569" width="11.44140625" style="34" customWidth="1"/>
    <col min="13570" max="13570" width="9" style="34" customWidth="1"/>
    <col min="13571" max="13571" width="9.33203125" style="34" customWidth="1"/>
    <col min="13572" max="13578" width="10.109375" style="34" customWidth="1"/>
    <col min="13579" max="13579" width="13" style="34" customWidth="1"/>
    <col min="13580" max="13582" width="10.109375" style="34" customWidth="1"/>
    <col min="13583" max="13583" width="19.5546875" style="34" customWidth="1"/>
    <col min="13584" max="13584" width="7.5546875" style="34" customWidth="1"/>
    <col min="13585" max="13585" width="10.109375" style="34" customWidth="1"/>
    <col min="13586" max="13586" width="13.88671875" style="34" customWidth="1"/>
    <col min="13587" max="13587" width="13.5546875" style="34" customWidth="1"/>
    <col min="13588" max="13588" width="12.109375" style="34" customWidth="1"/>
    <col min="13589" max="13589" width="12.33203125" style="34" customWidth="1"/>
    <col min="13590" max="13590" width="12.88671875" style="34" customWidth="1"/>
    <col min="13591" max="13593" width="12.6640625" style="34" customWidth="1"/>
    <col min="13594" max="13594" width="18.5546875" style="34" customWidth="1"/>
    <col min="13595" max="13595" width="9" style="34" customWidth="1"/>
    <col min="13596" max="13597" width="13.5546875" style="34" customWidth="1"/>
    <col min="13598" max="13598" width="12" style="34" customWidth="1"/>
    <col min="13599" max="13599" width="19.6640625" style="34" customWidth="1"/>
    <col min="13600" max="13600" width="17.6640625" style="34" customWidth="1"/>
    <col min="13601" max="13601" width="12.5546875" style="34" customWidth="1"/>
    <col min="13602" max="13602" width="11.33203125" style="34" customWidth="1"/>
    <col min="13603" max="13603" width="11.5546875" style="34" customWidth="1"/>
    <col min="13604" max="13604" width="12.88671875" style="34" customWidth="1"/>
    <col min="13605" max="13605" width="13.5546875" style="34" customWidth="1"/>
    <col min="13606" max="13607" width="10.44140625" style="34" customWidth="1"/>
    <col min="13608" max="13608" width="10" style="34" customWidth="1"/>
    <col min="13609" max="13609" width="13.5546875" style="34" customWidth="1"/>
    <col min="13610" max="13610" width="12.109375" style="34" customWidth="1"/>
    <col min="13611" max="13611" width="16.109375" style="34" customWidth="1"/>
    <col min="13612" max="13612" width="10.44140625" style="34" customWidth="1"/>
    <col min="13613" max="13613" width="12" style="34" customWidth="1"/>
    <col min="13614" max="13614" width="13" style="34" customWidth="1"/>
    <col min="13615" max="13615" width="12.88671875" style="34" customWidth="1"/>
    <col min="13616" max="13616" width="12" style="34" customWidth="1"/>
    <col min="13617" max="13617" width="13.33203125" style="34" customWidth="1"/>
    <col min="13618" max="13618" width="27" style="34" customWidth="1"/>
    <col min="13619" max="13619" width="24" style="34" customWidth="1"/>
    <col min="13620" max="13620" width="13.5546875" style="34" customWidth="1"/>
    <col min="13621" max="13621" width="9.5546875" style="34" customWidth="1"/>
    <col min="13622" max="13622" width="13.88671875" style="34" customWidth="1"/>
    <col min="13623" max="13623" width="31.5546875" style="34" customWidth="1"/>
    <col min="13624" max="13816" width="9.109375" style="34"/>
    <col min="13817" max="13817" width="5.33203125" style="34" customWidth="1"/>
    <col min="13818" max="13818" width="20.33203125" style="34" customWidth="1"/>
    <col min="13819" max="13819" width="6.88671875" style="34" customWidth="1"/>
    <col min="13820" max="13821" width="5.5546875" style="34" customWidth="1"/>
    <col min="13822" max="13822" width="0" style="34" hidden="1" customWidth="1"/>
    <col min="13823" max="13824" width="10.6640625" style="34" customWidth="1"/>
    <col min="13825" max="13825" width="11.44140625" style="34" customWidth="1"/>
    <col min="13826" max="13826" width="9" style="34" customWidth="1"/>
    <col min="13827" max="13827" width="9.33203125" style="34" customWidth="1"/>
    <col min="13828" max="13834" width="10.109375" style="34" customWidth="1"/>
    <col min="13835" max="13835" width="13" style="34" customWidth="1"/>
    <col min="13836" max="13838" width="10.109375" style="34" customWidth="1"/>
    <col min="13839" max="13839" width="19.5546875" style="34" customWidth="1"/>
    <col min="13840" max="13840" width="7.5546875" style="34" customWidth="1"/>
    <col min="13841" max="13841" width="10.109375" style="34" customWidth="1"/>
    <col min="13842" max="13842" width="13.88671875" style="34" customWidth="1"/>
    <col min="13843" max="13843" width="13.5546875" style="34" customWidth="1"/>
    <col min="13844" max="13844" width="12.109375" style="34" customWidth="1"/>
    <col min="13845" max="13845" width="12.33203125" style="34" customWidth="1"/>
    <col min="13846" max="13846" width="12.88671875" style="34" customWidth="1"/>
    <col min="13847" max="13849" width="12.6640625" style="34" customWidth="1"/>
    <col min="13850" max="13850" width="18.5546875" style="34" customWidth="1"/>
    <col min="13851" max="13851" width="9" style="34" customWidth="1"/>
    <col min="13852" max="13853" width="13.5546875" style="34" customWidth="1"/>
    <col min="13854" max="13854" width="12" style="34" customWidth="1"/>
    <col min="13855" max="13855" width="19.6640625" style="34" customWidth="1"/>
    <col min="13856" max="13856" width="17.6640625" style="34" customWidth="1"/>
    <col min="13857" max="13857" width="12.5546875" style="34" customWidth="1"/>
    <col min="13858" max="13858" width="11.33203125" style="34" customWidth="1"/>
    <col min="13859" max="13859" width="11.5546875" style="34" customWidth="1"/>
    <col min="13860" max="13860" width="12.88671875" style="34" customWidth="1"/>
    <col min="13861" max="13861" width="13.5546875" style="34" customWidth="1"/>
    <col min="13862" max="13863" width="10.44140625" style="34" customWidth="1"/>
    <col min="13864" max="13864" width="10" style="34" customWidth="1"/>
    <col min="13865" max="13865" width="13.5546875" style="34" customWidth="1"/>
    <col min="13866" max="13866" width="12.109375" style="34" customWidth="1"/>
    <col min="13867" max="13867" width="16.109375" style="34" customWidth="1"/>
    <col min="13868" max="13868" width="10.44140625" style="34" customWidth="1"/>
    <col min="13869" max="13869" width="12" style="34" customWidth="1"/>
    <col min="13870" max="13870" width="13" style="34" customWidth="1"/>
    <col min="13871" max="13871" width="12.88671875" style="34" customWidth="1"/>
    <col min="13872" max="13872" width="12" style="34" customWidth="1"/>
    <col min="13873" max="13873" width="13.33203125" style="34" customWidth="1"/>
    <col min="13874" max="13874" width="27" style="34" customWidth="1"/>
    <col min="13875" max="13875" width="24" style="34" customWidth="1"/>
    <col min="13876" max="13876" width="13.5546875" style="34" customWidth="1"/>
    <col min="13877" max="13877" width="9.5546875" style="34" customWidth="1"/>
    <col min="13878" max="13878" width="13.88671875" style="34" customWidth="1"/>
    <col min="13879" max="13879" width="31.5546875" style="34" customWidth="1"/>
    <col min="13880" max="14072" width="9.109375" style="34"/>
    <col min="14073" max="14073" width="5.33203125" style="34" customWidth="1"/>
    <col min="14074" max="14074" width="20.33203125" style="34" customWidth="1"/>
    <col min="14075" max="14075" width="6.88671875" style="34" customWidth="1"/>
    <col min="14076" max="14077" width="5.5546875" style="34" customWidth="1"/>
    <col min="14078" max="14078" width="0" style="34" hidden="1" customWidth="1"/>
    <col min="14079" max="14080" width="10.6640625" style="34" customWidth="1"/>
    <col min="14081" max="14081" width="11.44140625" style="34" customWidth="1"/>
    <col min="14082" max="14082" width="9" style="34" customWidth="1"/>
    <col min="14083" max="14083" width="9.33203125" style="34" customWidth="1"/>
    <col min="14084" max="14090" width="10.109375" style="34" customWidth="1"/>
    <col min="14091" max="14091" width="13" style="34" customWidth="1"/>
    <col min="14092" max="14094" width="10.109375" style="34" customWidth="1"/>
    <col min="14095" max="14095" width="19.5546875" style="34" customWidth="1"/>
    <col min="14096" max="14096" width="7.5546875" style="34" customWidth="1"/>
    <col min="14097" max="14097" width="10.109375" style="34" customWidth="1"/>
    <col min="14098" max="14098" width="13.88671875" style="34" customWidth="1"/>
    <col min="14099" max="14099" width="13.5546875" style="34" customWidth="1"/>
    <col min="14100" max="14100" width="12.109375" style="34" customWidth="1"/>
    <col min="14101" max="14101" width="12.33203125" style="34" customWidth="1"/>
    <col min="14102" max="14102" width="12.88671875" style="34" customWidth="1"/>
    <col min="14103" max="14105" width="12.6640625" style="34" customWidth="1"/>
    <col min="14106" max="14106" width="18.5546875" style="34" customWidth="1"/>
    <col min="14107" max="14107" width="9" style="34" customWidth="1"/>
    <col min="14108" max="14109" width="13.5546875" style="34" customWidth="1"/>
    <col min="14110" max="14110" width="12" style="34" customWidth="1"/>
    <col min="14111" max="14111" width="19.6640625" style="34" customWidth="1"/>
    <col min="14112" max="14112" width="17.6640625" style="34" customWidth="1"/>
    <col min="14113" max="14113" width="12.5546875" style="34" customWidth="1"/>
    <col min="14114" max="14114" width="11.33203125" style="34" customWidth="1"/>
    <col min="14115" max="14115" width="11.5546875" style="34" customWidth="1"/>
    <col min="14116" max="14116" width="12.88671875" style="34" customWidth="1"/>
    <col min="14117" max="14117" width="13.5546875" style="34" customWidth="1"/>
    <col min="14118" max="14119" width="10.44140625" style="34" customWidth="1"/>
    <col min="14120" max="14120" width="10" style="34" customWidth="1"/>
    <col min="14121" max="14121" width="13.5546875" style="34" customWidth="1"/>
    <col min="14122" max="14122" width="12.109375" style="34" customWidth="1"/>
    <col min="14123" max="14123" width="16.109375" style="34" customWidth="1"/>
    <col min="14124" max="14124" width="10.44140625" style="34" customWidth="1"/>
    <col min="14125" max="14125" width="12" style="34" customWidth="1"/>
    <col min="14126" max="14126" width="13" style="34" customWidth="1"/>
    <col min="14127" max="14127" width="12.88671875" style="34" customWidth="1"/>
    <col min="14128" max="14128" width="12" style="34" customWidth="1"/>
    <col min="14129" max="14129" width="13.33203125" style="34" customWidth="1"/>
    <col min="14130" max="14130" width="27" style="34" customWidth="1"/>
    <col min="14131" max="14131" width="24" style="34" customWidth="1"/>
    <col min="14132" max="14132" width="13.5546875" style="34" customWidth="1"/>
    <col min="14133" max="14133" width="9.5546875" style="34" customWidth="1"/>
    <col min="14134" max="14134" width="13.88671875" style="34" customWidth="1"/>
    <col min="14135" max="14135" width="31.5546875" style="34" customWidth="1"/>
    <col min="14136" max="14328" width="9.109375" style="34"/>
    <col min="14329" max="14329" width="5.33203125" style="34" customWidth="1"/>
    <col min="14330" max="14330" width="20.33203125" style="34" customWidth="1"/>
    <col min="14331" max="14331" width="6.88671875" style="34" customWidth="1"/>
    <col min="14332" max="14333" width="5.5546875" style="34" customWidth="1"/>
    <col min="14334" max="14334" width="0" style="34" hidden="1" customWidth="1"/>
    <col min="14335" max="14336" width="10.6640625" style="34" customWidth="1"/>
    <col min="14337" max="14337" width="11.44140625" style="34" customWidth="1"/>
    <col min="14338" max="14338" width="9" style="34" customWidth="1"/>
    <col min="14339" max="14339" width="9.33203125" style="34" customWidth="1"/>
    <col min="14340" max="14346" width="10.109375" style="34" customWidth="1"/>
    <col min="14347" max="14347" width="13" style="34" customWidth="1"/>
    <col min="14348" max="14350" width="10.109375" style="34" customWidth="1"/>
    <col min="14351" max="14351" width="19.5546875" style="34" customWidth="1"/>
    <col min="14352" max="14352" width="7.5546875" style="34" customWidth="1"/>
    <col min="14353" max="14353" width="10.109375" style="34" customWidth="1"/>
    <col min="14354" max="14354" width="13.88671875" style="34" customWidth="1"/>
    <col min="14355" max="14355" width="13.5546875" style="34" customWidth="1"/>
    <col min="14356" max="14356" width="12.109375" style="34" customWidth="1"/>
    <col min="14357" max="14357" width="12.33203125" style="34" customWidth="1"/>
    <col min="14358" max="14358" width="12.88671875" style="34" customWidth="1"/>
    <col min="14359" max="14361" width="12.6640625" style="34" customWidth="1"/>
    <col min="14362" max="14362" width="18.5546875" style="34" customWidth="1"/>
    <col min="14363" max="14363" width="9" style="34" customWidth="1"/>
    <col min="14364" max="14365" width="13.5546875" style="34" customWidth="1"/>
    <col min="14366" max="14366" width="12" style="34" customWidth="1"/>
    <col min="14367" max="14367" width="19.6640625" style="34" customWidth="1"/>
    <col min="14368" max="14368" width="17.6640625" style="34" customWidth="1"/>
    <col min="14369" max="14369" width="12.5546875" style="34" customWidth="1"/>
    <col min="14370" max="14370" width="11.33203125" style="34" customWidth="1"/>
    <col min="14371" max="14371" width="11.5546875" style="34" customWidth="1"/>
    <col min="14372" max="14372" width="12.88671875" style="34" customWidth="1"/>
    <col min="14373" max="14373" width="13.5546875" style="34" customWidth="1"/>
    <col min="14374" max="14375" width="10.44140625" style="34" customWidth="1"/>
    <col min="14376" max="14376" width="10" style="34" customWidth="1"/>
    <col min="14377" max="14377" width="13.5546875" style="34" customWidth="1"/>
    <col min="14378" max="14378" width="12.109375" style="34" customWidth="1"/>
    <col min="14379" max="14379" width="16.109375" style="34" customWidth="1"/>
    <col min="14380" max="14380" width="10.44140625" style="34" customWidth="1"/>
    <col min="14381" max="14381" width="12" style="34" customWidth="1"/>
    <col min="14382" max="14382" width="13" style="34" customWidth="1"/>
    <col min="14383" max="14383" width="12.88671875" style="34" customWidth="1"/>
    <col min="14384" max="14384" width="12" style="34" customWidth="1"/>
    <col min="14385" max="14385" width="13.33203125" style="34" customWidth="1"/>
    <col min="14386" max="14386" width="27" style="34" customWidth="1"/>
    <col min="14387" max="14387" width="24" style="34" customWidth="1"/>
    <col min="14388" max="14388" width="13.5546875" style="34" customWidth="1"/>
    <col min="14389" max="14389" width="9.5546875" style="34" customWidth="1"/>
    <col min="14390" max="14390" width="13.88671875" style="34" customWidth="1"/>
    <col min="14391" max="14391" width="31.5546875" style="34" customWidth="1"/>
    <col min="14392" max="14584" width="9.109375" style="34"/>
    <col min="14585" max="14585" width="5.33203125" style="34" customWidth="1"/>
    <col min="14586" max="14586" width="20.33203125" style="34" customWidth="1"/>
    <col min="14587" max="14587" width="6.88671875" style="34" customWidth="1"/>
    <col min="14588" max="14589" width="5.5546875" style="34" customWidth="1"/>
    <col min="14590" max="14590" width="0" style="34" hidden="1" customWidth="1"/>
    <col min="14591" max="14592" width="10.6640625" style="34" customWidth="1"/>
    <col min="14593" max="14593" width="11.44140625" style="34" customWidth="1"/>
    <col min="14594" max="14594" width="9" style="34" customWidth="1"/>
    <col min="14595" max="14595" width="9.33203125" style="34" customWidth="1"/>
    <col min="14596" max="14602" width="10.109375" style="34" customWidth="1"/>
    <col min="14603" max="14603" width="13" style="34" customWidth="1"/>
    <col min="14604" max="14606" width="10.109375" style="34" customWidth="1"/>
    <col min="14607" max="14607" width="19.5546875" style="34" customWidth="1"/>
    <col min="14608" max="14608" width="7.5546875" style="34" customWidth="1"/>
    <col min="14609" max="14609" width="10.109375" style="34" customWidth="1"/>
    <col min="14610" max="14610" width="13.88671875" style="34" customWidth="1"/>
    <col min="14611" max="14611" width="13.5546875" style="34" customWidth="1"/>
    <col min="14612" max="14612" width="12.109375" style="34" customWidth="1"/>
    <col min="14613" max="14613" width="12.33203125" style="34" customWidth="1"/>
    <col min="14614" max="14614" width="12.88671875" style="34" customWidth="1"/>
    <col min="14615" max="14617" width="12.6640625" style="34" customWidth="1"/>
    <col min="14618" max="14618" width="18.5546875" style="34" customWidth="1"/>
    <col min="14619" max="14619" width="9" style="34" customWidth="1"/>
    <col min="14620" max="14621" width="13.5546875" style="34" customWidth="1"/>
    <col min="14622" max="14622" width="12" style="34" customWidth="1"/>
    <col min="14623" max="14623" width="19.6640625" style="34" customWidth="1"/>
    <col min="14624" max="14624" width="17.6640625" style="34" customWidth="1"/>
    <col min="14625" max="14625" width="12.5546875" style="34" customWidth="1"/>
    <col min="14626" max="14626" width="11.33203125" style="34" customWidth="1"/>
    <col min="14627" max="14627" width="11.5546875" style="34" customWidth="1"/>
    <col min="14628" max="14628" width="12.88671875" style="34" customWidth="1"/>
    <col min="14629" max="14629" width="13.5546875" style="34" customWidth="1"/>
    <col min="14630" max="14631" width="10.44140625" style="34" customWidth="1"/>
    <col min="14632" max="14632" width="10" style="34" customWidth="1"/>
    <col min="14633" max="14633" width="13.5546875" style="34" customWidth="1"/>
    <col min="14634" max="14634" width="12.109375" style="34" customWidth="1"/>
    <col min="14635" max="14635" width="16.109375" style="34" customWidth="1"/>
    <col min="14636" max="14636" width="10.44140625" style="34" customWidth="1"/>
    <col min="14637" max="14637" width="12" style="34" customWidth="1"/>
    <col min="14638" max="14638" width="13" style="34" customWidth="1"/>
    <col min="14639" max="14639" width="12.88671875" style="34" customWidth="1"/>
    <col min="14640" max="14640" width="12" style="34" customWidth="1"/>
    <col min="14641" max="14641" width="13.33203125" style="34" customWidth="1"/>
    <col min="14642" max="14642" width="27" style="34" customWidth="1"/>
    <col min="14643" max="14643" width="24" style="34" customWidth="1"/>
    <col min="14644" max="14644" width="13.5546875" style="34" customWidth="1"/>
    <col min="14645" max="14645" width="9.5546875" style="34" customWidth="1"/>
    <col min="14646" max="14646" width="13.88671875" style="34" customWidth="1"/>
    <col min="14647" max="14647" width="31.5546875" style="34" customWidth="1"/>
    <col min="14648" max="14840" width="9.109375" style="34"/>
    <col min="14841" max="14841" width="5.33203125" style="34" customWidth="1"/>
    <col min="14842" max="14842" width="20.33203125" style="34" customWidth="1"/>
    <col min="14843" max="14843" width="6.88671875" style="34" customWidth="1"/>
    <col min="14844" max="14845" width="5.5546875" style="34" customWidth="1"/>
    <col min="14846" max="14846" width="0" style="34" hidden="1" customWidth="1"/>
    <col min="14847" max="14848" width="10.6640625" style="34" customWidth="1"/>
    <col min="14849" max="14849" width="11.44140625" style="34" customWidth="1"/>
    <col min="14850" max="14850" width="9" style="34" customWidth="1"/>
    <col min="14851" max="14851" width="9.33203125" style="34" customWidth="1"/>
    <col min="14852" max="14858" width="10.109375" style="34" customWidth="1"/>
    <col min="14859" max="14859" width="13" style="34" customWidth="1"/>
    <col min="14860" max="14862" width="10.109375" style="34" customWidth="1"/>
    <col min="14863" max="14863" width="19.5546875" style="34" customWidth="1"/>
    <col min="14864" max="14864" width="7.5546875" style="34" customWidth="1"/>
    <col min="14865" max="14865" width="10.109375" style="34" customWidth="1"/>
    <col min="14866" max="14866" width="13.88671875" style="34" customWidth="1"/>
    <col min="14867" max="14867" width="13.5546875" style="34" customWidth="1"/>
    <col min="14868" max="14868" width="12.109375" style="34" customWidth="1"/>
    <col min="14869" max="14869" width="12.33203125" style="34" customWidth="1"/>
    <col min="14870" max="14870" width="12.88671875" style="34" customWidth="1"/>
    <col min="14871" max="14873" width="12.6640625" style="34" customWidth="1"/>
    <col min="14874" max="14874" width="18.5546875" style="34" customWidth="1"/>
    <col min="14875" max="14875" width="9" style="34" customWidth="1"/>
    <col min="14876" max="14877" width="13.5546875" style="34" customWidth="1"/>
    <col min="14878" max="14878" width="12" style="34" customWidth="1"/>
    <col min="14879" max="14879" width="19.6640625" style="34" customWidth="1"/>
    <col min="14880" max="14880" width="17.6640625" style="34" customWidth="1"/>
    <col min="14881" max="14881" width="12.5546875" style="34" customWidth="1"/>
    <col min="14882" max="14882" width="11.33203125" style="34" customWidth="1"/>
    <col min="14883" max="14883" width="11.5546875" style="34" customWidth="1"/>
    <col min="14884" max="14884" width="12.88671875" style="34" customWidth="1"/>
    <col min="14885" max="14885" width="13.5546875" style="34" customWidth="1"/>
    <col min="14886" max="14887" width="10.44140625" style="34" customWidth="1"/>
    <col min="14888" max="14888" width="10" style="34" customWidth="1"/>
    <col min="14889" max="14889" width="13.5546875" style="34" customWidth="1"/>
    <col min="14890" max="14890" width="12.109375" style="34" customWidth="1"/>
    <col min="14891" max="14891" width="16.109375" style="34" customWidth="1"/>
    <col min="14892" max="14892" width="10.44140625" style="34" customWidth="1"/>
    <col min="14893" max="14893" width="12" style="34" customWidth="1"/>
    <col min="14894" max="14894" width="13" style="34" customWidth="1"/>
    <col min="14895" max="14895" width="12.88671875" style="34" customWidth="1"/>
    <col min="14896" max="14896" width="12" style="34" customWidth="1"/>
    <col min="14897" max="14897" width="13.33203125" style="34" customWidth="1"/>
    <col min="14898" max="14898" width="27" style="34" customWidth="1"/>
    <col min="14899" max="14899" width="24" style="34" customWidth="1"/>
    <col min="14900" max="14900" width="13.5546875" style="34" customWidth="1"/>
    <col min="14901" max="14901" width="9.5546875" style="34" customWidth="1"/>
    <col min="14902" max="14902" width="13.88671875" style="34" customWidth="1"/>
    <col min="14903" max="14903" width="31.5546875" style="34" customWidth="1"/>
    <col min="14904" max="15096" width="9.109375" style="34"/>
    <col min="15097" max="15097" width="5.33203125" style="34" customWidth="1"/>
    <col min="15098" max="15098" width="20.33203125" style="34" customWidth="1"/>
    <col min="15099" max="15099" width="6.88671875" style="34" customWidth="1"/>
    <col min="15100" max="15101" width="5.5546875" style="34" customWidth="1"/>
    <col min="15102" max="15102" width="0" style="34" hidden="1" customWidth="1"/>
    <col min="15103" max="15104" width="10.6640625" style="34" customWidth="1"/>
    <col min="15105" max="15105" width="11.44140625" style="34" customWidth="1"/>
    <col min="15106" max="15106" width="9" style="34" customWidth="1"/>
    <col min="15107" max="15107" width="9.33203125" style="34" customWidth="1"/>
    <col min="15108" max="15114" width="10.109375" style="34" customWidth="1"/>
    <col min="15115" max="15115" width="13" style="34" customWidth="1"/>
    <col min="15116" max="15118" width="10.109375" style="34" customWidth="1"/>
    <col min="15119" max="15119" width="19.5546875" style="34" customWidth="1"/>
    <col min="15120" max="15120" width="7.5546875" style="34" customWidth="1"/>
    <col min="15121" max="15121" width="10.109375" style="34" customWidth="1"/>
    <col min="15122" max="15122" width="13.88671875" style="34" customWidth="1"/>
    <col min="15123" max="15123" width="13.5546875" style="34" customWidth="1"/>
    <col min="15124" max="15124" width="12.109375" style="34" customWidth="1"/>
    <col min="15125" max="15125" width="12.33203125" style="34" customWidth="1"/>
    <col min="15126" max="15126" width="12.88671875" style="34" customWidth="1"/>
    <col min="15127" max="15129" width="12.6640625" style="34" customWidth="1"/>
    <col min="15130" max="15130" width="18.5546875" style="34" customWidth="1"/>
    <col min="15131" max="15131" width="9" style="34" customWidth="1"/>
    <col min="15132" max="15133" width="13.5546875" style="34" customWidth="1"/>
    <col min="15134" max="15134" width="12" style="34" customWidth="1"/>
    <col min="15135" max="15135" width="19.6640625" style="34" customWidth="1"/>
    <col min="15136" max="15136" width="17.6640625" style="34" customWidth="1"/>
    <col min="15137" max="15137" width="12.5546875" style="34" customWidth="1"/>
    <col min="15138" max="15138" width="11.33203125" style="34" customWidth="1"/>
    <col min="15139" max="15139" width="11.5546875" style="34" customWidth="1"/>
    <col min="15140" max="15140" width="12.88671875" style="34" customWidth="1"/>
    <col min="15141" max="15141" width="13.5546875" style="34" customWidth="1"/>
    <col min="15142" max="15143" width="10.44140625" style="34" customWidth="1"/>
    <col min="15144" max="15144" width="10" style="34" customWidth="1"/>
    <col min="15145" max="15145" width="13.5546875" style="34" customWidth="1"/>
    <col min="15146" max="15146" width="12.109375" style="34" customWidth="1"/>
    <col min="15147" max="15147" width="16.109375" style="34" customWidth="1"/>
    <col min="15148" max="15148" width="10.44140625" style="34" customWidth="1"/>
    <col min="15149" max="15149" width="12" style="34" customWidth="1"/>
    <col min="15150" max="15150" width="13" style="34" customWidth="1"/>
    <col min="15151" max="15151" width="12.88671875" style="34" customWidth="1"/>
    <col min="15152" max="15152" width="12" style="34" customWidth="1"/>
    <col min="15153" max="15153" width="13.33203125" style="34" customWidth="1"/>
    <col min="15154" max="15154" width="27" style="34" customWidth="1"/>
    <col min="15155" max="15155" width="24" style="34" customWidth="1"/>
    <col min="15156" max="15156" width="13.5546875" style="34" customWidth="1"/>
    <col min="15157" max="15157" width="9.5546875" style="34" customWidth="1"/>
    <col min="15158" max="15158" width="13.88671875" style="34" customWidth="1"/>
    <col min="15159" max="15159" width="31.5546875" style="34" customWidth="1"/>
    <col min="15160" max="15352" width="9.109375" style="34"/>
    <col min="15353" max="15353" width="5.33203125" style="34" customWidth="1"/>
    <col min="15354" max="15354" width="20.33203125" style="34" customWidth="1"/>
    <col min="15355" max="15355" width="6.88671875" style="34" customWidth="1"/>
    <col min="15356" max="15357" width="5.5546875" style="34" customWidth="1"/>
    <col min="15358" max="15358" width="0" style="34" hidden="1" customWidth="1"/>
    <col min="15359" max="15360" width="10.6640625" style="34" customWidth="1"/>
    <col min="15361" max="15361" width="11.44140625" style="34" customWidth="1"/>
    <col min="15362" max="15362" width="9" style="34" customWidth="1"/>
    <col min="15363" max="15363" width="9.33203125" style="34" customWidth="1"/>
    <col min="15364" max="15370" width="10.109375" style="34" customWidth="1"/>
    <col min="15371" max="15371" width="13" style="34" customWidth="1"/>
    <col min="15372" max="15374" width="10.109375" style="34" customWidth="1"/>
    <col min="15375" max="15375" width="19.5546875" style="34" customWidth="1"/>
    <col min="15376" max="15376" width="7.5546875" style="34" customWidth="1"/>
    <col min="15377" max="15377" width="10.109375" style="34" customWidth="1"/>
    <col min="15378" max="15378" width="13.88671875" style="34" customWidth="1"/>
    <col min="15379" max="15379" width="13.5546875" style="34" customWidth="1"/>
    <col min="15380" max="15380" width="12.109375" style="34" customWidth="1"/>
    <col min="15381" max="15381" width="12.33203125" style="34" customWidth="1"/>
    <col min="15382" max="15382" width="12.88671875" style="34" customWidth="1"/>
    <col min="15383" max="15385" width="12.6640625" style="34" customWidth="1"/>
    <col min="15386" max="15386" width="18.5546875" style="34" customWidth="1"/>
    <col min="15387" max="15387" width="9" style="34" customWidth="1"/>
    <col min="15388" max="15389" width="13.5546875" style="34" customWidth="1"/>
    <col min="15390" max="15390" width="12" style="34" customWidth="1"/>
    <col min="15391" max="15391" width="19.6640625" style="34" customWidth="1"/>
    <col min="15392" max="15392" width="17.6640625" style="34" customWidth="1"/>
    <col min="15393" max="15393" width="12.5546875" style="34" customWidth="1"/>
    <col min="15394" max="15394" width="11.33203125" style="34" customWidth="1"/>
    <col min="15395" max="15395" width="11.5546875" style="34" customWidth="1"/>
    <col min="15396" max="15396" width="12.88671875" style="34" customWidth="1"/>
    <col min="15397" max="15397" width="13.5546875" style="34" customWidth="1"/>
    <col min="15398" max="15399" width="10.44140625" style="34" customWidth="1"/>
    <col min="15400" max="15400" width="10" style="34" customWidth="1"/>
    <col min="15401" max="15401" width="13.5546875" style="34" customWidth="1"/>
    <col min="15402" max="15402" width="12.109375" style="34" customWidth="1"/>
    <col min="15403" max="15403" width="16.109375" style="34" customWidth="1"/>
    <col min="15404" max="15404" width="10.44140625" style="34" customWidth="1"/>
    <col min="15405" max="15405" width="12" style="34" customWidth="1"/>
    <col min="15406" max="15406" width="13" style="34" customWidth="1"/>
    <col min="15407" max="15407" width="12.88671875" style="34" customWidth="1"/>
    <col min="15408" max="15408" width="12" style="34" customWidth="1"/>
    <col min="15409" max="15409" width="13.33203125" style="34" customWidth="1"/>
    <col min="15410" max="15410" width="27" style="34" customWidth="1"/>
    <col min="15411" max="15411" width="24" style="34" customWidth="1"/>
    <col min="15412" max="15412" width="13.5546875" style="34" customWidth="1"/>
    <col min="15413" max="15413" width="9.5546875" style="34" customWidth="1"/>
    <col min="15414" max="15414" width="13.88671875" style="34" customWidth="1"/>
    <col min="15415" max="15415" width="31.5546875" style="34" customWidth="1"/>
    <col min="15416" max="15608" width="9.109375" style="34"/>
    <col min="15609" max="15609" width="5.33203125" style="34" customWidth="1"/>
    <col min="15610" max="15610" width="20.33203125" style="34" customWidth="1"/>
    <col min="15611" max="15611" width="6.88671875" style="34" customWidth="1"/>
    <col min="15612" max="15613" width="5.5546875" style="34" customWidth="1"/>
    <col min="15614" max="15614" width="0" style="34" hidden="1" customWidth="1"/>
    <col min="15615" max="15616" width="10.6640625" style="34" customWidth="1"/>
    <col min="15617" max="15617" width="11.44140625" style="34" customWidth="1"/>
    <col min="15618" max="15618" width="9" style="34" customWidth="1"/>
    <col min="15619" max="15619" width="9.33203125" style="34" customWidth="1"/>
    <col min="15620" max="15626" width="10.109375" style="34" customWidth="1"/>
    <col min="15627" max="15627" width="13" style="34" customWidth="1"/>
    <col min="15628" max="15630" width="10.109375" style="34" customWidth="1"/>
    <col min="15631" max="15631" width="19.5546875" style="34" customWidth="1"/>
    <col min="15632" max="15632" width="7.5546875" style="34" customWidth="1"/>
    <col min="15633" max="15633" width="10.109375" style="34" customWidth="1"/>
    <col min="15634" max="15634" width="13.88671875" style="34" customWidth="1"/>
    <col min="15635" max="15635" width="13.5546875" style="34" customWidth="1"/>
    <col min="15636" max="15636" width="12.109375" style="34" customWidth="1"/>
    <col min="15637" max="15637" width="12.33203125" style="34" customWidth="1"/>
    <col min="15638" max="15638" width="12.88671875" style="34" customWidth="1"/>
    <col min="15639" max="15641" width="12.6640625" style="34" customWidth="1"/>
    <col min="15642" max="15642" width="18.5546875" style="34" customWidth="1"/>
    <col min="15643" max="15643" width="9" style="34" customWidth="1"/>
    <col min="15644" max="15645" width="13.5546875" style="34" customWidth="1"/>
    <col min="15646" max="15646" width="12" style="34" customWidth="1"/>
    <col min="15647" max="15647" width="19.6640625" style="34" customWidth="1"/>
    <col min="15648" max="15648" width="17.6640625" style="34" customWidth="1"/>
    <col min="15649" max="15649" width="12.5546875" style="34" customWidth="1"/>
    <col min="15650" max="15650" width="11.33203125" style="34" customWidth="1"/>
    <col min="15651" max="15651" width="11.5546875" style="34" customWidth="1"/>
    <col min="15652" max="15652" width="12.88671875" style="34" customWidth="1"/>
    <col min="15653" max="15653" width="13.5546875" style="34" customWidth="1"/>
    <col min="15654" max="15655" width="10.44140625" style="34" customWidth="1"/>
    <col min="15656" max="15656" width="10" style="34" customWidth="1"/>
    <col min="15657" max="15657" width="13.5546875" style="34" customWidth="1"/>
    <col min="15658" max="15658" width="12.109375" style="34" customWidth="1"/>
    <col min="15659" max="15659" width="16.109375" style="34" customWidth="1"/>
    <col min="15660" max="15660" width="10.44140625" style="34" customWidth="1"/>
    <col min="15661" max="15661" width="12" style="34" customWidth="1"/>
    <col min="15662" max="15662" width="13" style="34" customWidth="1"/>
    <col min="15663" max="15663" width="12.88671875" style="34" customWidth="1"/>
    <col min="15664" max="15664" width="12" style="34" customWidth="1"/>
    <col min="15665" max="15665" width="13.33203125" style="34" customWidth="1"/>
    <col min="15666" max="15666" width="27" style="34" customWidth="1"/>
    <col min="15667" max="15667" width="24" style="34" customWidth="1"/>
    <col min="15668" max="15668" width="13.5546875" style="34" customWidth="1"/>
    <col min="15669" max="15669" width="9.5546875" style="34" customWidth="1"/>
    <col min="15670" max="15670" width="13.88671875" style="34" customWidth="1"/>
    <col min="15671" max="15671" width="31.5546875" style="34" customWidth="1"/>
    <col min="15672" max="15864" width="9.109375" style="34"/>
    <col min="15865" max="15865" width="5.33203125" style="34" customWidth="1"/>
    <col min="15866" max="15866" width="20.33203125" style="34" customWidth="1"/>
    <col min="15867" max="15867" width="6.88671875" style="34" customWidth="1"/>
    <col min="15868" max="15869" width="5.5546875" style="34" customWidth="1"/>
    <col min="15870" max="15870" width="0" style="34" hidden="1" customWidth="1"/>
    <col min="15871" max="15872" width="10.6640625" style="34" customWidth="1"/>
    <col min="15873" max="15873" width="11.44140625" style="34" customWidth="1"/>
    <col min="15874" max="15874" width="9" style="34" customWidth="1"/>
    <col min="15875" max="15875" width="9.33203125" style="34" customWidth="1"/>
    <col min="15876" max="15882" width="10.109375" style="34" customWidth="1"/>
    <col min="15883" max="15883" width="13" style="34" customWidth="1"/>
    <col min="15884" max="15886" width="10.109375" style="34" customWidth="1"/>
    <col min="15887" max="15887" width="19.5546875" style="34" customWidth="1"/>
    <col min="15888" max="15888" width="7.5546875" style="34" customWidth="1"/>
    <col min="15889" max="15889" width="10.109375" style="34" customWidth="1"/>
    <col min="15890" max="15890" width="13.88671875" style="34" customWidth="1"/>
    <col min="15891" max="15891" width="13.5546875" style="34" customWidth="1"/>
    <col min="15892" max="15892" width="12.109375" style="34" customWidth="1"/>
    <col min="15893" max="15893" width="12.33203125" style="34" customWidth="1"/>
    <col min="15894" max="15894" width="12.88671875" style="34" customWidth="1"/>
    <col min="15895" max="15897" width="12.6640625" style="34" customWidth="1"/>
    <col min="15898" max="15898" width="18.5546875" style="34" customWidth="1"/>
    <col min="15899" max="15899" width="9" style="34" customWidth="1"/>
    <col min="15900" max="15901" width="13.5546875" style="34" customWidth="1"/>
    <col min="15902" max="15902" width="12" style="34" customWidth="1"/>
    <col min="15903" max="15903" width="19.6640625" style="34" customWidth="1"/>
    <col min="15904" max="15904" width="17.6640625" style="34" customWidth="1"/>
    <col min="15905" max="15905" width="12.5546875" style="34" customWidth="1"/>
    <col min="15906" max="15906" width="11.33203125" style="34" customWidth="1"/>
    <col min="15907" max="15907" width="11.5546875" style="34" customWidth="1"/>
    <col min="15908" max="15908" width="12.88671875" style="34" customWidth="1"/>
    <col min="15909" max="15909" width="13.5546875" style="34" customWidth="1"/>
    <col min="15910" max="15911" width="10.44140625" style="34" customWidth="1"/>
    <col min="15912" max="15912" width="10" style="34" customWidth="1"/>
    <col min="15913" max="15913" width="13.5546875" style="34" customWidth="1"/>
    <col min="15914" max="15914" width="12.109375" style="34" customWidth="1"/>
    <col min="15915" max="15915" width="16.109375" style="34" customWidth="1"/>
    <col min="15916" max="15916" width="10.44140625" style="34" customWidth="1"/>
    <col min="15917" max="15917" width="12" style="34" customWidth="1"/>
    <col min="15918" max="15918" width="13" style="34" customWidth="1"/>
    <col min="15919" max="15919" width="12.88671875" style="34" customWidth="1"/>
    <col min="15920" max="15920" width="12" style="34" customWidth="1"/>
    <col min="15921" max="15921" width="13.33203125" style="34" customWidth="1"/>
    <col min="15922" max="15922" width="27" style="34" customWidth="1"/>
    <col min="15923" max="15923" width="24" style="34" customWidth="1"/>
    <col min="15924" max="15924" width="13.5546875" style="34" customWidth="1"/>
    <col min="15925" max="15925" width="9.5546875" style="34" customWidth="1"/>
    <col min="15926" max="15926" width="13.88671875" style="34" customWidth="1"/>
    <col min="15927" max="15927" width="31.5546875" style="34" customWidth="1"/>
    <col min="15928" max="16120" width="9.109375" style="34"/>
    <col min="16121" max="16121" width="5.33203125" style="34" customWidth="1"/>
    <col min="16122" max="16122" width="20.33203125" style="34" customWidth="1"/>
    <col min="16123" max="16123" width="6.88671875" style="34" customWidth="1"/>
    <col min="16124" max="16125" width="5.5546875" style="34" customWidth="1"/>
    <col min="16126" max="16126" width="0" style="34" hidden="1" customWidth="1"/>
    <col min="16127" max="16128" width="10.6640625" style="34" customWidth="1"/>
    <col min="16129" max="16129" width="11.44140625" style="34" customWidth="1"/>
    <col min="16130" max="16130" width="9" style="34" customWidth="1"/>
    <col min="16131" max="16131" width="9.33203125" style="34" customWidth="1"/>
    <col min="16132" max="16138" width="10.109375" style="34" customWidth="1"/>
    <col min="16139" max="16139" width="13" style="34" customWidth="1"/>
    <col min="16140" max="16142" width="10.109375" style="34" customWidth="1"/>
    <col min="16143" max="16143" width="19.5546875" style="34" customWidth="1"/>
    <col min="16144" max="16144" width="7.5546875" style="34" customWidth="1"/>
    <col min="16145" max="16145" width="10.109375" style="34" customWidth="1"/>
    <col min="16146" max="16146" width="13.88671875" style="34" customWidth="1"/>
    <col min="16147" max="16147" width="13.5546875" style="34" customWidth="1"/>
    <col min="16148" max="16148" width="12.109375" style="34" customWidth="1"/>
    <col min="16149" max="16149" width="12.33203125" style="34" customWidth="1"/>
    <col min="16150" max="16150" width="12.88671875" style="34" customWidth="1"/>
    <col min="16151" max="16153" width="12.6640625" style="34" customWidth="1"/>
    <col min="16154" max="16154" width="18.5546875" style="34" customWidth="1"/>
    <col min="16155" max="16155" width="9" style="34" customWidth="1"/>
    <col min="16156" max="16157" width="13.5546875" style="34" customWidth="1"/>
    <col min="16158" max="16158" width="12" style="34" customWidth="1"/>
    <col min="16159" max="16159" width="19.6640625" style="34" customWidth="1"/>
    <col min="16160" max="16160" width="17.6640625" style="34" customWidth="1"/>
    <col min="16161" max="16161" width="12.5546875" style="34" customWidth="1"/>
    <col min="16162" max="16162" width="11.33203125" style="34" customWidth="1"/>
    <col min="16163" max="16163" width="11.5546875" style="34" customWidth="1"/>
    <col min="16164" max="16164" width="12.88671875" style="34" customWidth="1"/>
    <col min="16165" max="16165" width="13.5546875" style="34" customWidth="1"/>
    <col min="16166" max="16167" width="10.44140625" style="34" customWidth="1"/>
    <col min="16168" max="16168" width="10" style="34" customWidth="1"/>
    <col min="16169" max="16169" width="13.5546875" style="34" customWidth="1"/>
    <col min="16170" max="16170" width="12.109375" style="34" customWidth="1"/>
    <col min="16171" max="16171" width="16.109375" style="34" customWidth="1"/>
    <col min="16172" max="16172" width="10.44140625" style="34" customWidth="1"/>
    <col min="16173" max="16173" width="12" style="34" customWidth="1"/>
    <col min="16174" max="16174" width="13" style="34" customWidth="1"/>
    <col min="16175" max="16175" width="12.88671875" style="34" customWidth="1"/>
    <col min="16176" max="16176" width="12" style="34" customWidth="1"/>
    <col min="16177" max="16177" width="13.33203125" style="34" customWidth="1"/>
    <col min="16178" max="16178" width="27" style="34" customWidth="1"/>
    <col min="16179" max="16179" width="24" style="34" customWidth="1"/>
    <col min="16180" max="16180" width="13.5546875" style="34" customWidth="1"/>
    <col min="16181" max="16181" width="9.5546875" style="34" customWidth="1"/>
    <col min="16182" max="16182" width="13.88671875" style="34" customWidth="1"/>
    <col min="16183" max="16183" width="31.5546875" style="34" customWidth="1"/>
    <col min="16184" max="16376" width="9.109375" style="34"/>
    <col min="16377" max="16384" width="9.109375" style="34" customWidth="1"/>
  </cols>
  <sheetData>
    <row r="1" spans="1:55" ht="17.399999999999999"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9"/>
      <c r="Q1" s="29"/>
      <c r="V1" s="249" t="s">
        <v>8</v>
      </c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</row>
    <row r="2" spans="1:55" s="27" customFormat="1" ht="24.6">
      <c r="A2" s="35"/>
      <c r="B2" s="36"/>
      <c r="C2" s="250" t="s">
        <v>874</v>
      </c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37"/>
      <c r="Q2" s="3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38"/>
      <c r="AT2" s="38"/>
      <c r="AU2" s="38"/>
      <c r="AV2" s="38"/>
      <c r="AW2" s="38"/>
      <c r="AX2" s="38"/>
      <c r="AY2" s="38"/>
      <c r="AZ2" s="38"/>
      <c r="BA2" s="39"/>
      <c r="BB2" s="39"/>
    </row>
    <row r="3" spans="1:55" s="40" customFormat="1" ht="13.2" customHeight="1">
      <c r="A3" s="246"/>
      <c r="B3" s="246"/>
      <c r="C3" s="246"/>
      <c r="D3" s="246"/>
      <c r="E3" s="246"/>
      <c r="F3" s="246"/>
      <c r="G3" s="246" t="s">
        <v>13</v>
      </c>
      <c r="H3" s="246"/>
      <c r="I3" s="246" t="s">
        <v>14</v>
      </c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 t="s">
        <v>15</v>
      </c>
      <c r="U3" s="246"/>
      <c r="V3" s="246" t="s">
        <v>16</v>
      </c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 t="s">
        <v>17</v>
      </c>
      <c r="AH3" s="246"/>
      <c r="AI3" s="246"/>
      <c r="AJ3" s="246"/>
      <c r="AK3" s="246"/>
      <c r="AL3" s="246"/>
      <c r="AM3" s="246"/>
      <c r="AN3" s="246"/>
      <c r="AO3" s="246" t="s">
        <v>18</v>
      </c>
      <c r="AP3" s="246"/>
      <c r="AQ3" s="246"/>
      <c r="AR3" s="246"/>
      <c r="AS3" s="246"/>
      <c r="AT3" s="246"/>
      <c r="AU3" s="246" t="s">
        <v>19</v>
      </c>
      <c r="AV3" s="246"/>
      <c r="AW3" s="246" t="s">
        <v>64</v>
      </c>
      <c r="AX3" s="246"/>
      <c r="AY3" s="246"/>
      <c r="AZ3" s="246"/>
      <c r="BA3" s="246"/>
      <c r="BB3" s="246"/>
    </row>
    <row r="4" spans="1:55" s="40" customFormat="1" ht="45.75" customHeight="1">
      <c r="A4" s="243" t="s">
        <v>4</v>
      </c>
      <c r="B4" s="244" t="s">
        <v>3</v>
      </c>
      <c r="C4" s="245" t="s">
        <v>9</v>
      </c>
      <c r="D4" s="243" t="s">
        <v>10</v>
      </c>
      <c r="E4" s="243" t="s">
        <v>11</v>
      </c>
      <c r="F4" s="243" t="s">
        <v>12</v>
      </c>
      <c r="G4" s="239" t="s">
        <v>25</v>
      </c>
      <c r="H4" s="240" t="s">
        <v>26</v>
      </c>
      <c r="I4" s="41" t="s">
        <v>27</v>
      </c>
      <c r="J4" s="41" t="s">
        <v>28</v>
      </c>
      <c r="K4" s="41" t="s">
        <v>29</v>
      </c>
      <c r="L4" s="41" t="s">
        <v>30</v>
      </c>
      <c r="M4" s="41" t="s">
        <v>31</v>
      </c>
      <c r="N4" s="41" t="s">
        <v>32</v>
      </c>
      <c r="O4" s="41" t="s">
        <v>33</v>
      </c>
      <c r="P4" s="241" t="s">
        <v>34</v>
      </c>
      <c r="Q4" s="241" t="s">
        <v>35</v>
      </c>
      <c r="R4" s="241" t="s">
        <v>36</v>
      </c>
      <c r="S4" s="41" t="s">
        <v>37</v>
      </c>
      <c r="T4" s="41" t="s">
        <v>38</v>
      </c>
      <c r="U4" s="241" t="s">
        <v>39</v>
      </c>
      <c r="V4" s="41" t="s">
        <v>40</v>
      </c>
      <c r="W4" s="241" t="s">
        <v>41</v>
      </c>
      <c r="X4" s="41" t="s">
        <v>42</v>
      </c>
      <c r="Y4" s="41" t="s">
        <v>43</v>
      </c>
      <c r="Z4" s="41" t="s">
        <v>44</v>
      </c>
      <c r="AA4" s="241" t="s">
        <v>45</v>
      </c>
      <c r="AB4" s="41" t="s">
        <v>46</v>
      </c>
      <c r="AC4" s="41" t="s">
        <v>47</v>
      </c>
      <c r="AD4" s="41" t="s">
        <v>48</v>
      </c>
      <c r="AE4" s="241" t="s">
        <v>49</v>
      </c>
      <c r="AF4" s="241" t="s">
        <v>50</v>
      </c>
      <c r="AG4" s="240" t="s">
        <v>51</v>
      </c>
      <c r="AH4" s="41" t="s">
        <v>52</v>
      </c>
      <c r="AI4" s="241" t="s">
        <v>53</v>
      </c>
      <c r="AJ4" s="241" t="s">
        <v>54</v>
      </c>
      <c r="AK4" s="238" t="s">
        <v>55</v>
      </c>
      <c r="AL4" s="239" t="s">
        <v>22</v>
      </c>
      <c r="AM4" s="239" t="s">
        <v>23</v>
      </c>
      <c r="AN4" s="239" t="s">
        <v>24</v>
      </c>
      <c r="AO4" s="41" t="s">
        <v>56</v>
      </c>
      <c r="AP4" s="241" t="s">
        <v>57</v>
      </c>
      <c r="AQ4" s="239" t="s">
        <v>58</v>
      </c>
      <c r="AR4" s="239" t="s">
        <v>59</v>
      </c>
      <c r="AS4" s="41" t="s">
        <v>60</v>
      </c>
      <c r="AT4" s="41" t="s">
        <v>61</v>
      </c>
      <c r="AU4" s="41" t="s">
        <v>62</v>
      </c>
      <c r="AV4" s="41" t="s">
        <v>63</v>
      </c>
      <c r="AW4" s="41" t="s">
        <v>65</v>
      </c>
      <c r="AX4" s="41" t="s">
        <v>64</v>
      </c>
      <c r="AY4" s="41" t="s">
        <v>66</v>
      </c>
      <c r="AZ4" s="41" t="s">
        <v>67</v>
      </c>
      <c r="BA4" s="242" t="s">
        <v>20</v>
      </c>
      <c r="BB4" s="242" t="s">
        <v>21</v>
      </c>
    </row>
    <row r="5" spans="1:55" s="50" customFormat="1" ht="15.6">
      <c r="A5" s="42">
        <v>1</v>
      </c>
      <c r="B5" s="43" t="s">
        <v>68</v>
      </c>
      <c r="C5" s="44">
        <v>2463</v>
      </c>
      <c r="D5" s="45" t="s">
        <v>69</v>
      </c>
      <c r="E5" s="46">
        <v>1</v>
      </c>
      <c r="F5" s="46">
        <v>1</v>
      </c>
      <c r="G5" s="47">
        <v>2400000</v>
      </c>
      <c r="H5" s="47">
        <v>600000</v>
      </c>
      <c r="I5" s="47">
        <v>26</v>
      </c>
      <c r="J5" s="47">
        <v>33</v>
      </c>
      <c r="K5" s="47">
        <v>7</v>
      </c>
      <c r="L5" s="47">
        <v>2</v>
      </c>
      <c r="M5" s="47">
        <v>3</v>
      </c>
      <c r="N5" s="47">
        <v>0</v>
      </c>
      <c r="O5" s="47">
        <v>9</v>
      </c>
      <c r="P5" s="47">
        <v>0</v>
      </c>
      <c r="Q5" s="47">
        <v>0</v>
      </c>
      <c r="R5" s="47">
        <v>0</v>
      </c>
      <c r="S5" s="47">
        <v>1</v>
      </c>
      <c r="T5" s="47">
        <v>0</v>
      </c>
      <c r="U5" s="47">
        <v>0</v>
      </c>
      <c r="V5" s="48">
        <v>3808000</v>
      </c>
      <c r="W5" s="48">
        <v>0</v>
      </c>
      <c r="X5" s="48">
        <v>44000</v>
      </c>
      <c r="Y5" s="47">
        <v>323000</v>
      </c>
      <c r="Z5" s="47">
        <v>369000</v>
      </c>
      <c r="AA5" s="47">
        <v>0</v>
      </c>
      <c r="AB5" s="47">
        <v>277000</v>
      </c>
      <c r="AC5" s="47">
        <v>0</v>
      </c>
      <c r="AD5" s="47">
        <v>92000</v>
      </c>
      <c r="AE5" s="47">
        <v>0</v>
      </c>
      <c r="AF5" s="47">
        <v>0</v>
      </c>
      <c r="AG5" s="47"/>
      <c r="AH5" s="47">
        <v>225000</v>
      </c>
      <c r="AI5" s="47">
        <v>0</v>
      </c>
      <c r="AJ5" s="47">
        <v>0</v>
      </c>
      <c r="AK5" s="47">
        <v>225000</v>
      </c>
      <c r="AL5" s="47">
        <v>0</v>
      </c>
      <c r="AM5" s="47">
        <v>3225000</v>
      </c>
      <c r="AN5" s="47">
        <v>0</v>
      </c>
      <c r="AO5" s="47">
        <v>0</v>
      </c>
      <c r="AP5" s="47">
        <v>0</v>
      </c>
      <c r="AQ5" s="47">
        <v>0</v>
      </c>
      <c r="AR5" s="47">
        <v>0</v>
      </c>
      <c r="AS5" s="47">
        <v>0</v>
      </c>
      <c r="AT5" s="47">
        <v>0</v>
      </c>
      <c r="AU5" s="47">
        <v>204000</v>
      </c>
      <c r="AV5" s="47">
        <v>10000</v>
      </c>
      <c r="AW5" s="47">
        <v>28</v>
      </c>
      <c r="AX5" s="47">
        <v>140000</v>
      </c>
      <c r="AY5" s="47">
        <v>0</v>
      </c>
      <c r="AZ5" s="47">
        <v>0</v>
      </c>
      <c r="BA5" s="49">
        <v>280000</v>
      </c>
      <c r="BB5" s="49">
        <v>452000</v>
      </c>
    </row>
    <row r="6" spans="1:55" ht="15.6">
      <c r="A6" s="42">
        <v>2</v>
      </c>
      <c r="B6" s="51" t="s">
        <v>70</v>
      </c>
      <c r="C6" s="52">
        <v>2450</v>
      </c>
      <c r="D6" s="45" t="s">
        <v>69</v>
      </c>
      <c r="E6" s="53">
        <v>2</v>
      </c>
      <c r="F6" s="46">
        <v>1</v>
      </c>
      <c r="G6" s="47">
        <v>2400000</v>
      </c>
      <c r="H6" s="54">
        <v>1000000</v>
      </c>
      <c r="I6" s="47">
        <v>26</v>
      </c>
      <c r="J6" s="47">
        <v>27</v>
      </c>
      <c r="K6" s="47">
        <v>1</v>
      </c>
      <c r="L6" s="47">
        <v>1</v>
      </c>
      <c r="M6" s="47">
        <v>4</v>
      </c>
      <c r="N6" s="47">
        <v>0</v>
      </c>
      <c r="O6" s="47">
        <v>1</v>
      </c>
      <c r="P6" s="47">
        <v>0</v>
      </c>
      <c r="Q6" s="47">
        <v>0</v>
      </c>
      <c r="R6" s="47">
        <v>0</v>
      </c>
      <c r="S6" s="47">
        <v>1</v>
      </c>
      <c r="T6" s="47">
        <v>0</v>
      </c>
      <c r="U6" s="47">
        <v>0</v>
      </c>
      <c r="V6" s="48">
        <v>3531000</v>
      </c>
      <c r="W6" s="48">
        <v>0</v>
      </c>
      <c r="X6" s="48">
        <v>0</v>
      </c>
      <c r="Y6" s="47">
        <v>46000</v>
      </c>
      <c r="Z6" s="47">
        <v>185000</v>
      </c>
      <c r="AA6" s="47">
        <v>0</v>
      </c>
      <c r="AB6" s="47">
        <v>369000</v>
      </c>
      <c r="AC6" s="47">
        <v>0</v>
      </c>
      <c r="AD6" s="47">
        <v>92000</v>
      </c>
      <c r="AE6" s="47">
        <v>0</v>
      </c>
      <c r="AF6" s="47">
        <v>0</v>
      </c>
      <c r="AG6" s="54">
        <v>400000</v>
      </c>
      <c r="AH6" s="47">
        <v>25000</v>
      </c>
      <c r="AI6" s="47">
        <v>0</v>
      </c>
      <c r="AJ6" s="47">
        <v>0</v>
      </c>
      <c r="AK6" s="47">
        <v>425000</v>
      </c>
      <c r="AL6" s="47">
        <v>0</v>
      </c>
      <c r="AM6" s="47">
        <v>3225000</v>
      </c>
      <c r="AN6" s="47">
        <v>0</v>
      </c>
      <c r="AO6" s="47">
        <v>0</v>
      </c>
      <c r="AP6" s="47">
        <v>0</v>
      </c>
      <c r="AQ6" s="47">
        <v>0</v>
      </c>
      <c r="AR6" s="47">
        <v>0</v>
      </c>
      <c r="AS6" s="47">
        <v>0</v>
      </c>
      <c r="AT6" s="47">
        <v>0</v>
      </c>
      <c r="AU6" s="47">
        <v>204000</v>
      </c>
      <c r="AV6" s="47">
        <v>10000</v>
      </c>
      <c r="AW6" s="47">
        <v>17</v>
      </c>
      <c r="AX6" s="47">
        <v>85000</v>
      </c>
      <c r="AY6" s="47">
        <v>0</v>
      </c>
      <c r="AZ6" s="47">
        <v>0</v>
      </c>
      <c r="BA6" s="49">
        <v>170000</v>
      </c>
      <c r="BB6" s="49">
        <v>452000</v>
      </c>
      <c r="BC6" s="50"/>
    </row>
    <row r="7" spans="1:55" s="55" customFormat="1" ht="15.6">
      <c r="A7" s="42">
        <v>3</v>
      </c>
      <c r="B7" s="43" t="s">
        <v>71</v>
      </c>
      <c r="C7" s="44">
        <v>2437</v>
      </c>
      <c r="D7" s="54" t="s">
        <v>72</v>
      </c>
      <c r="E7" s="53">
        <v>2</v>
      </c>
      <c r="F7" s="46">
        <v>1</v>
      </c>
      <c r="G7" s="47">
        <v>2400000</v>
      </c>
      <c r="H7" s="54">
        <v>1000000</v>
      </c>
      <c r="I7" s="47">
        <v>26</v>
      </c>
      <c r="J7" s="47">
        <v>22</v>
      </c>
      <c r="K7" s="47">
        <v>0</v>
      </c>
      <c r="L7" s="47">
        <v>0</v>
      </c>
      <c r="M7" s="47">
        <v>5</v>
      </c>
      <c r="N7" s="47">
        <v>0</v>
      </c>
      <c r="O7" s="47">
        <v>0</v>
      </c>
      <c r="P7" s="47">
        <v>0</v>
      </c>
      <c r="Q7" s="47">
        <v>0</v>
      </c>
      <c r="R7" s="47">
        <v>0</v>
      </c>
      <c r="S7" s="47">
        <v>1</v>
      </c>
      <c r="T7" s="47">
        <v>0</v>
      </c>
      <c r="U7" s="47">
        <v>0</v>
      </c>
      <c r="V7" s="48">
        <v>2877000</v>
      </c>
      <c r="W7" s="48">
        <v>0</v>
      </c>
      <c r="X7" s="48">
        <v>0</v>
      </c>
      <c r="Y7" s="47">
        <v>0</v>
      </c>
      <c r="Z7" s="47">
        <v>0</v>
      </c>
      <c r="AA7" s="47">
        <v>0</v>
      </c>
      <c r="AB7" s="47">
        <v>462000</v>
      </c>
      <c r="AC7" s="47">
        <v>0</v>
      </c>
      <c r="AD7" s="47">
        <v>92000</v>
      </c>
      <c r="AE7" s="47">
        <v>0</v>
      </c>
      <c r="AF7" s="47">
        <v>0</v>
      </c>
      <c r="AG7" s="54"/>
      <c r="AH7" s="47">
        <v>0</v>
      </c>
      <c r="AI7" s="47">
        <v>0</v>
      </c>
      <c r="AJ7" s="47">
        <v>0</v>
      </c>
      <c r="AK7" s="47">
        <v>0</v>
      </c>
      <c r="AL7" s="47">
        <v>0</v>
      </c>
      <c r="AM7" s="47">
        <v>2795000</v>
      </c>
      <c r="AN7" s="47">
        <v>0</v>
      </c>
      <c r="AO7" s="47">
        <v>0</v>
      </c>
      <c r="AP7" s="47">
        <v>0</v>
      </c>
      <c r="AQ7" s="47">
        <v>0</v>
      </c>
      <c r="AR7" s="47">
        <v>0</v>
      </c>
      <c r="AS7" s="47">
        <v>0</v>
      </c>
      <c r="AT7" s="47">
        <v>0</v>
      </c>
      <c r="AU7" s="47">
        <v>204000</v>
      </c>
      <c r="AV7" s="47">
        <v>10000</v>
      </c>
      <c r="AW7" s="47">
        <v>22</v>
      </c>
      <c r="AX7" s="47">
        <v>110000</v>
      </c>
      <c r="AY7" s="47">
        <v>0</v>
      </c>
      <c r="AZ7" s="47">
        <v>0</v>
      </c>
      <c r="BA7" s="49">
        <v>220000</v>
      </c>
      <c r="BB7" s="49">
        <v>452000</v>
      </c>
      <c r="BC7" s="50"/>
    </row>
    <row r="8" spans="1:55" s="55" customFormat="1" ht="15.6">
      <c r="A8" s="42">
        <v>4</v>
      </c>
      <c r="B8" s="43" t="s">
        <v>73</v>
      </c>
      <c r="C8" s="44">
        <v>2432</v>
      </c>
      <c r="D8" s="54" t="s">
        <v>72</v>
      </c>
      <c r="E8" s="53">
        <v>2</v>
      </c>
      <c r="F8" s="46">
        <v>0</v>
      </c>
      <c r="G8" s="47">
        <v>2400000</v>
      </c>
      <c r="H8" s="54">
        <v>1000000</v>
      </c>
      <c r="I8" s="47">
        <v>26</v>
      </c>
      <c r="J8" s="47">
        <v>25.5</v>
      </c>
      <c r="K8" s="47">
        <v>0</v>
      </c>
      <c r="L8" s="47">
        <v>5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1</v>
      </c>
      <c r="T8" s="47">
        <v>0</v>
      </c>
      <c r="U8" s="47">
        <v>0</v>
      </c>
      <c r="V8" s="48">
        <v>3335000</v>
      </c>
      <c r="W8" s="48">
        <v>0</v>
      </c>
      <c r="X8" s="48">
        <v>0</v>
      </c>
      <c r="Y8" s="47">
        <v>0</v>
      </c>
      <c r="Z8" s="47">
        <v>923000</v>
      </c>
      <c r="AA8" s="47">
        <v>0</v>
      </c>
      <c r="AB8" s="47">
        <v>0</v>
      </c>
      <c r="AC8" s="47">
        <v>0</v>
      </c>
      <c r="AD8" s="47">
        <v>92000</v>
      </c>
      <c r="AE8" s="47">
        <v>0</v>
      </c>
      <c r="AF8" s="47">
        <v>0</v>
      </c>
      <c r="AG8" s="54"/>
      <c r="AH8" s="47">
        <v>0</v>
      </c>
      <c r="AI8" s="47">
        <v>0</v>
      </c>
      <c r="AJ8" s="47">
        <v>0</v>
      </c>
      <c r="AK8" s="47">
        <v>0</v>
      </c>
      <c r="AL8" s="47">
        <v>0</v>
      </c>
      <c r="AM8" s="47">
        <v>3225000</v>
      </c>
      <c r="AN8" s="47">
        <v>0</v>
      </c>
      <c r="AO8" s="47">
        <v>0</v>
      </c>
      <c r="AP8" s="47">
        <v>0</v>
      </c>
      <c r="AQ8" s="47">
        <v>0</v>
      </c>
      <c r="AR8" s="47">
        <v>0</v>
      </c>
      <c r="AS8" s="47">
        <v>0</v>
      </c>
      <c r="AT8" s="47">
        <v>0</v>
      </c>
      <c r="AU8" s="47">
        <v>204000</v>
      </c>
      <c r="AV8" s="47">
        <v>10000</v>
      </c>
      <c r="AW8" s="47">
        <v>19</v>
      </c>
      <c r="AX8" s="47">
        <v>95000</v>
      </c>
      <c r="AY8" s="47">
        <v>0</v>
      </c>
      <c r="AZ8" s="47">
        <v>0</v>
      </c>
      <c r="BA8" s="49">
        <v>190000</v>
      </c>
      <c r="BB8" s="49">
        <v>452000</v>
      </c>
      <c r="BC8" s="50"/>
    </row>
    <row r="9" spans="1:55" s="55" customFormat="1" ht="15.6">
      <c r="A9" s="42">
        <v>5</v>
      </c>
      <c r="B9" s="51" t="s">
        <v>74</v>
      </c>
      <c r="C9" s="56">
        <v>2506</v>
      </c>
      <c r="D9" s="54" t="s">
        <v>72</v>
      </c>
      <c r="E9" s="53">
        <v>2</v>
      </c>
      <c r="F9" s="46">
        <v>0</v>
      </c>
      <c r="G9" s="47">
        <v>2400000</v>
      </c>
      <c r="H9" s="54">
        <v>1000000</v>
      </c>
      <c r="I9" s="47">
        <v>26</v>
      </c>
      <c r="J9" s="47">
        <v>23.5</v>
      </c>
      <c r="K9" s="47">
        <v>0</v>
      </c>
      <c r="L9" s="47">
        <v>3</v>
      </c>
      <c r="M9" s="47">
        <v>2</v>
      </c>
      <c r="N9" s="47">
        <v>0</v>
      </c>
      <c r="O9" s="47">
        <v>0</v>
      </c>
      <c r="P9" s="47">
        <v>6</v>
      </c>
      <c r="Q9" s="47">
        <v>0</v>
      </c>
      <c r="R9" s="47">
        <v>0</v>
      </c>
      <c r="S9" s="47">
        <v>1</v>
      </c>
      <c r="T9" s="47">
        <v>0</v>
      </c>
      <c r="U9" s="47">
        <v>0</v>
      </c>
      <c r="V9" s="48">
        <v>3073000</v>
      </c>
      <c r="W9" s="48">
        <v>0</v>
      </c>
      <c r="X9" s="48">
        <v>0</v>
      </c>
      <c r="Y9" s="47">
        <v>0</v>
      </c>
      <c r="Z9" s="47">
        <v>554000</v>
      </c>
      <c r="AA9" s="47">
        <v>104000</v>
      </c>
      <c r="AB9" s="47">
        <v>185000</v>
      </c>
      <c r="AC9" s="47">
        <v>0</v>
      </c>
      <c r="AD9" s="47">
        <v>92000</v>
      </c>
      <c r="AE9" s="47">
        <v>0</v>
      </c>
      <c r="AF9" s="47">
        <v>0</v>
      </c>
      <c r="AG9" s="54">
        <v>400000</v>
      </c>
      <c r="AH9" s="47">
        <v>0</v>
      </c>
      <c r="AI9" s="47">
        <v>0</v>
      </c>
      <c r="AJ9" s="47">
        <v>0</v>
      </c>
      <c r="AK9" s="47">
        <v>400000</v>
      </c>
      <c r="AL9" s="47">
        <v>0</v>
      </c>
      <c r="AM9" s="47">
        <v>3225000</v>
      </c>
      <c r="AN9" s="47">
        <v>0</v>
      </c>
      <c r="AO9" s="47">
        <v>0</v>
      </c>
      <c r="AP9" s="47">
        <v>0</v>
      </c>
      <c r="AQ9" s="47">
        <v>0</v>
      </c>
      <c r="AR9" s="47">
        <v>0</v>
      </c>
      <c r="AS9" s="47">
        <v>0</v>
      </c>
      <c r="AT9" s="47">
        <v>0</v>
      </c>
      <c r="AU9" s="47">
        <v>204000</v>
      </c>
      <c r="AV9" s="47">
        <v>10000</v>
      </c>
      <c r="AW9" s="47">
        <v>15</v>
      </c>
      <c r="AX9" s="47">
        <v>75000</v>
      </c>
      <c r="AY9" s="47">
        <v>0</v>
      </c>
      <c r="AZ9" s="47">
        <v>0</v>
      </c>
      <c r="BA9" s="49">
        <v>150000</v>
      </c>
      <c r="BB9" s="49">
        <v>452000</v>
      </c>
      <c r="BC9" s="50"/>
    </row>
    <row r="10" spans="1:55" s="55" customFormat="1" ht="15.6">
      <c r="A10" s="42">
        <v>6</v>
      </c>
      <c r="B10" s="57" t="s">
        <v>75</v>
      </c>
      <c r="C10" s="58">
        <v>2085</v>
      </c>
      <c r="D10" s="54" t="s">
        <v>72</v>
      </c>
      <c r="E10" s="53">
        <v>2</v>
      </c>
      <c r="F10" s="46">
        <v>0</v>
      </c>
      <c r="G10" s="47">
        <v>2400000</v>
      </c>
      <c r="H10" s="54">
        <v>1000000</v>
      </c>
      <c r="I10" s="47">
        <v>26</v>
      </c>
      <c r="J10" s="47">
        <v>17</v>
      </c>
      <c r="K10" s="47">
        <v>0</v>
      </c>
      <c r="L10" s="47">
        <v>1</v>
      </c>
      <c r="M10" s="47">
        <v>4</v>
      </c>
      <c r="N10" s="47">
        <v>0</v>
      </c>
      <c r="O10" s="47">
        <v>0</v>
      </c>
      <c r="P10" s="47">
        <v>0</v>
      </c>
      <c r="Q10" s="47">
        <v>0</v>
      </c>
      <c r="R10" s="47">
        <v>0</v>
      </c>
      <c r="S10" s="47">
        <v>1</v>
      </c>
      <c r="T10" s="47">
        <v>0</v>
      </c>
      <c r="U10" s="47">
        <v>0</v>
      </c>
      <c r="V10" s="48">
        <v>2223000</v>
      </c>
      <c r="W10" s="48">
        <v>0</v>
      </c>
      <c r="X10" s="48">
        <v>0</v>
      </c>
      <c r="Y10" s="47">
        <v>0</v>
      </c>
      <c r="Z10" s="47">
        <v>185000</v>
      </c>
      <c r="AA10" s="47">
        <v>0</v>
      </c>
      <c r="AB10" s="47">
        <v>369000</v>
      </c>
      <c r="AC10" s="47">
        <v>0</v>
      </c>
      <c r="AD10" s="47">
        <v>92000</v>
      </c>
      <c r="AE10" s="47">
        <v>0</v>
      </c>
      <c r="AF10" s="47">
        <v>0</v>
      </c>
      <c r="AG10" s="54"/>
      <c r="AH10" s="47">
        <v>0</v>
      </c>
      <c r="AI10" s="47">
        <v>0</v>
      </c>
      <c r="AJ10" s="47">
        <v>0</v>
      </c>
      <c r="AK10" s="47">
        <v>0</v>
      </c>
      <c r="AL10" s="47">
        <v>0</v>
      </c>
      <c r="AM10" s="47">
        <v>2150000</v>
      </c>
      <c r="AN10" s="47">
        <v>0</v>
      </c>
      <c r="AO10" s="47">
        <v>0</v>
      </c>
      <c r="AP10" s="47">
        <v>0</v>
      </c>
      <c r="AQ10" s="47">
        <v>0</v>
      </c>
      <c r="AR10" s="47">
        <v>0</v>
      </c>
      <c r="AS10" s="47">
        <v>0</v>
      </c>
      <c r="AT10" s="47">
        <v>0</v>
      </c>
      <c r="AU10" s="47">
        <v>204000</v>
      </c>
      <c r="AV10" s="47">
        <v>10000</v>
      </c>
      <c r="AW10" s="47">
        <v>15</v>
      </c>
      <c r="AX10" s="47">
        <v>75000</v>
      </c>
      <c r="AY10" s="47">
        <v>0</v>
      </c>
      <c r="AZ10" s="47">
        <v>0</v>
      </c>
      <c r="BA10" s="49">
        <v>150000</v>
      </c>
      <c r="BB10" s="49">
        <v>452000</v>
      </c>
      <c r="BC10" s="50"/>
    </row>
    <row r="11" spans="1:55" s="55" customFormat="1" ht="15.6">
      <c r="A11" s="42">
        <v>7</v>
      </c>
      <c r="B11" s="51" t="s">
        <v>76</v>
      </c>
      <c r="C11" s="56">
        <v>2095</v>
      </c>
      <c r="D11" s="54" t="s">
        <v>72</v>
      </c>
      <c r="E11" s="53">
        <v>2</v>
      </c>
      <c r="F11" s="46">
        <v>0</v>
      </c>
      <c r="G11" s="47">
        <v>2400000</v>
      </c>
      <c r="H11" s="54">
        <v>1000000</v>
      </c>
      <c r="I11" s="47">
        <v>26</v>
      </c>
      <c r="J11" s="47">
        <v>23</v>
      </c>
      <c r="K11" s="47">
        <v>0</v>
      </c>
      <c r="L11" s="47">
        <v>1</v>
      </c>
      <c r="M11" s="47">
        <v>4</v>
      </c>
      <c r="N11" s="47">
        <v>0</v>
      </c>
      <c r="O11" s="47">
        <v>0</v>
      </c>
      <c r="P11" s="47">
        <v>0</v>
      </c>
      <c r="Q11" s="47">
        <v>0</v>
      </c>
      <c r="R11" s="47">
        <v>0</v>
      </c>
      <c r="S11" s="47">
        <v>1</v>
      </c>
      <c r="T11" s="47">
        <v>0</v>
      </c>
      <c r="U11" s="47">
        <v>0</v>
      </c>
      <c r="V11" s="48">
        <v>3008000</v>
      </c>
      <c r="W11" s="48">
        <v>0</v>
      </c>
      <c r="X11" s="48">
        <v>0</v>
      </c>
      <c r="Y11" s="47">
        <v>0</v>
      </c>
      <c r="Z11" s="47">
        <v>185000</v>
      </c>
      <c r="AA11" s="47">
        <v>0</v>
      </c>
      <c r="AB11" s="47">
        <v>369000</v>
      </c>
      <c r="AC11" s="47">
        <v>0</v>
      </c>
      <c r="AD11" s="47">
        <v>92000</v>
      </c>
      <c r="AE11" s="47">
        <v>0</v>
      </c>
      <c r="AF11" s="47">
        <v>0</v>
      </c>
      <c r="AG11" s="54"/>
      <c r="AH11" s="47">
        <v>0</v>
      </c>
      <c r="AI11" s="47">
        <v>0</v>
      </c>
      <c r="AJ11" s="47">
        <v>0</v>
      </c>
      <c r="AK11" s="47">
        <v>0</v>
      </c>
      <c r="AL11" s="47">
        <v>0</v>
      </c>
      <c r="AM11" s="47">
        <v>2150000</v>
      </c>
      <c r="AN11" s="47">
        <v>0</v>
      </c>
      <c r="AO11" s="47">
        <v>0</v>
      </c>
      <c r="AP11" s="47">
        <v>0</v>
      </c>
      <c r="AQ11" s="47">
        <v>0</v>
      </c>
      <c r="AR11" s="47">
        <v>0</v>
      </c>
      <c r="AS11" s="47">
        <v>0</v>
      </c>
      <c r="AT11" s="47">
        <v>0</v>
      </c>
      <c r="AU11" s="47">
        <v>204000</v>
      </c>
      <c r="AV11" s="47">
        <v>10000</v>
      </c>
      <c r="AW11" s="47">
        <v>20</v>
      </c>
      <c r="AX11" s="47">
        <v>100000</v>
      </c>
      <c r="AY11" s="47">
        <v>0</v>
      </c>
      <c r="AZ11" s="47">
        <v>0</v>
      </c>
      <c r="BA11" s="49">
        <v>200000</v>
      </c>
      <c r="BB11" s="49">
        <v>452000</v>
      </c>
      <c r="BC11" s="50"/>
    </row>
    <row r="12" spans="1:55" s="55" customFormat="1" ht="15.6">
      <c r="A12" s="42">
        <v>8</v>
      </c>
      <c r="B12" s="59" t="s">
        <v>77</v>
      </c>
      <c r="C12" s="58">
        <v>2269</v>
      </c>
      <c r="D12" s="54" t="s">
        <v>78</v>
      </c>
      <c r="E12" s="53">
        <v>2</v>
      </c>
      <c r="F12" s="46">
        <v>0</v>
      </c>
      <c r="G12" s="47">
        <v>2400000</v>
      </c>
      <c r="H12" s="54">
        <v>1000000</v>
      </c>
      <c r="I12" s="47">
        <v>26</v>
      </c>
      <c r="J12" s="47">
        <v>25</v>
      </c>
      <c r="K12" s="47">
        <v>0</v>
      </c>
      <c r="L12" s="47">
        <v>1</v>
      </c>
      <c r="M12" s="47">
        <v>4</v>
      </c>
      <c r="N12" s="47">
        <v>0</v>
      </c>
      <c r="O12" s="47">
        <v>0</v>
      </c>
      <c r="P12" s="47">
        <v>0</v>
      </c>
      <c r="Q12" s="47">
        <v>0</v>
      </c>
      <c r="R12" s="47">
        <v>0</v>
      </c>
      <c r="S12" s="47">
        <v>1</v>
      </c>
      <c r="T12" s="47">
        <v>0</v>
      </c>
      <c r="U12" s="47">
        <v>0</v>
      </c>
      <c r="V12" s="48">
        <v>3269000</v>
      </c>
      <c r="W12" s="48">
        <v>0</v>
      </c>
      <c r="X12" s="48">
        <v>0</v>
      </c>
      <c r="Y12" s="47">
        <v>0</v>
      </c>
      <c r="Z12" s="47">
        <v>185000</v>
      </c>
      <c r="AA12" s="47">
        <v>0</v>
      </c>
      <c r="AB12" s="47">
        <v>369000</v>
      </c>
      <c r="AC12" s="47">
        <v>0</v>
      </c>
      <c r="AD12" s="47">
        <v>92000</v>
      </c>
      <c r="AE12" s="47">
        <v>0</v>
      </c>
      <c r="AF12" s="47">
        <v>0</v>
      </c>
      <c r="AG12" s="54">
        <v>400000</v>
      </c>
      <c r="AH12" s="47">
        <v>0</v>
      </c>
      <c r="AI12" s="47">
        <v>0</v>
      </c>
      <c r="AJ12" s="47">
        <v>0</v>
      </c>
      <c r="AK12" s="47">
        <v>400000</v>
      </c>
      <c r="AL12" s="47">
        <v>0</v>
      </c>
      <c r="AM12" s="47">
        <v>2150000</v>
      </c>
      <c r="AN12" s="47">
        <v>0</v>
      </c>
      <c r="AO12" s="47">
        <v>0</v>
      </c>
      <c r="AP12" s="47">
        <v>0</v>
      </c>
      <c r="AQ12" s="47">
        <v>0</v>
      </c>
      <c r="AR12" s="47">
        <v>0</v>
      </c>
      <c r="AS12" s="47">
        <v>0</v>
      </c>
      <c r="AT12" s="47">
        <v>0</v>
      </c>
      <c r="AU12" s="47">
        <v>204000</v>
      </c>
      <c r="AV12" s="47">
        <v>10000</v>
      </c>
      <c r="AW12" s="47">
        <v>25</v>
      </c>
      <c r="AX12" s="47">
        <v>125000</v>
      </c>
      <c r="AY12" s="47">
        <v>0</v>
      </c>
      <c r="AZ12" s="47">
        <v>0</v>
      </c>
      <c r="BA12" s="49">
        <v>250000</v>
      </c>
      <c r="BB12" s="49">
        <v>452000</v>
      </c>
      <c r="BC12" s="50"/>
    </row>
    <row r="13" spans="1:55" s="55" customFormat="1" ht="15.6">
      <c r="A13" s="42">
        <v>9</v>
      </c>
      <c r="B13" s="59" t="s">
        <v>79</v>
      </c>
      <c r="C13" s="58">
        <v>2494</v>
      </c>
      <c r="D13" s="54" t="s">
        <v>78</v>
      </c>
      <c r="E13" s="53">
        <v>2</v>
      </c>
      <c r="F13" s="46">
        <v>0</v>
      </c>
      <c r="G13" s="47">
        <v>2400000</v>
      </c>
      <c r="H13" s="54">
        <v>1000000</v>
      </c>
      <c r="I13" s="47">
        <v>26</v>
      </c>
      <c r="J13" s="47">
        <v>24</v>
      </c>
      <c r="K13" s="47">
        <v>0</v>
      </c>
      <c r="L13" s="47">
        <v>2</v>
      </c>
      <c r="M13" s="47">
        <v>3</v>
      </c>
      <c r="N13" s="47">
        <v>0</v>
      </c>
      <c r="O13" s="47">
        <v>0</v>
      </c>
      <c r="P13" s="47">
        <v>16</v>
      </c>
      <c r="Q13" s="47">
        <v>0</v>
      </c>
      <c r="R13" s="47">
        <v>0</v>
      </c>
      <c r="S13" s="47">
        <v>1</v>
      </c>
      <c r="T13" s="47">
        <v>0</v>
      </c>
      <c r="U13" s="47">
        <v>0</v>
      </c>
      <c r="V13" s="48">
        <v>3138000</v>
      </c>
      <c r="W13" s="48">
        <v>0</v>
      </c>
      <c r="X13" s="48">
        <v>0</v>
      </c>
      <c r="Y13" s="47">
        <v>0</v>
      </c>
      <c r="Z13" s="47">
        <v>369000</v>
      </c>
      <c r="AA13" s="47">
        <v>277000</v>
      </c>
      <c r="AB13" s="47">
        <v>277000</v>
      </c>
      <c r="AC13" s="47">
        <v>0</v>
      </c>
      <c r="AD13" s="47">
        <v>92000</v>
      </c>
      <c r="AE13" s="47">
        <v>0</v>
      </c>
      <c r="AF13" s="47">
        <v>0</v>
      </c>
      <c r="AG13" s="54">
        <v>200000</v>
      </c>
      <c r="AH13" s="47">
        <v>0</v>
      </c>
      <c r="AI13" s="47">
        <v>0</v>
      </c>
      <c r="AJ13" s="47">
        <v>0</v>
      </c>
      <c r="AK13" s="47">
        <v>200000</v>
      </c>
      <c r="AL13" s="47">
        <v>0</v>
      </c>
      <c r="AM13" s="47">
        <v>2150000</v>
      </c>
      <c r="AN13" s="47">
        <v>0</v>
      </c>
      <c r="AO13" s="47">
        <v>0</v>
      </c>
      <c r="AP13" s="47">
        <v>0</v>
      </c>
      <c r="AQ13" s="47">
        <v>0</v>
      </c>
      <c r="AR13" s="47">
        <v>0</v>
      </c>
      <c r="AS13" s="47">
        <v>0</v>
      </c>
      <c r="AT13" s="47">
        <v>0</v>
      </c>
      <c r="AU13" s="47">
        <v>204000</v>
      </c>
      <c r="AV13" s="47">
        <v>10000</v>
      </c>
      <c r="AW13" s="47">
        <v>12</v>
      </c>
      <c r="AX13" s="47">
        <v>60000</v>
      </c>
      <c r="AY13" s="47">
        <v>0</v>
      </c>
      <c r="AZ13" s="47">
        <v>0</v>
      </c>
      <c r="BA13" s="49">
        <v>120000</v>
      </c>
      <c r="BB13" s="49">
        <v>452000</v>
      </c>
      <c r="BC13" s="50"/>
    </row>
    <row r="14" spans="1:55" s="55" customFormat="1" ht="15.6">
      <c r="A14" s="42">
        <v>10</v>
      </c>
      <c r="B14" s="59" t="s">
        <v>80</v>
      </c>
      <c r="C14" s="58">
        <v>2221</v>
      </c>
      <c r="D14" s="54" t="s">
        <v>78</v>
      </c>
      <c r="E14" s="53">
        <v>2</v>
      </c>
      <c r="F14" s="46">
        <v>0</v>
      </c>
      <c r="G14" s="47">
        <v>2400000</v>
      </c>
      <c r="H14" s="54">
        <v>1000000</v>
      </c>
      <c r="I14" s="47">
        <v>26</v>
      </c>
      <c r="J14" s="47">
        <v>22</v>
      </c>
      <c r="K14" s="47">
        <v>0</v>
      </c>
      <c r="L14" s="47">
        <v>2</v>
      </c>
      <c r="M14" s="47">
        <v>3</v>
      </c>
      <c r="N14" s="47">
        <v>0</v>
      </c>
      <c r="O14" s="47">
        <v>0</v>
      </c>
      <c r="P14" s="47">
        <v>28</v>
      </c>
      <c r="Q14" s="47">
        <v>0</v>
      </c>
      <c r="R14" s="47">
        <v>0</v>
      </c>
      <c r="S14" s="47">
        <v>1</v>
      </c>
      <c r="T14" s="47">
        <v>0</v>
      </c>
      <c r="U14" s="47">
        <v>0</v>
      </c>
      <c r="V14" s="48">
        <v>2877000</v>
      </c>
      <c r="W14" s="48">
        <v>0</v>
      </c>
      <c r="X14" s="48">
        <v>0</v>
      </c>
      <c r="Y14" s="47">
        <v>0</v>
      </c>
      <c r="Z14" s="47">
        <v>369000</v>
      </c>
      <c r="AA14" s="47">
        <v>485000</v>
      </c>
      <c r="AB14" s="47">
        <v>277000</v>
      </c>
      <c r="AC14" s="47">
        <v>0</v>
      </c>
      <c r="AD14" s="47">
        <v>92000</v>
      </c>
      <c r="AE14" s="47">
        <v>0</v>
      </c>
      <c r="AF14" s="47">
        <v>0</v>
      </c>
      <c r="AG14" s="54">
        <v>200000</v>
      </c>
      <c r="AH14" s="47">
        <v>0</v>
      </c>
      <c r="AI14" s="47">
        <v>0</v>
      </c>
      <c r="AJ14" s="47">
        <v>0</v>
      </c>
      <c r="AK14" s="47">
        <v>200000</v>
      </c>
      <c r="AL14" s="47">
        <v>0</v>
      </c>
      <c r="AM14" s="47">
        <v>2795000</v>
      </c>
      <c r="AN14" s="47">
        <v>0</v>
      </c>
      <c r="AO14" s="47">
        <v>0</v>
      </c>
      <c r="AP14" s="47">
        <v>0</v>
      </c>
      <c r="AQ14" s="47">
        <v>0</v>
      </c>
      <c r="AR14" s="47">
        <v>0</v>
      </c>
      <c r="AS14" s="47">
        <v>0</v>
      </c>
      <c r="AT14" s="47">
        <v>0</v>
      </c>
      <c r="AU14" s="47">
        <v>204000</v>
      </c>
      <c r="AV14" s="47">
        <v>10000</v>
      </c>
      <c r="AW14" s="47">
        <v>19</v>
      </c>
      <c r="AX14" s="47">
        <v>95000</v>
      </c>
      <c r="AY14" s="47">
        <v>0</v>
      </c>
      <c r="AZ14" s="47">
        <v>0</v>
      </c>
      <c r="BA14" s="49">
        <v>190000</v>
      </c>
      <c r="BB14" s="49">
        <v>452000</v>
      </c>
      <c r="BC14" s="50"/>
    </row>
    <row r="15" spans="1:55" s="55" customFormat="1" ht="15.6">
      <c r="A15" s="42">
        <v>11</v>
      </c>
      <c r="B15" s="60" t="s">
        <v>81</v>
      </c>
      <c r="C15" s="61">
        <v>2786</v>
      </c>
      <c r="D15" s="54" t="s">
        <v>78</v>
      </c>
      <c r="E15" s="53">
        <v>1</v>
      </c>
      <c r="F15" s="46">
        <v>0</v>
      </c>
      <c r="G15" s="47">
        <v>2400000</v>
      </c>
      <c r="H15" s="54">
        <v>600000</v>
      </c>
      <c r="I15" s="47">
        <v>26</v>
      </c>
      <c r="J15" s="47">
        <v>23</v>
      </c>
      <c r="K15" s="47">
        <v>0</v>
      </c>
      <c r="L15" s="47">
        <v>0</v>
      </c>
      <c r="M15" s="47">
        <v>5</v>
      </c>
      <c r="N15" s="47">
        <v>0</v>
      </c>
      <c r="O15" s="47">
        <v>0</v>
      </c>
      <c r="P15" s="47">
        <v>0</v>
      </c>
      <c r="Q15" s="47">
        <v>0</v>
      </c>
      <c r="R15" s="47">
        <v>0</v>
      </c>
      <c r="S15" s="47">
        <v>1</v>
      </c>
      <c r="T15" s="47">
        <v>0</v>
      </c>
      <c r="U15" s="47">
        <v>0</v>
      </c>
      <c r="V15" s="48">
        <v>2654000</v>
      </c>
      <c r="W15" s="48">
        <v>0</v>
      </c>
      <c r="X15" s="48">
        <v>0</v>
      </c>
      <c r="Y15" s="47">
        <v>0</v>
      </c>
      <c r="Z15" s="47">
        <v>0</v>
      </c>
      <c r="AA15" s="47">
        <v>0</v>
      </c>
      <c r="AB15" s="47">
        <v>462000</v>
      </c>
      <c r="AC15" s="47">
        <v>0</v>
      </c>
      <c r="AD15" s="47">
        <v>92000</v>
      </c>
      <c r="AE15" s="47">
        <v>0</v>
      </c>
      <c r="AF15" s="47">
        <v>0</v>
      </c>
      <c r="AG15" s="54">
        <v>200000</v>
      </c>
      <c r="AH15" s="47">
        <v>0</v>
      </c>
      <c r="AI15" s="47">
        <v>0</v>
      </c>
      <c r="AJ15" s="47">
        <v>0</v>
      </c>
      <c r="AK15" s="47">
        <v>200000</v>
      </c>
      <c r="AL15" s="47">
        <v>0</v>
      </c>
      <c r="AM15" s="47">
        <v>3225000</v>
      </c>
      <c r="AN15" s="47">
        <v>0</v>
      </c>
      <c r="AO15" s="47">
        <v>0</v>
      </c>
      <c r="AP15" s="47">
        <v>0</v>
      </c>
      <c r="AQ15" s="47">
        <v>0</v>
      </c>
      <c r="AR15" s="47">
        <v>0</v>
      </c>
      <c r="AS15" s="47">
        <v>0</v>
      </c>
      <c r="AT15" s="47">
        <v>0</v>
      </c>
      <c r="AU15" s="47">
        <v>204000</v>
      </c>
      <c r="AV15" s="47">
        <v>10000</v>
      </c>
      <c r="AW15" s="47">
        <v>21</v>
      </c>
      <c r="AX15" s="47">
        <v>105000</v>
      </c>
      <c r="AY15" s="47">
        <v>0</v>
      </c>
      <c r="AZ15" s="47">
        <v>0</v>
      </c>
      <c r="BA15" s="49">
        <v>210000</v>
      </c>
      <c r="BB15" s="49">
        <v>452000</v>
      </c>
      <c r="BC15" s="50"/>
    </row>
    <row r="16" spans="1:55" s="55" customFormat="1" ht="15.6">
      <c r="A16" s="42">
        <v>12</v>
      </c>
      <c r="B16" s="62" t="s">
        <v>82</v>
      </c>
      <c r="C16" s="52">
        <v>2509</v>
      </c>
      <c r="D16" s="54" t="s">
        <v>78</v>
      </c>
      <c r="E16" s="53">
        <v>1</v>
      </c>
      <c r="F16" s="46">
        <v>0</v>
      </c>
      <c r="G16" s="47">
        <v>2400000</v>
      </c>
      <c r="H16" s="54">
        <v>600000</v>
      </c>
      <c r="I16" s="47">
        <v>26</v>
      </c>
      <c r="J16" s="47">
        <v>23</v>
      </c>
      <c r="K16" s="47">
        <v>0</v>
      </c>
      <c r="L16" s="47">
        <v>2</v>
      </c>
      <c r="M16" s="47">
        <v>3</v>
      </c>
      <c r="N16" s="47">
        <v>0</v>
      </c>
      <c r="O16" s="47">
        <v>0</v>
      </c>
      <c r="P16" s="47">
        <v>0</v>
      </c>
      <c r="Q16" s="47">
        <v>0</v>
      </c>
      <c r="R16" s="47">
        <v>0</v>
      </c>
      <c r="S16" s="47">
        <v>1</v>
      </c>
      <c r="T16" s="47">
        <v>0</v>
      </c>
      <c r="U16" s="47">
        <v>0</v>
      </c>
      <c r="V16" s="48">
        <v>2654000</v>
      </c>
      <c r="W16" s="48">
        <v>0</v>
      </c>
      <c r="X16" s="48">
        <v>0</v>
      </c>
      <c r="Y16" s="47">
        <v>0</v>
      </c>
      <c r="Z16" s="47">
        <v>369000</v>
      </c>
      <c r="AA16" s="47">
        <v>0</v>
      </c>
      <c r="AB16" s="47">
        <v>277000</v>
      </c>
      <c r="AC16" s="47">
        <v>0</v>
      </c>
      <c r="AD16" s="47">
        <v>92000</v>
      </c>
      <c r="AE16" s="47">
        <v>0</v>
      </c>
      <c r="AF16" s="47">
        <v>0</v>
      </c>
      <c r="AG16" s="54">
        <v>200000</v>
      </c>
      <c r="AH16" s="47">
        <v>0</v>
      </c>
      <c r="AI16" s="47">
        <v>0</v>
      </c>
      <c r="AJ16" s="47">
        <v>0</v>
      </c>
      <c r="AK16" s="47">
        <v>200000</v>
      </c>
      <c r="AL16" s="47">
        <v>0</v>
      </c>
      <c r="AM16" s="47">
        <v>3225000</v>
      </c>
      <c r="AN16" s="47">
        <v>0</v>
      </c>
      <c r="AO16" s="47">
        <v>0</v>
      </c>
      <c r="AP16" s="47">
        <v>0</v>
      </c>
      <c r="AQ16" s="47">
        <v>0</v>
      </c>
      <c r="AR16" s="47">
        <v>0</v>
      </c>
      <c r="AS16" s="47">
        <v>0</v>
      </c>
      <c r="AT16" s="47">
        <v>0</v>
      </c>
      <c r="AU16" s="47">
        <v>204000</v>
      </c>
      <c r="AV16" s="47">
        <v>10000</v>
      </c>
      <c r="AW16" s="47">
        <v>14</v>
      </c>
      <c r="AX16" s="47">
        <v>70000</v>
      </c>
      <c r="AY16" s="47">
        <v>0</v>
      </c>
      <c r="AZ16" s="47">
        <v>0</v>
      </c>
      <c r="BA16" s="49">
        <v>140000</v>
      </c>
      <c r="BB16" s="49">
        <v>452000</v>
      </c>
      <c r="BC16" s="50"/>
    </row>
    <row r="17" spans="1:54" s="68" customFormat="1">
      <c r="A17" s="63"/>
      <c r="B17" s="64" t="s">
        <v>83</v>
      </c>
      <c r="C17" s="65"/>
      <c r="D17" s="64"/>
      <c r="E17" s="64"/>
      <c r="F17" s="64"/>
      <c r="G17" s="66">
        <v>28800000</v>
      </c>
      <c r="H17" s="66">
        <v>10800000</v>
      </c>
      <c r="I17" s="66">
        <v>312</v>
      </c>
      <c r="J17" s="66">
        <v>288</v>
      </c>
      <c r="K17" s="66">
        <v>8</v>
      </c>
      <c r="L17" s="66">
        <v>20</v>
      </c>
      <c r="M17" s="66">
        <v>40</v>
      </c>
      <c r="N17" s="66">
        <v>0</v>
      </c>
      <c r="O17" s="66">
        <v>10</v>
      </c>
      <c r="P17" s="67">
        <v>50</v>
      </c>
      <c r="Q17" s="66">
        <v>0</v>
      </c>
      <c r="R17" s="66">
        <v>0</v>
      </c>
      <c r="S17" s="66">
        <v>12</v>
      </c>
      <c r="T17" s="66">
        <v>0</v>
      </c>
      <c r="U17" s="66">
        <v>0</v>
      </c>
      <c r="V17" s="66">
        <v>36447000</v>
      </c>
      <c r="W17" s="66">
        <v>0</v>
      </c>
      <c r="X17" s="66">
        <v>44000</v>
      </c>
      <c r="Y17" s="66">
        <v>369000</v>
      </c>
      <c r="Z17" s="66">
        <v>3693000</v>
      </c>
      <c r="AA17" s="66">
        <v>866000</v>
      </c>
      <c r="AB17" s="66">
        <v>3693000</v>
      </c>
      <c r="AC17" s="66">
        <v>0</v>
      </c>
      <c r="AD17" s="66">
        <v>1104000</v>
      </c>
      <c r="AE17" s="66">
        <v>0</v>
      </c>
      <c r="AF17" s="66">
        <v>0</v>
      </c>
      <c r="AG17" s="66">
        <v>2000000</v>
      </c>
      <c r="AH17" s="66">
        <v>250000</v>
      </c>
      <c r="AI17" s="66">
        <v>0</v>
      </c>
      <c r="AJ17" s="66">
        <v>0</v>
      </c>
      <c r="AK17" s="66">
        <v>2250000</v>
      </c>
      <c r="AL17" s="66">
        <v>0</v>
      </c>
      <c r="AM17" s="66">
        <v>33540000</v>
      </c>
      <c r="AN17" s="66">
        <v>0</v>
      </c>
      <c r="AO17" s="66">
        <v>0</v>
      </c>
      <c r="AP17" s="66">
        <v>0</v>
      </c>
      <c r="AQ17" s="66">
        <v>0</v>
      </c>
      <c r="AR17" s="66">
        <v>0</v>
      </c>
      <c r="AS17" s="66">
        <v>0</v>
      </c>
      <c r="AT17" s="66">
        <v>0</v>
      </c>
      <c r="AU17" s="66">
        <v>2448000</v>
      </c>
      <c r="AV17" s="66">
        <v>120000</v>
      </c>
      <c r="AW17" s="66">
        <v>227</v>
      </c>
      <c r="AX17" s="66">
        <v>1135000</v>
      </c>
      <c r="AY17" s="66">
        <v>0</v>
      </c>
      <c r="AZ17" s="66">
        <v>0</v>
      </c>
      <c r="BA17" s="66">
        <v>2270000</v>
      </c>
      <c r="BB17" s="66">
        <v>5424000</v>
      </c>
    </row>
    <row r="18" spans="1:54" s="71" customFormat="1">
      <c r="A18" s="69"/>
      <c r="B18" s="70"/>
      <c r="D18" s="72"/>
      <c r="F18" s="69"/>
      <c r="G18" s="73"/>
      <c r="H18" s="73"/>
      <c r="I18" s="73"/>
      <c r="J18" s="74"/>
      <c r="K18" s="75"/>
      <c r="L18" s="75"/>
      <c r="M18" s="75"/>
      <c r="N18" s="75"/>
      <c r="O18" s="74"/>
      <c r="P18" s="76"/>
      <c r="Q18" s="74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3"/>
      <c r="AH18" s="73"/>
      <c r="AI18" s="73"/>
      <c r="AJ18" s="73"/>
      <c r="AK18" s="73"/>
      <c r="AL18" s="73"/>
      <c r="AM18" s="73"/>
      <c r="AN18" s="73"/>
      <c r="AO18" s="77"/>
      <c r="AP18" s="77"/>
      <c r="AQ18" s="75"/>
      <c r="AR18" s="75"/>
      <c r="AS18" s="77"/>
      <c r="AT18" s="77"/>
      <c r="AU18" s="77"/>
      <c r="AV18" s="77"/>
      <c r="AW18" s="73"/>
      <c r="AX18" s="73"/>
      <c r="AY18" s="73"/>
      <c r="AZ18" s="73"/>
    </row>
    <row r="19" spans="1:54" s="78" customFormat="1">
      <c r="B19" s="79"/>
      <c r="D19" s="80"/>
      <c r="G19" s="81"/>
      <c r="H19" s="81"/>
      <c r="I19" s="81"/>
      <c r="J19" s="81"/>
      <c r="K19" s="82"/>
      <c r="L19" s="82"/>
      <c r="M19" s="82"/>
      <c r="N19" s="82"/>
      <c r="O19" s="81"/>
      <c r="P19" s="81"/>
      <c r="Q19" s="81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1"/>
      <c r="AH19" s="81"/>
      <c r="AI19" s="81"/>
      <c r="AJ19" s="81"/>
      <c r="AK19" s="81"/>
      <c r="AL19" s="81"/>
      <c r="AM19" s="81"/>
      <c r="AN19" s="81"/>
      <c r="AO19" s="83"/>
      <c r="AP19" s="83"/>
      <c r="AQ19" s="82"/>
      <c r="AR19" s="82"/>
      <c r="AS19" s="83"/>
      <c r="AT19" s="83"/>
      <c r="AU19" s="83"/>
      <c r="AV19" s="83"/>
      <c r="AW19" s="83"/>
      <c r="AX19" s="83"/>
      <c r="AY19" s="83"/>
      <c r="AZ19" s="83"/>
      <c r="BA19" s="84"/>
      <c r="BB19" s="84"/>
    </row>
    <row r="20" spans="1:54" s="78" customFormat="1">
      <c r="B20" s="79"/>
      <c r="D20" s="80"/>
      <c r="G20" s="81"/>
      <c r="H20" s="81"/>
      <c r="I20" s="81"/>
      <c r="J20" s="81"/>
      <c r="K20" s="82"/>
      <c r="L20" s="82"/>
      <c r="M20" s="82"/>
      <c r="N20" s="82"/>
      <c r="O20" s="81"/>
      <c r="P20" s="81"/>
      <c r="Q20" s="81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1"/>
      <c r="AH20" s="81"/>
      <c r="AI20" s="81"/>
      <c r="AJ20" s="81"/>
      <c r="AK20" s="81"/>
      <c r="AL20" s="81"/>
      <c r="AM20" s="81"/>
      <c r="AN20" s="81"/>
      <c r="AO20" s="83"/>
      <c r="AP20" s="83"/>
      <c r="AQ20" s="82"/>
      <c r="AR20" s="82"/>
      <c r="AS20" s="83"/>
      <c r="AT20" s="83"/>
      <c r="AU20" s="83"/>
      <c r="AV20" s="83"/>
      <c r="AW20" s="83"/>
      <c r="AX20" s="83"/>
      <c r="AY20" s="83"/>
      <c r="AZ20" s="83"/>
      <c r="BA20" s="84"/>
      <c r="BB20" s="84"/>
    </row>
    <row r="21" spans="1:54" s="78" customFormat="1">
      <c r="B21" s="79"/>
      <c r="D21" s="80"/>
      <c r="G21" s="81"/>
      <c r="H21" s="81"/>
      <c r="I21" s="81"/>
      <c r="J21" s="81"/>
      <c r="K21" s="82"/>
      <c r="L21" s="82"/>
      <c r="M21" s="82"/>
      <c r="N21" s="82"/>
      <c r="O21" s="81"/>
      <c r="P21" s="81"/>
      <c r="Q21" s="81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1"/>
      <c r="AH21" s="81"/>
      <c r="AI21" s="81"/>
      <c r="AJ21" s="81"/>
      <c r="AK21" s="81"/>
      <c r="AL21" s="81"/>
      <c r="AM21" s="81"/>
      <c r="AN21" s="81"/>
      <c r="AO21" s="83"/>
      <c r="AP21" s="83"/>
      <c r="AQ21" s="82"/>
      <c r="AR21" s="82"/>
      <c r="AS21" s="83"/>
      <c r="AT21" s="83"/>
      <c r="AU21" s="83"/>
      <c r="AV21" s="83"/>
      <c r="AW21" s="83"/>
      <c r="AX21" s="83"/>
      <c r="AY21" s="83"/>
      <c r="AZ21" s="83"/>
      <c r="BA21" s="84"/>
      <c r="BB21" s="84"/>
    </row>
    <row r="22" spans="1:54" s="78" customFormat="1">
      <c r="B22" s="79"/>
      <c r="D22" s="80"/>
      <c r="G22" s="81"/>
      <c r="H22" s="81"/>
      <c r="I22" s="81"/>
      <c r="J22" s="81"/>
      <c r="K22" s="82"/>
      <c r="L22" s="82"/>
      <c r="M22" s="82"/>
      <c r="N22" s="82"/>
      <c r="O22" s="81"/>
      <c r="P22" s="81"/>
      <c r="Q22" s="81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1"/>
      <c r="AH22" s="81"/>
      <c r="AI22" s="81"/>
      <c r="AJ22" s="81"/>
      <c r="AK22" s="81"/>
      <c r="AL22" s="81"/>
      <c r="AM22" s="81"/>
      <c r="AN22" s="81"/>
      <c r="AO22" s="83"/>
      <c r="AP22" s="83"/>
      <c r="AQ22" s="82"/>
      <c r="AR22" s="82"/>
      <c r="AS22" s="83"/>
      <c r="AT22" s="83"/>
      <c r="AU22" s="83"/>
      <c r="AV22" s="83"/>
      <c r="AW22" s="83"/>
      <c r="AX22" s="83"/>
      <c r="AY22" s="83"/>
      <c r="AZ22" s="83"/>
      <c r="BA22" s="84"/>
      <c r="BB22" s="84"/>
    </row>
    <row r="23" spans="1:54" s="78" customFormat="1">
      <c r="B23" s="79"/>
      <c r="D23" s="80"/>
      <c r="G23" s="81"/>
      <c r="H23" s="81"/>
      <c r="I23" s="81"/>
      <c r="J23" s="81"/>
      <c r="K23" s="82"/>
      <c r="L23" s="82"/>
      <c r="M23" s="82"/>
      <c r="N23" s="82"/>
      <c r="O23" s="81"/>
      <c r="P23" s="81"/>
      <c r="Q23" s="81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1"/>
      <c r="AH23" s="81"/>
      <c r="AI23" s="81"/>
      <c r="AJ23" s="81"/>
      <c r="AK23" s="81"/>
      <c r="AL23" s="81"/>
      <c r="AM23" s="81"/>
      <c r="AN23" s="81"/>
      <c r="AO23" s="83"/>
      <c r="AP23" s="83"/>
      <c r="AQ23" s="82"/>
      <c r="AR23" s="82"/>
      <c r="AS23" s="83"/>
      <c r="AT23" s="83"/>
      <c r="AU23" s="83"/>
      <c r="AV23" s="83"/>
      <c r="AW23" s="83"/>
      <c r="AX23" s="83"/>
      <c r="AY23" s="83"/>
      <c r="AZ23" s="83"/>
      <c r="BA23" s="84"/>
      <c r="BB23" s="84"/>
    </row>
    <row r="24" spans="1:54" s="78" customFormat="1">
      <c r="B24" s="79"/>
      <c r="D24" s="80"/>
      <c r="G24" s="81"/>
      <c r="H24" s="81"/>
      <c r="I24" s="81"/>
      <c r="J24" s="81"/>
      <c r="K24" s="82"/>
      <c r="L24" s="82"/>
      <c r="M24" s="82"/>
      <c r="N24" s="82"/>
      <c r="O24" s="81"/>
      <c r="P24" s="81"/>
      <c r="Q24" s="81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1"/>
      <c r="AH24" s="81"/>
      <c r="AI24" s="81"/>
      <c r="AJ24" s="81"/>
      <c r="AK24" s="81"/>
      <c r="AL24" s="81"/>
      <c r="AM24" s="81"/>
      <c r="AN24" s="81"/>
      <c r="AO24" s="83"/>
      <c r="AP24" s="83"/>
      <c r="AQ24" s="82"/>
      <c r="AR24" s="82"/>
      <c r="AS24" s="83"/>
      <c r="AT24" s="83"/>
      <c r="AU24" s="83"/>
      <c r="AV24" s="83"/>
      <c r="AW24" s="83"/>
      <c r="AX24" s="83"/>
      <c r="AY24" s="83"/>
      <c r="AZ24" s="83"/>
      <c r="BA24" s="84"/>
      <c r="BB24" s="84"/>
    </row>
    <row r="25" spans="1:54">
      <c r="BA25" s="92"/>
      <c r="BB25" s="92"/>
    </row>
  </sheetData>
  <mergeCells count="4">
    <mergeCell ref="V1:AN1"/>
    <mergeCell ref="C2:O2"/>
    <mergeCell ref="AG2:AR2"/>
    <mergeCell ref="C1:O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2055C-DF03-4FE5-B5E7-834D3CF3844A}">
  <sheetPr>
    <tabColor rgb="FF1E7346"/>
  </sheetPr>
  <dimension ref="A1:C7"/>
  <sheetViews>
    <sheetView tabSelected="1" zoomScale="205" zoomScaleNormal="205" workbookViewId="0">
      <selection activeCell="E10" sqref="E10"/>
    </sheetView>
  </sheetViews>
  <sheetFormatPr defaultRowHeight="14.4"/>
  <cols>
    <col min="1" max="1" width="5.88671875" bestFit="1" customWidth="1"/>
    <col min="2" max="2" width="11.88671875" bestFit="1" customWidth="1"/>
    <col min="3" max="3" width="29" customWidth="1"/>
  </cols>
  <sheetData>
    <row r="1" spans="1:3">
      <c r="A1" s="230" t="s">
        <v>11</v>
      </c>
      <c r="B1" t="s">
        <v>889</v>
      </c>
    </row>
    <row r="3" spans="1:3">
      <c r="A3" s="230" t="s">
        <v>896</v>
      </c>
      <c r="B3" t="s">
        <v>897</v>
      </c>
      <c r="C3" t="s">
        <v>898</v>
      </c>
    </row>
    <row r="4" spans="1:3">
      <c r="A4" s="231" t="s">
        <v>78</v>
      </c>
      <c r="B4" s="252">
        <v>50</v>
      </c>
      <c r="C4" s="252">
        <v>0</v>
      </c>
    </row>
    <row r="5" spans="1:3">
      <c r="A5" s="231" t="s">
        <v>69</v>
      </c>
      <c r="B5" s="252">
        <v>3</v>
      </c>
      <c r="C5" s="252">
        <v>2</v>
      </c>
    </row>
    <row r="6" spans="1:3">
      <c r="A6" s="231" t="s">
        <v>72</v>
      </c>
      <c r="B6" s="252">
        <v>25</v>
      </c>
      <c r="C6" s="252">
        <v>1</v>
      </c>
    </row>
    <row r="7" spans="1:3">
      <c r="A7" s="231" t="s">
        <v>880</v>
      </c>
      <c r="B7" s="252">
        <v>78</v>
      </c>
      <c r="C7" s="25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B26"/>
  <sheetViews>
    <sheetView showGridLines="0" workbookViewId="0"/>
  </sheetViews>
  <sheetFormatPr defaultRowHeight="14.4"/>
  <cols>
    <col min="1" max="1" width="10.5546875" customWidth="1"/>
    <col min="2" max="2" width="155.44140625" customWidth="1"/>
  </cols>
  <sheetData>
    <row r="1" spans="1:2" ht="84">
      <c r="A1" s="8" t="s">
        <v>2</v>
      </c>
      <c r="B1" s="9" t="s">
        <v>84</v>
      </c>
    </row>
    <row r="2" spans="1:2" s="4" customFormat="1" ht="18">
      <c r="A2" s="3" t="s">
        <v>0</v>
      </c>
      <c r="B2" s="1" t="str">
        <f>B4</f>
        <v>Đáp án</v>
      </c>
    </row>
    <row r="3" spans="1:2">
      <c r="B3" s="2"/>
    </row>
    <row r="4" spans="1:2">
      <c r="B4" s="19" t="s">
        <v>5</v>
      </c>
    </row>
    <row r="5" spans="1:2">
      <c r="B5" s="2"/>
    </row>
    <row r="6" spans="1:2">
      <c r="B6" s="2"/>
    </row>
    <row r="7" spans="1:2">
      <c r="B7" s="2"/>
    </row>
    <row r="8" spans="1:2">
      <c r="B8" s="2"/>
    </row>
    <row r="9" spans="1:2">
      <c r="B9" s="2"/>
    </row>
    <row r="24" spans="2:2" ht="19.8">
      <c r="B24" s="6" t="s">
        <v>85</v>
      </c>
    </row>
    <row r="25" spans="2:2" ht="87.75" customHeight="1">
      <c r="B25" s="5" t="s">
        <v>861</v>
      </c>
    </row>
    <row r="26" spans="2:2">
      <c r="B26" s="26"/>
    </row>
  </sheetData>
  <sheetProtection selectLockedCells="1" selectUnlockedCells="1"/>
  <hyperlinks>
    <hyperlink ref="B2" location="Casestudy!A29" display="Đáp án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CC"/>
  </sheetPr>
  <dimension ref="A1:Y19"/>
  <sheetViews>
    <sheetView showGridLines="0" workbookViewId="0">
      <selection activeCell="C7" sqref="C7"/>
    </sheetView>
  </sheetViews>
  <sheetFormatPr defaultColWidth="9.109375" defaultRowHeight="14.4"/>
  <cols>
    <col min="1" max="2" width="5" style="20" customWidth="1"/>
    <col min="3" max="3" width="47.6640625" style="209" bestFit="1" customWidth="1"/>
    <col min="4" max="4" width="8.33203125" style="20" customWidth="1"/>
    <col min="5" max="5" width="31.44140625" style="204" bestFit="1" customWidth="1"/>
    <col min="6" max="6" width="10.6640625" style="20" bestFit="1" customWidth="1"/>
    <col min="7" max="7" width="10" style="204" bestFit="1" customWidth="1"/>
    <col min="8" max="8" width="11.33203125" style="20" bestFit="1" customWidth="1"/>
    <col min="9" max="9" width="14.88671875" style="20" bestFit="1" customWidth="1"/>
    <col min="10" max="10" width="11.33203125" style="20" bestFit="1" customWidth="1"/>
    <col min="11" max="12" width="12.44140625" style="20" bestFit="1" customWidth="1"/>
    <col min="13" max="13" width="9" style="20" bestFit="1" customWidth="1"/>
    <col min="14" max="15" width="10.109375" style="20" bestFit="1" customWidth="1"/>
    <col min="16" max="16" width="11.88671875" style="20" bestFit="1" customWidth="1"/>
    <col min="17" max="17" width="47.6640625" bestFit="1" customWidth="1"/>
    <col min="18" max="18" width="10.33203125" bestFit="1" customWidth="1"/>
    <col min="19" max="19" width="12.44140625" bestFit="1" customWidth="1"/>
    <col min="21" max="22" width="10.109375" bestFit="1" customWidth="1"/>
    <col min="23" max="23" width="11.88671875" bestFit="1" customWidth="1"/>
    <col min="24" max="24" width="47.6640625" bestFit="1" customWidth="1"/>
  </cols>
  <sheetData>
    <row r="1" spans="1:25" ht="22.8">
      <c r="A1" s="23" t="s">
        <v>86</v>
      </c>
      <c r="B1" s="23"/>
      <c r="N1" s="21"/>
      <c r="O1" s="22"/>
    </row>
    <row r="2" spans="1:25" ht="22.8">
      <c r="A2" s="23" t="s">
        <v>855</v>
      </c>
      <c r="B2" s="216" t="s">
        <v>849</v>
      </c>
      <c r="N2" s="21"/>
      <c r="O2" s="22"/>
    </row>
    <row r="3" spans="1:25" ht="15.6">
      <c r="A3" s="24">
        <v>1</v>
      </c>
      <c r="B3" s="24"/>
      <c r="C3" s="215" t="s">
        <v>846</v>
      </c>
    </row>
    <row r="4" spans="1:25" ht="15.6">
      <c r="A4" s="24">
        <v>2</v>
      </c>
      <c r="B4" s="24"/>
      <c r="C4" s="215" t="s">
        <v>844</v>
      </c>
    </row>
    <row r="5" spans="1:25" ht="15.6">
      <c r="A5" s="24">
        <v>3</v>
      </c>
      <c r="B5" s="24"/>
      <c r="C5" s="215" t="s">
        <v>845</v>
      </c>
    </row>
    <row r="6" spans="1:25" ht="15.6">
      <c r="A6" s="24">
        <v>4</v>
      </c>
      <c r="B6" s="24"/>
      <c r="C6" s="215" t="s">
        <v>854</v>
      </c>
    </row>
    <row r="7" spans="1:25" ht="15.6">
      <c r="A7" s="24">
        <v>5</v>
      </c>
      <c r="B7" s="24"/>
      <c r="C7" s="215" t="s">
        <v>851</v>
      </c>
    </row>
    <row r="8" spans="1:25" ht="15.6">
      <c r="A8" s="24">
        <v>6</v>
      </c>
      <c r="B8" s="24"/>
      <c r="C8" s="215" t="s">
        <v>852</v>
      </c>
    </row>
    <row r="9" spans="1:25" ht="15.6">
      <c r="A9" s="24">
        <v>7</v>
      </c>
      <c r="B9" s="24"/>
      <c r="C9" s="215" t="s">
        <v>853</v>
      </c>
    </row>
    <row r="10" spans="1:25" ht="15.6">
      <c r="A10" s="24">
        <v>8</v>
      </c>
      <c r="B10" s="24"/>
      <c r="C10" s="215" t="s">
        <v>848</v>
      </c>
      <c r="S10" s="94"/>
      <c r="T10" s="94"/>
      <c r="U10" s="98"/>
      <c r="V10" s="98"/>
      <c r="W10" s="99"/>
      <c r="X10" s="94"/>
      <c r="Y10" s="94"/>
    </row>
    <row r="11" spans="1:25" ht="22.8">
      <c r="A11" s="23" t="s">
        <v>856</v>
      </c>
      <c r="B11" s="216" t="s">
        <v>850</v>
      </c>
      <c r="N11" s="21"/>
      <c r="O11" s="22"/>
    </row>
    <row r="12" spans="1:25" ht="15.6">
      <c r="A12" s="24">
        <v>9</v>
      </c>
      <c r="B12" s="24"/>
      <c r="C12" s="215" t="s">
        <v>843</v>
      </c>
    </row>
    <row r="13" spans="1:25" ht="15.6">
      <c r="A13" s="24">
        <v>10</v>
      </c>
      <c r="B13" s="24"/>
      <c r="C13" s="215" t="s">
        <v>857</v>
      </c>
    </row>
    <row r="14" spans="1:25" ht="15.6">
      <c r="A14" s="24">
        <v>11</v>
      </c>
      <c r="B14" s="24"/>
      <c r="C14" s="215" t="s">
        <v>847</v>
      </c>
    </row>
    <row r="15" spans="1:25">
      <c r="A15"/>
      <c r="B15"/>
      <c r="C15" s="210"/>
    </row>
    <row r="16" spans="1:25" ht="23.25" customHeight="1"/>
    <row r="17" ht="17.25" customHeight="1"/>
    <row r="19" ht="15" customHeight="1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E51C-D8BE-46B9-A76D-7D3B41998F0F}">
  <sheetPr>
    <tabColor rgb="FF0000CC"/>
  </sheetPr>
  <dimension ref="A1:G21"/>
  <sheetViews>
    <sheetView workbookViewId="0">
      <selection activeCell="H24" sqref="H24"/>
    </sheetView>
  </sheetViews>
  <sheetFormatPr defaultRowHeight="14.4"/>
  <cols>
    <col min="1" max="1" width="24.33203125" bestFit="1" customWidth="1"/>
    <col min="2" max="2" width="10.88671875" bestFit="1" customWidth="1"/>
    <col min="3" max="4" width="4" bestFit="1" customWidth="1"/>
    <col min="5" max="5" width="3.21875" bestFit="1" customWidth="1"/>
    <col min="6" max="6" width="3.88671875" bestFit="1" customWidth="1"/>
    <col min="7" max="7" width="9.21875" bestFit="1" customWidth="1"/>
  </cols>
  <sheetData>
    <row r="1" spans="1:7">
      <c r="A1" s="230" t="s">
        <v>858</v>
      </c>
      <c r="B1" t="s">
        <v>889</v>
      </c>
    </row>
    <row r="3" spans="1:7">
      <c r="A3" s="230" t="s">
        <v>882</v>
      </c>
      <c r="B3" s="230" t="s">
        <v>890</v>
      </c>
    </row>
    <row r="4" spans="1:7">
      <c r="A4" s="230" t="s">
        <v>883</v>
      </c>
      <c r="B4" t="s">
        <v>891</v>
      </c>
      <c r="C4" t="s">
        <v>892</v>
      </c>
      <c r="D4" t="s">
        <v>893</v>
      </c>
      <c r="E4" t="s">
        <v>894</v>
      </c>
      <c r="F4" t="s">
        <v>895</v>
      </c>
      <c r="G4" t="s">
        <v>884</v>
      </c>
    </row>
    <row r="5" spans="1:7">
      <c r="A5" s="231" t="s">
        <v>111</v>
      </c>
      <c r="B5" s="252">
        <v>2</v>
      </c>
      <c r="C5" s="252"/>
      <c r="D5" s="252"/>
      <c r="E5" s="252"/>
      <c r="F5" s="252"/>
      <c r="G5" s="252">
        <v>2</v>
      </c>
    </row>
    <row r="6" spans="1:7">
      <c r="A6" s="231" t="s">
        <v>537</v>
      </c>
      <c r="B6" s="252"/>
      <c r="C6" s="252"/>
      <c r="D6" s="252"/>
      <c r="E6" s="252"/>
      <c r="F6" s="252">
        <v>1</v>
      </c>
      <c r="G6" s="252">
        <v>1</v>
      </c>
    </row>
    <row r="7" spans="1:7">
      <c r="A7" s="231" t="s">
        <v>837</v>
      </c>
      <c r="B7" s="252"/>
      <c r="C7" s="252">
        <v>2</v>
      </c>
      <c r="D7" s="252"/>
      <c r="E7" s="252"/>
      <c r="F7" s="252"/>
      <c r="G7" s="252">
        <v>2</v>
      </c>
    </row>
    <row r="8" spans="1:7">
      <c r="A8" s="231" t="s">
        <v>154</v>
      </c>
      <c r="B8" s="252">
        <v>1</v>
      </c>
      <c r="C8" s="252"/>
      <c r="D8" s="252"/>
      <c r="E8" s="252"/>
      <c r="F8" s="252"/>
      <c r="G8" s="252">
        <v>1</v>
      </c>
    </row>
    <row r="9" spans="1:7">
      <c r="A9" s="231" t="s">
        <v>128</v>
      </c>
      <c r="B9" s="252">
        <v>4</v>
      </c>
      <c r="C9" s="252"/>
      <c r="D9" s="252"/>
      <c r="E9" s="252"/>
      <c r="F9" s="252"/>
      <c r="G9" s="252">
        <v>4</v>
      </c>
    </row>
    <row r="10" spans="1:7">
      <c r="A10" s="231" t="s">
        <v>120</v>
      </c>
      <c r="B10" s="252">
        <v>1</v>
      </c>
      <c r="C10" s="252"/>
      <c r="D10" s="252"/>
      <c r="E10" s="252"/>
      <c r="F10" s="252"/>
      <c r="G10" s="252">
        <v>1</v>
      </c>
    </row>
    <row r="11" spans="1:7">
      <c r="A11" s="231" t="s">
        <v>542</v>
      </c>
      <c r="B11" s="252"/>
      <c r="C11" s="252">
        <v>2</v>
      </c>
      <c r="D11" s="252"/>
      <c r="E11" s="252"/>
      <c r="F11" s="252"/>
      <c r="G11" s="252">
        <v>2</v>
      </c>
    </row>
    <row r="12" spans="1:7">
      <c r="A12" s="231" t="s">
        <v>607</v>
      </c>
      <c r="B12" s="252"/>
      <c r="C12" s="252">
        <v>2</v>
      </c>
      <c r="D12" s="252"/>
      <c r="E12" s="252"/>
      <c r="F12" s="252"/>
      <c r="G12" s="252">
        <v>2</v>
      </c>
    </row>
    <row r="13" spans="1:7">
      <c r="A13" s="231" t="s">
        <v>688</v>
      </c>
      <c r="B13" s="252"/>
      <c r="C13" s="252">
        <v>2</v>
      </c>
      <c r="D13" s="252"/>
      <c r="E13" s="252"/>
      <c r="F13" s="252"/>
      <c r="G13" s="252">
        <v>2</v>
      </c>
    </row>
    <row r="14" spans="1:7">
      <c r="A14" s="231" t="s">
        <v>767</v>
      </c>
      <c r="B14" s="252"/>
      <c r="C14" s="252">
        <v>2</v>
      </c>
      <c r="D14" s="252"/>
      <c r="E14" s="252"/>
      <c r="F14" s="252"/>
      <c r="G14" s="252">
        <v>2</v>
      </c>
    </row>
    <row r="15" spans="1:7">
      <c r="A15" s="231" t="s">
        <v>148</v>
      </c>
      <c r="B15" s="252">
        <v>1</v>
      </c>
      <c r="C15" s="252"/>
      <c r="D15" s="252"/>
      <c r="E15" s="252"/>
      <c r="F15" s="252"/>
      <c r="G15" s="252">
        <v>1</v>
      </c>
    </row>
    <row r="16" spans="1:7">
      <c r="A16" s="231" t="s">
        <v>161</v>
      </c>
      <c r="B16" s="252">
        <v>22</v>
      </c>
      <c r="C16" s="252"/>
      <c r="D16" s="252"/>
      <c r="E16" s="252">
        <v>1</v>
      </c>
      <c r="F16" s="252">
        <v>2</v>
      </c>
      <c r="G16" s="252">
        <v>25</v>
      </c>
    </row>
    <row r="17" spans="1:7">
      <c r="A17" s="231" t="s">
        <v>241</v>
      </c>
      <c r="B17" s="252">
        <v>21</v>
      </c>
      <c r="C17" s="252"/>
      <c r="D17" s="252">
        <v>8</v>
      </c>
      <c r="E17" s="252">
        <v>8</v>
      </c>
      <c r="F17" s="252">
        <v>5</v>
      </c>
      <c r="G17" s="252">
        <v>42</v>
      </c>
    </row>
    <row r="18" spans="1:7">
      <c r="A18" s="231" t="s">
        <v>308</v>
      </c>
      <c r="B18" s="252">
        <v>18</v>
      </c>
      <c r="C18" s="252"/>
      <c r="D18" s="252">
        <v>5</v>
      </c>
      <c r="E18" s="252">
        <v>5</v>
      </c>
      <c r="F18" s="252">
        <v>5</v>
      </c>
      <c r="G18" s="252">
        <v>33</v>
      </c>
    </row>
    <row r="19" spans="1:7">
      <c r="A19" s="231" t="s">
        <v>360</v>
      </c>
      <c r="B19" s="252">
        <v>19</v>
      </c>
      <c r="C19" s="252"/>
      <c r="D19" s="252">
        <v>5</v>
      </c>
      <c r="E19" s="252">
        <v>5</v>
      </c>
      <c r="F19" s="252">
        <v>5</v>
      </c>
      <c r="G19" s="252">
        <v>34</v>
      </c>
    </row>
    <row r="20" spans="1:7">
      <c r="A20" s="231" t="s">
        <v>412</v>
      </c>
      <c r="B20" s="252">
        <v>21</v>
      </c>
      <c r="C20" s="252"/>
      <c r="D20" s="252">
        <v>4</v>
      </c>
      <c r="E20" s="252">
        <v>4</v>
      </c>
      <c r="F20" s="252">
        <v>4</v>
      </c>
      <c r="G20" s="252">
        <v>33</v>
      </c>
    </row>
    <row r="21" spans="1:7">
      <c r="A21" s="231" t="s">
        <v>884</v>
      </c>
      <c r="B21" s="252">
        <v>110</v>
      </c>
      <c r="C21" s="252">
        <v>10</v>
      </c>
      <c r="D21" s="252">
        <v>22</v>
      </c>
      <c r="E21" s="252">
        <v>23</v>
      </c>
      <c r="F21" s="252">
        <v>22</v>
      </c>
      <c r="G21" s="252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CC"/>
  </sheetPr>
  <dimension ref="A1:P189"/>
  <sheetViews>
    <sheetView showGridLines="0" topLeftCell="C1" workbookViewId="0">
      <pane ySplit="2" topLeftCell="A164" activePane="bottomLeft" state="frozen"/>
      <selection pane="bottomLeft" activeCell="A2" sqref="A2:P189"/>
    </sheetView>
  </sheetViews>
  <sheetFormatPr defaultRowHeight="14.4"/>
  <cols>
    <col min="1" max="1" width="12.109375" customWidth="1"/>
    <col min="2" max="2" width="24.109375" customWidth="1"/>
    <col min="3" max="3" width="8.88671875" bestFit="1" customWidth="1"/>
    <col min="4" max="4" width="9" bestFit="1" customWidth="1"/>
    <col min="5" max="5" width="10.6640625" bestFit="1" customWidth="1"/>
    <col min="6" max="6" width="13.109375" bestFit="1" customWidth="1"/>
    <col min="7" max="7" width="11.33203125" bestFit="1" customWidth="1"/>
    <col min="8" max="9" width="12.44140625" bestFit="1" customWidth="1"/>
    <col min="10" max="10" width="9" bestFit="1" customWidth="1"/>
    <col min="11" max="12" width="10.109375" bestFit="1" customWidth="1"/>
    <col min="13" max="13" width="11.88671875" bestFit="1" customWidth="1"/>
    <col min="14" max="14" width="47.6640625" bestFit="1" customWidth="1"/>
    <col min="15" max="16" width="10.33203125" bestFit="1" customWidth="1"/>
  </cols>
  <sheetData>
    <row r="1" spans="1:16" ht="15" customHeight="1">
      <c r="A1" s="218"/>
      <c r="B1" s="219"/>
      <c r="C1" s="219"/>
      <c r="D1" s="219"/>
      <c r="E1" s="220"/>
      <c r="F1" s="218"/>
      <c r="G1" s="220"/>
      <c r="H1" s="219"/>
      <c r="I1" s="220"/>
      <c r="J1" s="220"/>
      <c r="K1" s="227" t="s">
        <v>97</v>
      </c>
      <c r="L1" s="228"/>
      <c r="M1" s="221"/>
      <c r="N1" s="219"/>
      <c r="O1" s="222"/>
      <c r="P1" s="222"/>
    </row>
    <row r="2" spans="1:16" ht="27.6">
      <c r="A2" s="223" t="s">
        <v>87</v>
      </c>
      <c r="B2" s="224" t="s">
        <v>88</v>
      </c>
      <c r="C2" s="224" t="s">
        <v>89</v>
      </c>
      <c r="D2" s="224" t="s">
        <v>90</v>
      </c>
      <c r="E2" s="217" t="s">
        <v>91</v>
      </c>
      <c r="F2" s="223" t="s">
        <v>92</v>
      </c>
      <c r="G2" s="217" t="s">
        <v>93</v>
      </c>
      <c r="H2" s="224" t="s">
        <v>94</v>
      </c>
      <c r="I2" s="217" t="s">
        <v>95</v>
      </c>
      <c r="J2" s="217" t="s">
        <v>96</v>
      </c>
      <c r="K2" s="217" t="s">
        <v>101</v>
      </c>
      <c r="L2" s="217" t="s">
        <v>102</v>
      </c>
      <c r="M2" s="225" t="s">
        <v>98</v>
      </c>
      <c r="N2" s="224" t="s">
        <v>99</v>
      </c>
      <c r="O2" s="226" t="s">
        <v>100</v>
      </c>
      <c r="P2" s="226" t="s">
        <v>858</v>
      </c>
    </row>
    <row r="3" spans="1:16">
      <c r="A3" s="101" t="s">
        <v>103</v>
      </c>
      <c r="B3" s="205" t="s">
        <v>104</v>
      </c>
      <c r="C3" s="102" t="s">
        <v>105</v>
      </c>
      <c r="D3" s="103" t="s">
        <v>106</v>
      </c>
      <c r="E3" s="104">
        <v>28309</v>
      </c>
      <c r="F3" s="102" t="s">
        <v>107</v>
      </c>
      <c r="G3" s="105">
        <v>38303</v>
      </c>
      <c r="H3" s="106" t="s">
        <v>108</v>
      </c>
      <c r="I3" s="107">
        <f t="shared" ref="I3:I34" si="0">K3</f>
        <v>42006</v>
      </c>
      <c r="J3" s="107" t="s">
        <v>109</v>
      </c>
      <c r="K3" s="107">
        <v>42006</v>
      </c>
      <c r="L3" s="107">
        <v>42369</v>
      </c>
      <c r="M3" s="108">
        <v>8800000</v>
      </c>
      <c r="N3" s="109" t="s">
        <v>110</v>
      </c>
      <c r="O3" s="102" t="s">
        <v>111</v>
      </c>
      <c r="P3" s="102" t="s">
        <v>859</v>
      </c>
    </row>
    <row r="4" spans="1:16">
      <c r="A4" s="110" t="s">
        <v>112</v>
      </c>
      <c r="B4" s="150" t="s">
        <v>113</v>
      </c>
      <c r="C4" s="111" t="s">
        <v>114</v>
      </c>
      <c r="D4" s="112" t="s">
        <v>115</v>
      </c>
      <c r="E4" s="113">
        <v>34840</v>
      </c>
      <c r="F4" s="211" t="s">
        <v>116</v>
      </c>
      <c r="G4" s="114">
        <v>39911</v>
      </c>
      <c r="H4" s="115" t="s">
        <v>108</v>
      </c>
      <c r="I4" s="116">
        <f t="shared" si="0"/>
        <v>42006</v>
      </c>
      <c r="J4" s="116" t="s">
        <v>109</v>
      </c>
      <c r="K4" s="116">
        <v>42006</v>
      </c>
      <c r="L4" s="116">
        <v>42369</v>
      </c>
      <c r="M4" s="117">
        <v>7800000</v>
      </c>
      <c r="N4" s="118" t="s">
        <v>117</v>
      </c>
      <c r="O4" s="111" t="s">
        <v>111</v>
      </c>
      <c r="P4" s="111" t="s">
        <v>859</v>
      </c>
    </row>
    <row r="5" spans="1:16">
      <c r="A5" s="110" t="s">
        <v>118</v>
      </c>
      <c r="B5" s="150" t="s">
        <v>119</v>
      </c>
      <c r="C5" s="111" t="s">
        <v>120</v>
      </c>
      <c r="D5" s="112" t="s">
        <v>106</v>
      </c>
      <c r="E5" s="119">
        <v>31098</v>
      </c>
      <c r="F5" s="212" t="s">
        <v>121</v>
      </c>
      <c r="G5" s="114">
        <v>37168</v>
      </c>
      <c r="H5" s="115" t="s">
        <v>7</v>
      </c>
      <c r="I5" s="116">
        <f t="shared" si="0"/>
        <v>42006</v>
      </c>
      <c r="J5" s="116" t="s">
        <v>109</v>
      </c>
      <c r="K5" s="116">
        <v>42006</v>
      </c>
      <c r="L5" s="116">
        <v>42369</v>
      </c>
      <c r="M5" s="117">
        <v>6800000</v>
      </c>
      <c r="N5" s="120" t="s">
        <v>122</v>
      </c>
      <c r="O5" s="111" t="s">
        <v>120</v>
      </c>
      <c r="P5" s="111" t="s">
        <v>859</v>
      </c>
    </row>
    <row r="6" spans="1:16">
      <c r="A6" s="110" t="s">
        <v>123</v>
      </c>
      <c r="B6" s="150" t="s">
        <v>124</v>
      </c>
      <c r="C6" s="111" t="s">
        <v>125</v>
      </c>
      <c r="D6" s="112" t="s">
        <v>106</v>
      </c>
      <c r="E6" s="119">
        <v>29544</v>
      </c>
      <c r="F6" s="212" t="s">
        <v>126</v>
      </c>
      <c r="G6" s="114">
        <v>39351</v>
      </c>
      <c r="H6" s="115" t="s">
        <v>108</v>
      </c>
      <c r="I6" s="116">
        <f t="shared" si="0"/>
        <v>42006</v>
      </c>
      <c r="J6" s="116" t="s">
        <v>109</v>
      </c>
      <c r="K6" s="116">
        <v>42006</v>
      </c>
      <c r="L6" s="116">
        <v>42369</v>
      </c>
      <c r="M6" s="117">
        <v>6300000</v>
      </c>
      <c r="N6" s="120" t="s">
        <v>127</v>
      </c>
      <c r="O6" s="111" t="s">
        <v>128</v>
      </c>
      <c r="P6" s="111" t="s">
        <v>859</v>
      </c>
    </row>
    <row r="7" spans="1:16">
      <c r="A7" s="110" t="s">
        <v>129</v>
      </c>
      <c r="B7" s="150" t="s">
        <v>130</v>
      </c>
      <c r="C7" s="111" t="s">
        <v>125</v>
      </c>
      <c r="D7" s="112" t="s">
        <v>106</v>
      </c>
      <c r="E7" s="121">
        <v>34673</v>
      </c>
      <c r="F7" s="212" t="s">
        <v>131</v>
      </c>
      <c r="G7" s="114">
        <v>40878</v>
      </c>
      <c r="H7" s="115" t="s">
        <v>132</v>
      </c>
      <c r="I7" s="116">
        <f t="shared" si="0"/>
        <v>42006</v>
      </c>
      <c r="J7" s="116" t="s">
        <v>109</v>
      </c>
      <c r="K7" s="116">
        <v>42006</v>
      </c>
      <c r="L7" s="116">
        <v>42369</v>
      </c>
      <c r="M7" s="117">
        <v>6300000</v>
      </c>
      <c r="N7" s="120" t="s">
        <v>133</v>
      </c>
      <c r="O7" s="111" t="s">
        <v>128</v>
      </c>
      <c r="P7" s="111" t="s">
        <v>859</v>
      </c>
    </row>
    <row r="8" spans="1:16">
      <c r="A8" s="110" t="s">
        <v>134</v>
      </c>
      <c r="B8" s="150" t="s">
        <v>135</v>
      </c>
      <c r="C8" s="111" t="s">
        <v>125</v>
      </c>
      <c r="D8" s="112" t="s">
        <v>106</v>
      </c>
      <c r="E8" s="119">
        <v>34251</v>
      </c>
      <c r="F8" s="212" t="s">
        <v>136</v>
      </c>
      <c r="G8" s="114">
        <v>40467</v>
      </c>
      <c r="H8" s="115" t="s">
        <v>132</v>
      </c>
      <c r="I8" s="116">
        <f t="shared" si="0"/>
        <v>42006</v>
      </c>
      <c r="J8" s="116" t="s">
        <v>109</v>
      </c>
      <c r="K8" s="116">
        <v>42006</v>
      </c>
      <c r="L8" s="116">
        <v>42369</v>
      </c>
      <c r="M8" s="117">
        <v>6300000</v>
      </c>
      <c r="N8" s="120" t="s">
        <v>137</v>
      </c>
      <c r="O8" s="111" t="s">
        <v>128</v>
      </c>
      <c r="P8" s="111" t="s">
        <v>859</v>
      </c>
    </row>
    <row r="9" spans="1:16">
      <c r="A9" s="110" t="s">
        <v>138</v>
      </c>
      <c r="B9" s="150" t="s">
        <v>139</v>
      </c>
      <c r="C9" s="111" t="s">
        <v>125</v>
      </c>
      <c r="D9" s="112" t="s">
        <v>115</v>
      </c>
      <c r="E9" s="119">
        <v>31203</v>
      </c>
      <c r="F9" s="212" t="s">
        <v>140</v>
      </c>
      <c r="G9" s="114">
        <v>38587</v>
      </c>
      <c r="H9" s="122" t="s">
        <v>141</v>
      </c>
      <c r="I9" s="116">
        <f t="shared" si="0"/>
        <v>42006</v>
      </c>
      <c r="J9" s="116" t="s">
        <v>109</v>
      </c>
      <c r="K9" s="116">
        <v>42006</v>
      </c>
      <c r="L9" s="116">
        <v>42369</v>
      </c>
      <c r="M9" s="117">
        <v>5500000</v>
      </c>
      <c r="N9" s="120" t="s">
        <v>142</v>
      </c>
      <c r="O9" s="111" t="s">
        <v>128</v>
      </c>
      <c r="P9" s="111" t="s">
        <v>859</v>
      </c>
    </row>
    <row r="10" spans="1:16">
      <c r="A10" s="110" t="s">
        <v>143</v>
      </c>
      <c r="B10" s="150" t="s">
        <v>144</v>
      </c>
      <c r="C10" s="111" t="s">
        <v>145</v>
      </c>
      <c r="D10" s="112" t="s">
        <v>106</v>
      </c>
      <c r="E10" s="119">
        <v>31663</v>
      </c>
      <c r="F10" s="212" t="s">
        <v>146</v>
      </c>
      <c r="G10" s="114">
        <v>38049</v>
      </c>
      <c r="H10" s="122" t="s">
        <v>141</v>
      </c>
      <c r="I10" s="116">
        <f t="shared" si="0"/>
        <v>42006</v>
      </c>
      <c r="J10" s="116" t="s">
        <v>109</v>
      </c>
      <c r="K10" s="116">
        <v>42006</v>
      </c>
      <c r="L10" s="116">
        <v>42369</v>
      </c>
      <c r="M10" s="117">
        <v>5500000</v>
      </c>
      <c r="N10" s="120" t="s">
        <v>147</v>
      </c>
      <c r="O10" s="111" t="s">
        <v>148</v>
      </c>
      <c r="P10" s="111" t="s">
        <v>859</v>
      </c>
    </row>
    <row r="11" spans="1:16">
      <c r="A11" s="110" t="s">
        <v>149</v>
      </c>
      <c r="B11" s="150" t="s">
        <v>150</v>
      </c>
      <c r="C11" s="111" t="s">
        <v>151</v>
      </c>
      <c r="D11" s="112" t="s">
        <v>115</v>
      </c>
      <c r="E11" s="123">
        <v>25128</v>
      </c>
      <c r="F11" s="212" t="s">
        <v>152</v>
      </c>
      <c r="G11" s="124">
        <v>39359</v>
      </c>
      <c r="H11" s="115" t="s">
        <v>108</v>
      </c>
      <c r="I11" s="116">
        <f t="shared" si="0"/>
        <v>42006</v>
      </c>
      <c r="J11" s="116" t="s">
        <v>109</v>
      </c>
      <c r="K11" s="116">
        <v>42006</v>
      </c>
      <c r="L11" s="116">
        <v>42369</v>
      </c>
      <c r="M11" s="117">
        <v>5500000</v>
      </c>
      <c r="N11" s="120" t="s">
        <v>153</v>
      </c>
      <c r="O11" s="111" t="s">
        <v>154</v>
      </c>
      <c r="P11" s="111" t="s">
        <v>859</v>
      </c>
    </row>
    <row r="12" spans="1:16">
      <c r="A12" s="110" t="s">
        <v>155</v>
      </c>
      <c r="B12" s="150" t="s">
        <v>156</v>
      </c>
      <c r="C12" s="125" t="s">
        <v>157</v>
      </c>
      <c r="D12" s="126" t="s">
        <v>106</v>
      </c>
      <c r="E12" s="127">
        <v>34094</v>
      </c>
      <c r="F12" s="159" t="s">
        <v>158</v>
      </c>
      <c r="G12" s="128">
        <v>42083</v>
      </c>
      <c r="H12" s="129" t="s">
        <v>159</v>
      </c>
      <c r="I12" s="116">
        <f t="shared" si="0"/>
        <v>42006</v>
      </c>
      <c r="J12" s="116" t="s">
        <v>109</v>
      </c>
      <c r="K12" s="116">
        <v>42006</v>
      </c>
      <c r="L12" s="116">
        <v>42369</v>
      </c>
      <c r="M12" s="130">
        <v>5000000</v>
      </c>
      <c r="N12" s="118" t="s">
        <v>160</v>
      </c>
      <c r="O12" s="111" t="s">
        <v>161</v>
      </c>
      <c r="P12" s="111" t="s">
        <v>859</v>
      </c>
    </row>
    <row r="13" spans="1:16">
      <c r="A13" s="110" t="s">
        <v>162</v>
      </c>
      <c r="B13" s="131" t="s">
        <v>163</v>
      </c>
      <c r="C13" s="132" t="s">
        <v>157</v>
      </c>
      <c r="D13" s="133" t="s">
        <v>115</v>
      </c>
      <c r="E13" s="134">
        <v>35007</v>
      </c>
      <c r="F13" s="212" t="s">
        <v>164</v>
      </c>
      <c r="G13" s="135">
        <v>41611</v>
      </c>
      <c r="H13" s="129" t="s">
        <v>159</v>
      </c>
      <c r="I13" s="116">
        <f t="shared" si="0"/>
        <v>42006</v>
      </c>
      <c r="J13" s="116" t="s">
        <v>109</v>
      </c>
      <c r="K13" s="116">
        <v>42006</v>
      </c>
      <c r="L13" s="116">
        <v>42369</v>
      </c>
      <c r="M13" s="130">
        <v>5000000</v>
      </c>
      <c r="N13" s="118" t="s">
        <v>165</v>
      </c>
      <c r="O13" s="111" t="s">
        <v>161</v>
      </c>
      <c r="P13" s="111" t="s">
        <v>859</v>
      </c>
    </row>
    <row r="14" spans="1:16">
      <c r="A14" s="110" t="s">
        <v>166</v>
      </c>
      <c r="B14" s="131" t="s">
        <v>167</v>
      </c>
      <c r="C14" s="132" t="s">
        <v>157</v>
      </c>
      <c r="D14" s="133" t="s">
        <v>115</v>
      </c>
      <c r="E14" s="113">
        <v>32642</v>
      </c>
      <c r="F14" s="212" t="s">
        <v>168</v>
      </c>
      <c r="G14" s="135">
        <v>41160</v>
      </c>
      <c r="H14" s="129" t="s">
        <v>159</v>
      </c>
      <c r="I14" s="116">
        <f t="shared" si="0"/>
        <v>42006</v>
      </c>
      <c r="J14" s="116" t="s">
        <v>109</v>
      </c>
      <c r="K14" s="116">
        <v>42006</v>
      </c>
      <c r="L14" s="116">
        <v>42369</v>
      </c>
      <c r="M14" s="130">
        <v>5000000</v>
      </c>
      <c r="N14" s="118" t="s">
        <v>160</v>
      </c>
      <c r="O14" s="111" t="s">
        <v>161</v>
      </c>
      <c r="P14" s="111" t="s">
        <v>859</v>
      </c>
    </row>
    <row r="15" spans="1:16">
      <c r="A15" s="110" t="s">
        <v>169</v>
      </c>
      <c r="B15" s="131" t="s">
        <v>170</v>
      </c>
      <c r="C15" s="132" t="s">
        <v>157</v>
      </c>
      <c r="D15" s="133" t="s">
        <v>106</v>
      </c>
      <c r="E15" s="113">
        <v>34165</v>
      </c>
      <c r="F15" s="212" t="s">
        <v>171</v>
      </c>
      <c r="G15" s="124">
        <v>39387</v>
      </c>
      <c r="H15" s="129" t="s">
        <v>172</v>
      </c>
      <c r="I15" s="116">
        <f t="shared" si="0"/>
        <v>42006</v>
      </c>
      <c r="J15" s="116" t="s">
        <v>109</v>
      </c>
      <c r="K15" s="116">
        <v>42006</v>
      </c>
      <c r="L15" s="116">
        <v>42369</v>
      </c>
      <c r="M15" s="130">
        <v>5000000</v>
      </c>
      <c r="N15" s="118" t="s">
        <v>173</v>
      </c>
      <c r="O15" s="111" t="s">
        <v>161</v>
      </c>
      <c r="P15" s="111" t="s">
        <v>859</v>
      </c>
    </row>
    <row r="16" spans="1:16">
      <c r="A16" s="110" t="s">
        <v>174</v>
      </c>
      <c r="B16" s="131" t="s">
        <v>175</v>
      </c>
      <c r="C16" s="132" t="s">
        <v>157</v>
      </c>
      <c r="D16" s="133" t="s">
        <v>106</v>
      </c>
      <c r="E16" s="113">
        <v>25948</v>
      </c>
      <c r="F16" s="212" t="s">
        <v>176</v>
      </c>
      <c r="G16" s="135">
        <v>38685</v>
      </c>
      <c r="H16" s="129" t="s">
        <v>108</v>
      </c>
      <c r="I16" s="116">
        <f t="shared" si="0"/>
        <v>42006</v>
      </c>
      <c r="J16" s="116" t="s">
        <v>109</v>
      </c>
      <c r="K16" s="116">
        <v>42006</v>
      </c>
      <c r="L16" s="116">
        <v>42369</v>
      </c>
      <c r="M16" s="130">
        <v>5000000</v>
      </c>
      <c r="N16" s="118" t="s">
        <v>177</v>
      </c>
      <c r="O16" s="111" t="s">
        <v>161</v>
      </c>
      <c r="P16" s="111" t="s">
        <v>859</v>
      </c>
    </row>
    <row r="17" spans="1:16">
      <c r="A17" s="110" t="s">
        <v>178</v>
      </c>
      <c r="B17" s="131" t="s">
        <v>179</v>
      </c>
      <c r="C17" s="132" t="s">
        <v>157</v>
      </c>
      <c r="D17" s="133" t="s">
        <v>115</v>
      </c>
      <c r="E17" s="113">
        <v>34060</v>
      </c>
      <c r="F17" s="212" t="s">
        <v>180</v>
      </c>
      <c r="G17" s="135">
        <v>41360</v>
      </c>
      <c r="H17" s="129" t="s">
        <v>181</v>
      </c>
      <c r="I17" s="116">
        <f t="shared" si="0"/>
        <v>42006</v>
      </c>
      <c r="J17" s="116" t="s">
        <v>109</v>
      </c>
      <c r="K17" s="116">
        <v>42006</v>
      </c>
      <c r="L17" s="116">
        <v>42369</v>
      </c>
      <c r="M17" s="130">
        <v>5000000</v>
      </c>
      <c r="N17" s="118" t="s">
        <v>182</v>
      </c>
      <c r="O17" s="111" t="s">
        <v>161</v>
      </c>
      <c r="P17" s="111" t="s">
        <v>859</v>
      </c>
    </row>
    <row r="18" spans="1:16">
      <c r="A18" s="110" t="s">
        <v>183</v>
      </c>
      <c r="B18" s="131" t="s">
        <v>184</v>
      </c>
      <c r="C18" s="132" t="s">
        <v>157</v>
      </c>
      <c r="D18" s="133" t="s">
        <v>106</v>
      </c>
      <c r="E18" s="113">
        <v>29901</v>
      </c>
      <c r="F18" s="212" t="s">
        <v>185</v>
      </c>
      <c r="G18" s="135">
        <v>38362</v>
      </c>
      <c r="H18" s="129" t="s">
        <v>108</v>
      </c>
      <c r="I18" s="116">
        <f t="shared" si="0"/>
        <v>42006</v>
      </c>
      <c r="J18" s="116" t="s">
        <v>109</v>
      </c>
      <c r="K18" s="116">
        <v>42006</v>
      </c>
      <c r="L18" s="116">
        <v>42369</v>
      </c>
      <c r="M18" s="130">
        <v>5000000</v>
      </c>
      <c r="N18" s="118" t="s">
        <v>186</v>
      </c>
      <c r="O18" s="111" t="s">
        <v>161</v>
      </c>
      <c r="P18" s="111" t="s">
        <v>859</v>
      </c>
    </row>
    <row r="19" spans="1:16">
      <c r="A19" s="110" t="s">
        <v>187</v>
      </c>
      <c r="B19" s="131" t="s">
        <v>188</v>
      </c>
      <c r="C19" s="132" t="s">
        <v>157</v>
      </c>
      <c r="D19" s="133" t="s">
        <v>106</v>
      </c>
      <c r="E19" s="113">
        <v>29303</v>
      </c>
      <c r="F19" s="212" t="s">
        <v>189</v>
      </c>
      <c r="G19" s="135">
        <v>41419</v>
      </c>
      <c r="H19" s="129" t="s">
        <v>108</v>
      </c>
      <c r="I19" s="116">
        <f t="shared" si="0"/>
        <v>42006</v>
      </c>
      <c r="J19" s="116" t="s">
        <v>109</v>
      </c>
      <c r="K19" s="116">
        <v>42006</v>
      </c>
      <c r="L19" s="116">
        <v>42369</v>
      </c>
      <c r="M19" s="130">
        <v>5000000</v>
      </c>
      <c r="N19" s="118" t="s">
        <v>190</v>
      </c>
      <c r="O19" s="111" t="s">
        <v>161</v>
      </c>
      <c r="P19" s="111" t="s">
        <v>859</v>
      </c>
    </row>
    <row r="20" spans="1:16">
      <c r="A20" s="110" t="s">
        <v>191</v>
      </c>
      <c r="B20" s="131" t="s">
        <v>192</v>
      </c>
      <c r="C20" s="132" t="s">
        <v>157</v>
      </c>
      <c r="D20" s="133" t="s">
        <v>106</v>
      </c>
      <c r="E20" s="113">
        <v>29707</v>
      </c>
      <c r="F20" s="212" t="s">
        <v>193</v>
      </c>
      <c r="G20" s="135">
        <v>42206</v>
      </c>
      <c r="H20" s="129" t="s">
        <v>108</v>
      </c>
      <c r="I20" s="116">
        <f t="shared" si="0"/>
        <v>42006</v>
      </c>
      <c r="J20" s="116" t="s">
        <v>109</v>
      </c>
      <c r="K20" s="116">
        <v>42006</v>
      </c>
      <c r="L20" s="116">
        <v>42369</v>
      </c>
      <c r="M20" s="130">
        <v>5000000</v>
      </c>
      <c r="N20" s="118" t="s">
        <v>194</v>
      </c>
      <c r="O20" s="111" t="s">
        <v>161</v>
      </c>
      <c r="P20" s="111" t="s">
        <v>859</v>
      </c>
    </row>
    <row r="21" spans="1:16">
      <c r="A21" s="110" t="s">
        <v>195</v>
      </c>
      <c r="B21" s="131" t="s">
        <v>196</v>
      </c>
      <c r="C21" s="132" t="s">
        <v>157</v>
      </c>
      <c r="D21" s="133" t="s">
        <v>106</v>
      </c>
      <c r="E21" s="113">
        <v>28717</v>
      </c>
      <c r="F21" s="212" t="s">
        <v>197</v>
      </c>
      <c r="G21" s="135">
        <v>40978</v>
      </c>
      <c r="H21" s="129" t="s">
        <v>141</v>
      </c>
      <c r="I21" s="116">
        <f t="shared" si="0"/>
        <v>42006</v>
      </c>
      <c r="J21" s="116" t="s">
        <v>109</v>
      </c>
      <c r="K21" s="116">
        <v>42006</v>
      </c>
      <c r="L21" s="116">
        <v>42369</v>
      </c>
      <c r="M21" s="130">
        <v>5000000</v>
      </c>
      <c r="N21" s="118" t="s">
        <v>147</v>
      </c>
      <c r="O21" s="111" t="s">
        <v>161</v>
      </c>
      <c r="P21" s="111" t="s">
        <v>859</v>
      </c>
    </row>
    <row r="22" spans="1:16">
      <c r="A22" s="110" t="s">
        <v>198</v>
      </c>
      <c r="B22" s="131" t="s">
        <v>199</v>
      </c>
      <c r="C22" s="132" t="s">
        <v>157</v>
      </c>
      <c r="D22" s="133" t="s">
        <v>106</v>
      </c>
      <c r="E22" s="113">
        <v>29747</v>
      </c>
      <c r="F22" s="212" t="s">
        <v>200</v>
      </c>
      <c r="G22" s="135">
        <v>41328</v>
      </c>
      <c r="H22" s="129" t="s">
        <v>201</v>
      </c>
      <c r="I22" s="116">
        <f t="shared" si="0"/>
        <v>42006</v>
      </c>
      <c r="J22" s="116" t="s">
        <v>109</v>
      </c>
      <c r="K22" s="116">
        <v>42006</v>
      </c>
      <c r="L22" s="116">
        <v>42369</v>
      </c>
      <c r="M22" s="130">
        <v>5000000</v>
      </c>
      <c r="N22" s="118" t="s">
        <v>202</v>
      </c>
      <c r="O22" s="111" t="s">
        <v>161</v>
      </c>
      <c r="P22" s="111" t="s">
        <v>859</v>
      </c>
    </row>
    <row r="23" spans="1:16">
      <c r="A23" s="110" t="s">
        <v>203</v>
      </c>
      <c r="B23" s="131" t="s">
        <v>204</v>
      </c>
      <c r="C23" s="132" t="s">
        <v>157</v>
      </c>
      <c r="D23" s="133" t="s">
        <v>106</v>
      </c>
      <c r="E23" s="113">
        <v>33694</v>
      </c>
      <c r="F23" s="212" t="s">
        <v>205</v>
      </c>
      <c r="G23" s="135">
        <v>39792</v>
      </c>
      <c r="H23" s="129" t="s">
        <v>201</v>
      </c>
      <c r="I23" s="116">
        <f t="shared" si="0"/>
        <v>42006</v>
      </c>
      <c r="J23" s="116" t="s">
        <v>109</v>
      </c>
      <c r="K23" s="116">
        <v>42006</v>
      </c>
      <c r="L23" s="116">
        <v>42369</v>
      </c>
      <c r="M23" s="130">
        <v>5000000</v>
      </c>
      <c r="N23" s="118" t="s">
        <v>206</v>
      </c>
      <c r="O23" s="111" t="s">
        <v>161</v>
      </c>
      <c r="P23" s="111" t="s">
        <v>859</v>
      </c>
    </row>
    <row r="24" spans="1:16">
      <c r="A24" s="110" t="s">
        <v>207</v>
      </c>
      <c r="B24" s="131" t="s">
        <v>208</v>
      </c>
      <c r="C24" s="132" t="s">
        <v>157</v>
      </c>
      <c r="D24" s="133" t="s">
        <v>106</v>
      </c>
      <c r="E24" s="113">
        <v>34038</v>
      </c>
      <c r="F24" s="212" t="s">
        <v>209</v>
      </c>
      <c r="G24" s="135">
        <v>42167</v>
      </c>
      <c r="H24" s="129" t="s">
        <v>6</v>
      </c>
      <c r="I24" s="116">
        <f t="shared" si="0"/>
        <v>42006</v>
      </c>
      <c r="J24" s="116" t="s">
        <v>109</v>
      </c>
      <c r="K24" s="116">
        <v>42006</v>
      </c>
      <c r="L24" s="116">
        <v>42369</v>
      </c>
      <c r="M24" s="130">
        <v>5000000</v>
      </c>
      <c r="N24" s="118" t="s">
        <v>210</v>
      </c>
      <c r="O24" s="111" t="s">
        <v>161</v>
      </c>
      <c r="P24" s="111" t="s">
        <v>859</v>
      </c>
    </row>
    <row r="25" spans="1:16">
      <c r="A25" s="110" t="s">
        <v>211</v>
      </c>
      <c r="B25" s="131" t="s">
        <v>212</v>
      </c>
      <c r="C25" s="132" t="s">
        <v>157</v>
      </c>
      <c r="D25" s="133" t="s">
        <v>106</v>
      </c>
      <c r="E25" s="113">
        <v>32582</v>
      </c>
      <c r="F25" s="212" t="s">
        <v>213</v>
      </c>
      <c r="G25" s="135">
        <v>41418</v>
      </c>
      <c r="H25" s="129" t="s">
        <v>214</v>
      </c>
      <c r="I25" s="116">
        <f t="shared" si="0"/>
        <v>42006</v>
      </c>
      <c r="J25" s="116" t="s">
        <v>109</v>
      </c>
      <c r="K25" s="116">
        <v>42006</v>
      </c>
      <c r="L25" s="116">
        <v>42369</v>
      </c>
      <c r="M25" s="130">
        <v>5000000</v>
      </c>
      <c r="N25" s="118" t="s">
        <v>215</v>
      </c>
      <c r="O25" s="111" t="s">
        <v>161</v>
      </c>
      <c r="P25" s="111" t="s">
        <v>859</v>
      </c>
    </row>
    <row r="26" spans="1:16">
      <c r="A26" s="110" t="s">
        <v>216</v>
      </c>
      <c r="B26" s="131" t="s">
        <v>217</v>
      </c>
      <c r="C26" s="132" t="s">
        <v>157</v>
      </c>
      <c r="D26" s="136" t="s">
        <v>115</v>
      </c>
      <c r="E26" s="113">
        <v>33105</v>
      </c>
      <c r="F26" s="212" t="s">
        <v>218</v>
      </c>
      <c r="G26" s="135">
        <v>41957</v>
      </c>
      <c r="H26" s="129" t="s">
        <v>219</v>
      </c>
      <c r="I26" s="116">
        <f t="shared" si="0"/>
        <v>42006</v>
      </c>
      <c r="J26" s="116" t="s">
        <v>109</v>
      </c>
      <c r="K26" s="116">
        <v>42006</v>
      </c>
      <c r="L26" s="116">
        <v>42369</v>
      </c>
      <c r="M26" s="130">
        <v>5000000</v>
      </c>
      <c r="N26" s="118" t="s">
        <v>220</v>
      </c>
      <c r="O26" s="111" t="s">
        <v>161</v>
      </c>
      <c r="P26" s="111" t="s">
        <v>859</v>
      </c>
    </row>
    <row r="27" spans="1:16">
      <c r="A27" s="110" t="s">
        <v>221</v>
      </c>
      <c r="B27" s="131" t="s">
        <v>222</v>
      </c>
      <c r="C27" s="132" t="s">
        <v>157</v>
      </c>
      <c r="D27" s="133" t="s">
        <v>106</v>
      </c>
      <c r="E27" s="113">
        <v>35348</v>
      </c>
      <c r="F27" s="212">
        <v>184193191</v>
      </c>
      <c r="G27" s="135">
        <v>40681</v>
      </c>
      <c r="H27" s="129" t="s">
        <v>223</v>
      </c>
      <c r="I27" s="116">
        <f t="shared" si="0"/>
        <v>42006</v>
      </c>
      <c r="J27" s="116" t="s">
        <v>109</v>
      </c>
      <c r="K27" s="116">
        <v>42006</v>
      </c>
      <c r="L27" s="116">
        <v>42369</v>
      </c>
      <c r="M27" s="130">
        <v>5000000</v>
      </c>
      <c r="N27" s="118" t="s">
        <v>224</v>
      </c>
      <c r="O27" s="111" t="s">
        <v>161</v>
      </c>
      <c r="P27" s="111" t="s">
        <v>859</v>
      </c>
    </row>
    <row r="28" spans="1:16">
      <c r="A28" s="110" t="s">
        <v>225</v>
      </c>
      <c r="B28" s="131" t="s">
        <v>226</v>
      </c>
      <c r="C28" s="132" t="s">
        <v>157</v>
      </c>
      <c r="D28" s="133" t="s">
        <v>106</v>
      </c>
      <c r="E28" s="113">
        <v>25958</v>
      </c>
      <c r="F28" s="212" t="s">
        <v>227</v>
      </c>
      <c r="G28" s="135">
        <v>42190</v>
      </c>
      <c r="H28" s="129" t="s">
        <v>108</v>
      </c>
      <c r="I28" s="116">
        <f t="shared" si="0"/>
        <v>42006</v>
      </c>
      <c r="J28" s="116" t="s">
        <v>109</v>
      </c>
      <c r="K28" s="116">
        <v>42006</v>
      </c>
      <c r="L28" s="116">
        <v>42369</v>
      </c>
      <c r="M28" s="130">
        <v>5000000</v>
      </c>
      <c r="N28" s="118" t="s">
        <v>228</v>
      </c>
      <c r="O28" s="111" t="s">
        <v>161</v>
      </c>
      <c r="P28" s="111" t="s">
        <v>859</v>
      </c>
    </row>
    <row r="29" spans="1:16">
      <c r="A29" s="110" t="s">
        <v>229</v>
      </c>
      <c r="B29" s="131" t="s">
        <v>230</v>
      </c>
      <c r="C29" s="132" t="s">
        <v>157</v>
      </c>
      <c r="D29" s="133" t="s">
        <v>106</v>
      </c>
      <c r="E29" s="113">
        <v>29507</v>
      </c>
      <c r="F29" s="212" t="s">
        <v>231</v>
      </c>
      <c r="G29" s="135">
        <v>38985</v>
      </c>
      <c r="H29" s="129" t="s">
        <v>108</v>
      </c>
      <c r="I29" s="116">
        <f t="shared" si="0"/>
        <v>42006</v>
      </c>
      <c r="J29" s="116" t="s">
        <v>109</v>
      </c>
      <c r="K29" s="116">
        <v>42006</v>
      </c>
      <c r="L29" s="116">
        <v>42369</v>
      </c>
      <c r="M29" s="130">
        <v>5000000</v>
      </c>
      <c r="N29" s="118" t="s">
        <v>232</v>
      </c>
      <c r="O29" s="111" t="s">
        <v>161</v>
      </c>
      <c r="P29" s="111" t="s">
        <v>859</v>
      </c>
    </row>
    <row r="30" spans="1:16">
      <c r="A30" s="110" t="s">
        <v>233</v>
      </c>
      <c r="B30" s="131" t="s">
        <v>234</v>
      </c>
      <c r="C30" s="132" t="s">
        <v>157</v>
      </c>
      <c r="D30" s="137" t="s">
        <v>106</v>
      </c>
      <c r="E30" s="123">
        <v>34263</v>
      </c>
      <c r="F30" s="212" t="s">
        <v>235</v>
      </c>
      <c r="G30" s="138">
        <v>38121</v>
      </c>
      <c r="H30" s="129" t="s">
        <v>172</v>
      </c>
      <c r="I30" s="116">
        <f t="shared" si="0"/>
        <v>42006</v>
      </c>
      <c r="J30" s="116" t="s">
        <v>109</v>
      </c>
      <c r="K30" s="116">
        <v>42006</v>
      </c>
      <c r="L30" s="116">
        <v>42369</v>
      </c>
      <c r="M30" s="130">
        <v>5000000</v>
      </c>
      <c r="N30" s="139" t="s">
        <v>236</v>
      </c>
      <c r="O30" s="111" t="s">
        <v>161</v>
      </c>
      <c r="P30" s="111" t="s">
        <v>859</v>
      </c>
    </row>
    <row r="31" spans="1:16">
      <c r="A31" s="110" t="s">
        <v>237</v>
      </c>
      <c r="B31" s="140" t="s">
        <v>238</v>
      </c>
      <c r="C31" s="132" t="s">
        <v>157</v>
      </c>
      <c r="D31" s="133" t="s">
        <v>106</v>
      </c>
      <c r="E31" s="113">
        <v>26124</v>
      </c>
      <c r="F31" s="212" t="s">
        <v>239</v>
      </c>
      <c r="G31" s="135">
        <v>40485</v>
      </c>
      <c r="H31" s="115" t="s">
        <v>108</v>
      </c>
      <c r="I31" s="116">
        <f t="shared" si="0"/>
        <v>42006</v>
      </c>
      <c r="J31" s="116" t="s">
        <v>109</v>
      </c>
      <c r="K31" s="116">
        <v>42006</v>
      </c>
      <c r="L31" s="116">
        <v>42369</v>
      </c>
      <c r="M31" s="130">
        <v>5000000</v>
      </c>
      <c r="N31" s="141" t="s">
        <v>240</v>
      </c>
      <c r="O31" s="111" t="s">
        <v>241</v>
      </c>
      <c r="P31" s="111" t="s">
        <v>859</v>
      </c>
    </row>
    <row r="32" spans="1:16">
      <c r="A32" s="110" t="s">
        <v>242</v>
      </c>
      <c r="B32" s="131" t="s">
        <v>243</v>
      </c>
      <c r="C32" s="132" t="s">
        <v>157</v>
      </c>
      <c r="D32" s="133" t="s">
        <v>106</v>
      </c>
      <c r="E32" s="113">
        <v>29543</v>
      </c>
      <c r="F32" s="212" t="s">
        <v>244</v>
      </c>
      <c r="G32" s="135">
        <v>40141</v>
      </c>
      <c r="H32" s="115" t="s">
        <v>7</v>
      </c>
      <c r="I32" s="116">
        <f t="shared" si="0"/>
        <v>42006</v>
      </c>
      <c r="J32" s="116" t="s">
        <v>109</v>
      </c>
      <c r="K32" s="116">
        <v>42006</v>
      </c>
      <c r="L32" s="116">
        <v>42369</v>
      </c>
      <c r="M32" s="130">
        <v>5000000</v>
      </c>
      <c r="N32" s="118" t="s">
        <v>245</v>
      </c>
      <c r="O32" s="111" t="s">
        <v>241</v>
      </c>
      <c r="P32" s="111" t="s">
        <v>859</v>
      </c>
    </row>
    <row r="33" spans="1:16">
      <c r="A33" s="110" t="s">
        <v>246</v>
      </c>
      <c r="B33" s="131" t="s">
        <v>247</v>
      </c>
      <c r="C33" s="132" t="s">
        <v>157</v>
      </c>
      <c r="D33" s="133" t="s">
        <v>106</v>
      </c>
      <c r="E33" s="142">
        <v>34628</v>
      </c>
      <c r="F33" s="212" t="s">
        <v>248</v>
      </c>
      <c r="G33" s="135">
        <v>41390</v>
      </c>
      <c r="H33" s="115" t="s">
        <v>249</v>
      </c>
      <c r="I33" s="116">
        <f t="shared" si="0"/>
        <v>42006</v>
      </c>
      <c r="J33" s="116" t="s">
        <v>109</v>
      </c>
      <c r="K33" s="116">
        <v>42006</v>
      </c>
      <c r="L33" s="116">
        <v>42369</v>
      </c>
      <c r="M33" s="130">
        <v>5000000</v>
      </c>
      <c r="N33" s="118" t="s">
        <v>250</v>
      </c>
      <c r="O33" s="111" t="s">
        <v>241</v>
      </c>
      <c r="P33" s="111" t="s">
        <v>859</v>
      </c>
    </row>
    <row r="34" spans="1:16">
      <c r="A34" s="110" t="s">
        <v>251</v>
      </c>
      <c r="B34" s="131" t="s">
        <v>252</v>
      </c>
      <c r="C34" s="132" t="s">
        <v>157</v>
      </c>
      <c r="D34" s="136" t="s">
        <v>115</v>
      </c>
      <c r="E34" s="113">
        <v>35326</v>
      </c>
      <c r="F34" s="212" t="s">
        <v>253</v>
      </c>
      <c r="G34" s="135">
        <v>39616</v>
      </c>
      <c r="H34" s="115" t="s">
        <v>108</v>
      </c>
      <c r="I34" s="116">
        <f t="shared" si="0"/>
        <v>42006</v>
      </c>
      <c r="J34" s="116" t="s">
        <v>109</v>
      </c>
      <c r="K34" s="116">
        <v>42006</v>
      </c>
      <c r="L34" s="116">
        <v>42369</v>
      </c>
      <c r="M34" s="130">
        <v>5000000</v>
      </c>
      <c r="N34" s="118" t="s">
        <v>254</v>
      </c>
      <c r="O34" s="111" t="s">
        <v>241</v>
      </c>
      <c r="P34" s="111" t="s">
        <v>859</v>
      </c>
    </row>
    <row r="35" spans="1:16">
      <c r="A35" s="110" t="s">
        <v>255</v>
      </c>
      <c r="B35" s="131" t="s">
        <v>256</v>
      </c>
      <c r="C35" s="132" t="s">
        <v>157</v>
      </c>
      <c r="D35" s="133" t="s">
        <v>106</v>
      </c>
      <c r="E35" s="113">
        <v>34222</v>
      </c>
      <c r="F35" s="212" t="s">
        <v>257</v>
      </c>
      <c r="G35" s="135">
        <v>41753</v>
      </c>
      <c r="H35" s="115" t="s">
        <v>258</v>
      </c>
      <c r="I35" s="116">
        <f t="shared" ref="I35:I66" si="1">K35</f>
        <v>42006</v>
      </c>
      <c r="J35" s="116" t="s">
        <v>109</v>
      </c>
      <c r="K35" s="116">
        <v>42006</v>
      </c>
      <c r="L35" s="116">
        <v>42369</v>
      </c>
      <c r="M35" s="130">
        <v>5000000</v>
      </c>
      <c r="N35" s="118" t="s">
        <v>259</v>
      </c>
      <c r="O35" s="111" t="s">
        <v>241</v>
      </c>
      <c r="P35" s="111" t="s">
        <v>859</v>
      </c>
    </row>
    <row r="36" spans="1:16">
      <c r="A36" s="110" t="s">
        <v>260</v>
      </c>
      <c r="B36" s="131" t="s">
        <v>261</v>
      </c>
      <c r="C36" s="132" t="s">
        <v>157</v>
      </c>
      <c r="D36" s="133" t="s">
        <v>106</v>
      </c>
      <c r="E36" s="113">
        <v>27959</v>
      </c>
      <c r="F36" s="212" t="s">
        <v>262</v>
      </c>
      <c r="G36" s="135">
        <v>39195</v>
      </c>
      <c r="H36" s="115" t="s">
        <v>108</v>
      </c>
      <c r="I36" s="116">
        <f t="shared" si="1"/>
        <v>42006</v>
      </c>
      <c r="J36" s="116" t="s">
        <v>109</v>
      </c>
      <c r="K36" s="116">
        <v>42006</v>
      </c>
      <c r="L36" s="116">
        <v>42369</v>
      </c>
      <c r="M36" s="130">
        <v>5000000</v>
      </c>
      <c r="N36" s="118" t="s">
        <v>263</v>
      </c>
      <c r="O36" s="111" t="s">
        <v>241</v>
      </c>
      <c r="P36" s="111" t="s">
        <v>859</v>
      </c>
    </row>
    <row r="37" spans="1:16">
      <c r="A37" s="110" t="s">
        <v>264</v>
      </c>
      <c r="B37" s="131" t="s">
        <v>265</v>
      </c>
      <c r="C37" s="132" t="s">
        <v>157</v>
      </c>
      <c r="D37" s="136" t="s">
        <v>115</v>
      </c>
      <c r="E37" s="113">
        <v>34339</v>
      </c>
      <c r="F37" s="212" t="s">
        <v>266</v>
      </c>
      <c r="G37" s="135">
        <v>41824</v>
      </c>
      <c r="H37" s="115" t="s">
        <v>249</v>
      </c>
      <c r="I37" s="116">
        <f t="shared" si="1"/>
        <v>42006</v>
      </c>
      <c r="J37" s="116" t="s">
        <v>109</v>
      </c>
      <c r="K37" s="116">
        <v>42006</v>
      </c>
      <c r="L37" s="116">
        <v>42369</v>
      </c>
      <c r="M37" s="130">
        <v>5000000</v>
      </c>
      <c r="N37" s="118" t="s">
        <v>267</v>
      </c>
      <c r="O37" s="111" t="s">
        <v>241</v>
      </c>
      <c r="P37" s="111" t="s">
        <v>859</v>
      </c>
    </row>
    <row r="38" spans="1:16">
      <c r="A38" s="110" t="s">
        <v>268</v>
      </c>
      <c r="B38" s="131" t="s">
        <v>269</v>
      </c>
      <c r="C38" s="132" t="s">
        <v>157</v>
      </c>
      <c r="D38" s="133" t="s">
        <v>106</v>
      </c>
      <c r="E38" s="113">
        <v>34251</v>
      </c>
      <c r="F38" s="212" t="s">
        <v>270</v>
      </c>
      <c r="G38" s="135">
        <v>41577</v>
      </c>
      <c r="H38" s="115" t="s">
        <v>7</v>
      </c>
      <c r="I38" s="116">
        <f t="shared" si="1"/>
        <v>42006</v>
      </c>
      <c r="J38" s="116" t="s">
        <v>109</v>
      </c>
      <c r="K38" s="116">
        <v>42006</v>
      </c>
      <c r="L38" s="116">
        <v>42369</v>
      </c>
      <c r="M38" s="130">
        <v>5000000</v>
      </c>
      <c r="N38" s="118" t="s">
        <v>122</v>
      </c>
      <c r="O38" s="111" t="s">
        <v>241</v>
      </c>
      <c r="P38" s="111" t="s">
        <v>859</v>
      </c>
    </row>
    <row r="39" spans="1:16">
      <c r="A39" s="110" t="s">
        <v>271</v>
      </c>
      <c r="B39" s="131" t="s">
        <v>272</v>
      </c>
      <c r="C39" s="132" t="s">
        <v>157</v>
      </c>
      <c r="D39" s="136" t="s">
        <v>115</v>
      </c>
      <c r="E39" s="113">
        <v>33492</v>
      </c>
      <c r="F39" s="212" t="s">
        <v>273</v>
      </c>
      <c r="G39" s="135">
        <v>39001</v>
      </c>
      <c r="H39" s="115" t="s">
        <v>108</v>
      </c>
      <c r="I39" s="116">
        <f t="shared" si="1"/>
        <v>42006</v>
      </c>
      <c r="J39" s="116" t="s">
        <v>109</v>
      </c>
      <c r="K39" s="116">
        <v>42006</v>
      </c>
      <c r="L39" s="116">
        <v>42369</v>
      </c>
      <c r="M39" s="130">
        <v>5000000</v>
      </c>
      <c r="N39" s="118" t="s">
        <v>274</v>
      </c>
      <c r="O39" s="111" t="s">
        <v>241</v>
      </c>
      <c r="P39" s="111" t="s">
        <v>859</v>
      </c>
    </row>
    <row r="40" spans="1:16">
      <c r="A40" s="110" t="s">
        <v>275</v>
      </c>
      <c r="B40" s="131" t="s">
        <v>276</v>
      </c>
      <c r="C40" s="132" t="s">
        <v>157</v>
      </c>
      <c r="D40" s="133" t="s">
        <v>106</v>
      </c>
      <c r="E40" s="113">
        <v>27688</v>
      </c>
      <c r="F40" s="212" t="s">
        <v>277</v>
      </c>
      <c r="G40" s="135">
        <v>38792</v>
      </c>
      <c r="H40" s="115" t="s">
        <v>108</v>
      </c>
      <c r="I40" s="116">
        <f t="shared" si="1"/>
        <v>42006</v>
      </c>
      <c r="J40" s="116" t="s">
        <v>109</v>
      </c>
      <c r="K40" s="116">
        <v>42006</v>
      </c>
      <c r="L40" s="116">
        <v>42369</v>
      </c>
      <c r="M40" s="130">
        <v>5000000</v>
      </c>
      <c r="N40" s="118" t="s">
        <v>278</v>
      </c>
      <c r="O40" s="111" t="s">
        <v>241</v>
      </c>
      <c r="P40" s="111" t="s">
        <v>859</v>
      </c>
    </row>
    <row r="41" spans="1:16">
      <c r="A41" s="110" t="s">
        <v>279</v>
      </c>
      <c r="B41" s="131" t="s">
        <v>280</v>
      </c>
      <c r="C41" s="132" t="s">
        <v>157</v>
      </c>
      <c r="D41" s="133" t="s">
        <v>106</v>
      </c>
      <c r="E41" s="113">
        <v>27216</v>
      </c>
      <c r="F41" s="212" t="s">
        <v>281</v>
      </c>
      <c r="G41" s="135">
        <v>39422</v>
      </c>
      <c r="H41" s="115" t="s">
        <v>108</v>
      </c>
      <c r="I41" s="116">
        <f t="shared" si="1"/>
        <v>42006</v>
      </c>
      <c r="J41" s="116" t="s">
        <v>109</v>
      </c>
      <c r="K41" s="116">
        <v>42006</v>
      </c>
      <c r="L41" s="116">
        <v>42369</v>
      </c>
      <c r="M41" s="130">
        <v>5000000</v>
      </c>
      <c r="N41" s="118" t="s">
        <v>282</v>
      </c>
      <c r="O41" s="111" t="s">
        <v>241</v>
      </c>
      <c r="P41" s="111" t="s">
        <v>859</v>
      </c>
    </row>
    <row r="42" spans="1:16">
      <c r="A42" s="110" t="s">
        <v>283</v>
      </c>
      <c r="B42" s="131" t="s">
        <v>284</v>
      </c>
      <c r="C42" s="132" t="s">
        <v>157</v>
      </c>
      <c r="D42" s="133" t="s">
        <v>106</v>
      </c>
      <c r="E42" s="143" t="s">
        <v>285</v>
      </c>
      <c r="F42" s="212" t="s">
        <v>286</v>
      </c>
      <c r="G42" s="135">
        <v>40624</v>
      </c>
      <c r="H42" s="111" t="s">
        <v>141</v>
      </c>
      <c r="I42" s="116">
        <f t="shared" si="1"/>
        <v>42006</v>
      </c>
      <c r="J42" s="116" t="s">
        <v>109</v>
      </c>
      <c r="K42" s="116">
        <v>42006</v>
      </c>
      <c r="L42" s="116">
        <v>42369</v>
      </c>
      <c r="M42" s="130">
        <v>5000000</v>
      </c>
      <c r="N42" s="118" t="s">
        <v>287</v>
      </c>
      <c r="O42" s="111" t="s">
        <v>241</v>
      </c>
      <c r="P42" s="111" t="s">
        <v>859</v>
      </c>
    </row>
    <row r="43" spans="1:16">
      <c r="A43" s="110" t="s">
        <v>288</v>
      </c>
      <c r="B43" s="131" t="s">
        <v>289</v>
      </c>
      <c r="C43" s="132" t="s">
        <v>157</v>
      </c>
      <c r="D43" s="133" t="s">
        <v>106</v>
      </c>
      <c r="E43" s="113">
        <v>34427</v>
      </c>
      <c r="F43" s="212" t="s">
        <v>290</v>
      </c>
      <c r="G43" s="135">
        <v>40017</v>
      </c>
      <c r="H43" s="111" t="s">
        <v>291</v>
      </c>
      <c r="I43" s="116">
        <f t="shared" si="1"/>
        <v>42006</v>
      </c>
      <c r="J43" s="116" t="s">
        <v>109</v>
      </c>
      <c r="K43" s="116">
        <v>42006</v>
      </c>
      <c r="L43" s="116">
        <v>42369</v>
      </c>
      <c r="M43" s="130">
        <v>5000000</v>
      </c>
      <c r="N43" s="118" t="s">
        <v>292</v>
      </c>
      <c r="O43" s="111" t="s">
        <v>241</v>
      </c>
      <c r="P43" s="111" t="s">
        <v>859</v>
      </c>
    </row>
    <row r="44" spans="1:16">
      <c r="A44" s="110" t="s">
        <v>293</v>
      </c>
      <c r="B44" s="131" t="s">
        <v>294</v>
      </c>
      <c r="C44" s="132" t="s">
        <v>157</v>
      </c>
      <c r="D44" s="133" t="s">
        <v>106</v>
      </c>
      <c r="E44" s="113">
        <v>30230</v>
      </c>
      <c r="F44" s="212" t="s">
        <v>295</v>
      </c>
      <c r="G44" s="135">
        <v>40964</v>
      </c>
      <c r="H44" s="111" t="s">
        <v>141</v>
      </c>
      <c r="I44" s="116">
        <f t="shared" si="1"/>
        <v>42006</v>
      </c>
      <c r="J44" s="116" t="s">
        <v>109</v>
      </c>
      <c r="K44" s="116">
        <v>42006</v>
      </c>
      <c r="L44" s="116">
        <v>42369</v>
      </c>
      <c r="M44" s="130">
        <v>5000000</v>
      </c>
      <c r="N44" s="118" t="s">
        <v>147</v>
      </c>
      <c r="O44" s="111" t="s">
        <v>241</v>
      </c>
      <c r="P44" s="111" t="s">
        <v>859</v>
      </c>
    </row>
    <row r="45" spans="1:16">
      <c r="A45" s="110" t="s">
        <v>296</v>
      </c>
      <c r="B45" s="131" t="s">
        <v>297</v>
      </c>
      <c r="C45" s="132" t="s">
        <v>157</v>
      </c>
      <c r="D45" s="133" t="s">
        <v>106</v>
      </c>
      <c r="E45" s="113">
        <v>30900</v>
      </c>
      <c r="F45" s="212" t="s">
        <v>298</v>
      </c>
      <c r="G45" s="135">
        <v>41324</v>
      </c>
      <c r="H45" s="111" t="s">
        <v>108</v>
      </c>
      <c r="I45" s="116">
        <f t="shared" si="1"/>
        <v>42006</v>
      </c>
      <c r="J45" s="116" t="s">
        <v>109</v>
      </c>
      <c r="K45" s="116">
        <v>42006</v>
      </c>
      <c r="L45" s="116">
        <v>42369</v>
      </c>
      <c r="M45" s="130">
        <v>5000000</v>
      </c>
      <c r="N45" s="118" t="s">
        <v>299</v>
      </c>
      <c r="O45" s="111" t="s">
        <v>241</v>
      </c>
      <c r="P45" s="111" t="s">
        <v>859</v>
      </c>
    </row>
    <row r="46" spans="1:16">
      <c r="A46" s="110" t="s">
        <v>300</v>
      </c>
      <c r="B46" s="131" t="s">
        <v>301</v>
      </c>
      <c r="C46" s="132" t="s">
        <v>157</v>
      </c>
      <c r="D46" s="133" t="s">
        <v>106</v>
      </c>
      <c r="E46" s="143">
        <v>32770</v>
      </c>
      <c r="F46" s="111" t="s">
        <v>302</v>
      </c>
      <c r="G46" s="135">
        <v>41857</v>
      </c>
      <c r="H46" s="111" t="s">
        <v>141</v>
      </c>
      <c r="I46" s="116">
        <f t="shared" si="1"/>
        <v>42006</v>
      </c>
      <c r="J46" s="116" t="s">
        <v>109</v>
      </c>
      <c r="K46" s="116">
        <v>42006</v>
      </c>
      <c r="L46" s="116">
        <v>42369</v>
      </c>
      <c r="M46" s="130">
        <v>5000000</v>
      </c>
      <c r="N46" s="118" t="s">
        <v>147</v>
      </c>
      <c r="O46" s="111" t="s">
        <v>241</v>
      </c>
      <c r="P46" s="111" t="s">
        <v>859</v>
      </c>
    </row>
    <row r="47" spans="1:16">
      <c r="A47" s="144" t="s">
        <v>303</v>
      </c>
      <c r="B47" s="206" t="s">
        <v>304</v>
      </c>
      <c r="C47" s="132" t="s">
        <v>157</v>
      </c>
      <c r="D47" s="145" t="s">
        <v>106</v>
      </c>
      <c r="E47" s="146">
        <v>30165</v>
      </c>
      <c r="F47" s="159" t="s">
        <v>305</v>
      </c>
      <c r="G47" s="147">
        <v>37922</v>
      </c>
      <c r="H47" s="132" t="s">
        <v>306</v>
      </c>
      <c r="I47" s="116">
        <f t="shared" si="1"/>
        <v>42006</v>
      </c>
      <c r="J47" s="148" t="s">
        <v>109</v>
      </c>
      <c r="K47" s="148">
        <v>42006</v>
      </c>
      <c r="L47" s="148">
        <v>42369</v>
      </c>
      <c r="M47" s="130">
        <v>5000000</v>
      </c>
      <c r="N47" s="139" t="s">
        <v>307</v>
      </c>
      <c r="O47" s="132" t="s">
        <v>308</v>
      </c>
      <c r="P47" s="132" t="s">
        <v>859</v>
      </c>
    </row>
    <row r="48" spans="1:16">
      <c r="A48" s="110" t="s">
        <v>309</v>
      </c>
      <c r="B48" s="207" t="s">
        <v>310</v>
      </c>
      <c r="C48" s="132" t="s">
        <v>157</v>
      </c>
      <c r="D48" s="136" t="s">
        <v>106</v>
      </c>
      <c r="E48" s="149">
        <v>25376</v>
      </c>
      <c r="F48" s="212" t="s">
        <v>311</v>
      </c>
      <c r="G48" s="124">
        <v>39175</v>
      </c>
      <c r="H48" s="111" t="s">
        <v>108</v>
      </c>
      <c r="I48" s="116">
        <f t="shared" si="1"/>
        <v>42006</v>
      </c>
      <c r="J48" s="116" t="s">
        <v>109</v>
      </c>
      <c r="K48" s="116">
        <v>42006</v>
      </c>
      <c r="L48" s="116">
        <v>42369</v>
      </c>
      <c r="M48" s="130">
        <v>5000000</v>
      </c>
      <c r="N48" s="118" t="s">
        <v>312</v>
      </c>
      <c r="O48" s="111" t="s">
        <v>308</v>
      </c>
      <c r="P48" s="111" t="s">
        <v>859</v>
      </c>
    </row>
    <row r="49" spans="1:16">
      <c r="A49" s="110" t="s">
        <v>313</v>
      </c>
      <c r="B49" s="207" t="s">
        <v>314</v>
      </c>
      <c r="C49" s="132" t="s">
        <v>157</v>
      </c>
      <c r="D49" s="136" t="s">
        <v>106</v>
      </c>
      <c r="E49" s="149">
        <v>30086</v>
      </c>
      <c r="F49" s="212" t="s">
        <v>315</v>
      </c>
      <c r="G49" s="124">
        <v>41516</v>
      </c>
      <c r="H49" s="111" t="s">
        <v>141</v>
      </c>
      <c r="I49" s="116">
        <f t="shared" si="1"/>
        <v>42006</v>
      </c>
      <c r="J49" s="116" t="s">
        <v>109</v>
      </c>
      <c r="K49" s="116">
        <v>42006</v>
      </c>
      <c r="L49" s="116">
        <v>42369</v>
      </c>
      <c r="M49" s="130">
        <v>5000000</v>
      </c>
      <c r="N49" s="118" t="s">
        <v>142</v>
      </c>
      <c r="O49" s="111" t="s">
        <v>308</v>
      </c>
      <c r="P49" s="111" t="s">
        <v>859</v>
      </c>
    </row>
    <row r="50" spans="1:16">
      <c r="A50" s="110" t="s">
        <v>316</v>
      </c>
      <c r="B50" s="207" t="s">
        <v>317</v>
      </c>
      <c r="C50" s="132" t="s">
        <v>157</v>
      </c>
      <c r="D50" s="136" t="s">
        <v>106</v>
      </c>
      <c r="E50" s="149">
        <v>30524</v>
      </c>
      <c r="F50" s="212" t="s">
        <v>318</v>
      </c>
      <c r="G50" s="124">
        <v>42209</v>
      </c>
      <c r="H50" s="115" t="s">
        <v>223</v>
      </c>
      <c r="I50" s="116">
        <f t="shared" si="1"/>
        <v>42006</v>
      </c>
      <c r="J50" s="116" t="s">
        <v>109</v>
      </c>
      <c r="K50" s="116">
        <v>42006</v>
      </c>
      <c r="L50" s="116">
        <v>42369</v>
      </c>
      <c r="M50" s="130">
        <v>5000000</v>
      </c>
      <c r="N50" s="118" t="s">
        <v>319</v>
      </c>
      <c r="O50" s="111" t="s">
        <v>308</v>
      </c>
      <c r="P50" s="111" t="s">
        <v>859</v>
      </c>
    </row>
    <row r="51" spans="1:16">
      <c r="A51" s="110" t="s">
        <v>320</v>
      </c>
      <c r="B51" s="207" t="s">
        <v>321</v>
      </c>
      <c r="C51" s="132" t="s">
        <v>157</v>
      </c>
      <c r="D51" s="136" t="s">
        <v>115</v>
      </c>
      <c r="E51" s="149">
        <v>31506</v>
      </c>
      <c r="F51" s="159" t="s">
        <v>322</v>
      </c>
      <c r="G51" s="124">
        <v>42087</v>
      </c>
      <c r="H51" s="115" t="s">
        <v>323</v>
      </c>
      <c r="I51" s="116">
        <f t="shared" si="1"/>
        <v>42006</v>
      </c>
      <c r="J51" s="116" t="s">
        <v>109</v>
      </c>
      <c r="K51" s="116">
        <v>42006</v>
      </c>
      <c r="L51" s="116">
        <v>42369</v>
      </c>
      <c r="M51" s="130">
        <v>5000000</v>
      </c>
      <c r="N51" s="118" t="s">
        <v>324</v>
      </c>
      <c r="O51" s="111" t="s">
        <v>308</v>
      </c>
      <c r="P51" s="111" t="s">
        <v>859</v>
      </c>
    </row>
    <row r="52" spans="1:16">
      <c r="A52" s="110" t="s">
        <v>325</v>
      </c>
      <c r="B52" s="207" t="s">
        <v>326</v>
      </c>
      <c r="C52" s="132" t="s">
        <v>157</v>
      </c>
      <c r="D52" s="136" t="s">
        <v>106</v>
      </c>
      <c r="E52" s="149">
        <v>34936</v>
      </c>
      <c r="F52" s="212" t="s">
        <v>327</v>
      </c>
      <c r="G52" s="124">
        <v>41065</v>
      </c>
      <c r="H52" s="115" t="s">
        <v>7</v>
      </c>
      <c r="I52" s="116">
        <f t="shared" si="1"/>
        <v>42006</v>
      </c>
      <c r="J52" s="116" t="s">
        <v>109</v>
      </c>
      <c r="K52" s="116">
        <v>42006</v>
      </c>
      <c r="L52" s="116">
        <v>42369</v>
      </c>
      <c r="M52" s="130">
        <v>5000000</v>
      </c>
      <c r="N52" s="118" t="s">
        <v>328</v>
      </c>
      <c r="O52" s="111" t="s">
        <v>308</v>
      </c>
      <c r="P52" s="111" t="s">
        <v>859</v>
      </c>
    </row>
    <row r="53" spans="1:16">
      <c r="A53" s="110" t="s">
        <v>329</v>
      </c>
      <c r="B53" s="207" t="s">
        <v>330</v>
      </c>
      <c r="C53" s="132" t="s">
        <v>157</v>
      </c>
      <c r="D53" s="136" t="s">
        <v>115</v>
      </c>
      <c r="E53" s="149">
        <v>40563</v>
      </c>
      <c r="F53" s="212" t="s">
        <v>331</v>
      </c>
      <c r="G53" s="124">
        <v>40563</v>
      </c>
      <c r="H53" s="115" t="s">
        <v>108</v>
      </c>
      <c r="I53" s="116">
        <f t="shared" si="1"/>
        <v>42006</v>
      </c>
      <c r="J53" s="116" t="s">
        <v>109</v>
      </c>
      <c r="K53" s="116">
        <v>42006</v>
      </c>
      <c r="L53" s="116">
        <v>42369</v>
      </c>
      <c r="M53" s="130">
        <v>5000000</v>
      </c>
      <c r="N53" s="118" t="s">
        <v>332</v>
      </c>
      <c r="O53" s="111" t="s">
        <v>308</v>
      </c>
      <c r="P53" s="111" t="s">
        <v>859</v>
      </c>
    </row>
    <row r="54" spans="1:16">
      <c r="A54" s="110" t="s">
        <v>333</v>
      </c>
      <c r="B54" s="207" t="s">
        <v>334</v>
      </c>
      <c r="C54" s="132" t="s">
        <v>157</v>
      </c>
      <c r="D54" s="136" t="s">
        <v>115</v>
      </c>
      <c r="E54" s="149">
        <v>34608</v>
      </c>
      <c r="F54" s="212" t="s">
        <v>335</v>
      </c>
      <c r="G54" s="124">
        <v>41509</v>
      </c>
      <c r="H54" s="115" t="s">
        <v>336</v>
      </c>
      <c r="I54" s="116">
        <f t="shared" si="1"/>
        <v>42006</v>
      </c>
      <c r="J54" s="116" t="s">
        <v>109</v>
      </c>
      <c r="K54" s="116">
        <v>42006</v>
      </c>
      <c r="L54" s="116">
        <v>42369</v>
      </c>
      <c r="M54" s="130">
        <v>5000000</v>
      </c>
      <c r="N54" s="118" t="s">
        <v>337</v>
      </c>
      <c r="O54" s="111" t="s">
        <v>308</v>
      </c>
      <c r="P54" s="111" t="s">
        <v>859</v>
      </c>
    </row>
    <row r="55" spans="1:16">
      <c r="A55" s="110" t="s">
        <v>338</v>
      </c>
      <c r="B55" s="207" t="s">
        <v>339</v>
      </c>
      <c r="C55" s="132" t="s">
        <v>157</v>
      </c>
      <c r="D55" s="136" t="s">
        <v>106</v>
      </c>
      <c r="E55" s="149">
        <v>32776</v>
      </c>
      <c r="F55" s="159" t="s">
        <v>340</v>
      </c>
      <c r="G55" s="124">
        <v>42262</v>
      </c>
      <c r="H55" s="115" t="s">
        <v>108</v>
      </c>
      <c r="I55" s="116">
        <f t="shared" si="1"/>
        <v>42006</v>
      </c>
      <c r="J55" s="116" t="s">
        <v>109</v>
      </c>
      <c r="K55" s="116">
        <v>42006</v>
      </c>
      <c r="L55" s="116">
        <v>42369</v>
      </c>
      <c r="M55" s="130">
        <v>5000000</v>
      </c>
      <c r="N55" s="118" t="s">
        <v>299</v>
      </c>
      <c r="O55" s="111" t="s">
        <v>308</v>
      </c>
      <c r="P55" s="111" t="s">
        <v>859</v>
      </c>
    </row>
    <row r="56" spans="1:16">
      <c r="A56" s="110" t="s">
        <v>341</v>
      </c>
      <c r="B56" s="207" t="s">
        <v>342</v>
      </c>
      <c r="C56" s="132" t="s">
        <v>157</v>
      </c>
      <c r="D56" s="136" t="s">
        <v>115</v>
      </c>
      <c r="E56" s="149">
        <v>34382</v>
      </c>
      <c r="F56" s="212" t="s">
        <v>343</v>
      </c>
      <c r="G56" s="124">
        <v>40004</v>
      </c>
      <c r="H56" s="115" t="s">
        <v>181</v>
      </c>
      <c r="I56" s="116">
        <f t="shared" si="1"/>
        <v>42006</v>
      </c>
      <c r="J56" s="116" t="s">
        <v>109</v>
      </c>
      <c r="K56" s="116">
        <v>42006</v>
      </c>
      <c r="L56" s="116">
        <v>42369</v>
      </c>
      <c r="M56" s="130">
        <v>5000000</v>
      </c>
      <c r="N56" s="118" t="s">
        <v>344</v>
      </c>
      <c r="O56" s="111" t="s">
        <v>308</v>
      </c>
      <c r="P56" s="111" t="s">
        <v>859</v>
      </c>
    </row>
    <row r="57" spans="1:16">
      <c r="A57" s="110" t="s">
        <v>345</v>
      </c>
      <c r="B57" s="207" t="s">
        <v>346</v>
      </c>
      <c r="C57" s="132" t="s">
        <v>157</v>
      </c>
      <c r="D57" s="136" t="s">
        <v>106</v>
      </c>
      <c r="E57" s="149">
        <v>35252</v>
      </c>
      <c r="F57" s="212" t="s">
        <v>347</v>
      </c>
      <c r="G57" s="124">
        <v>40597</v>
      </c>
      <c r="H57" s="115" t="s">
        <v>323</v>
      </c>
      <c r="I57" s="116">
        <f t="shared" si="1"/>
        <v>42006</v>
      </c>
      <c r="J57" s="116" t="s">
        <v>109</v>
      </c>
      <c r="K57" s="116">
        <v>42006</v>
      </c>
      <c r="L57" s="116">
        <v>42369</v>
      </c>
      <c r="M57" s="130">
        <v>5000000</v>
      </c>
      <c r="N57" s="118" t="s">
        <v>348</v>
      </c>
      <c r="O57" s="111" t="s">
        <v>308</v>
      </c>
      <c r="P57" s="111" t="s">
        <v>859</v>
      </c>
    </row>
    <row r="58" spans="1:16">
      <c r="A58" s="110" t="s">
        <v>349</v>
      </c>
      <c r="B58" s="207" t="s">
        <v>350</v>
      </c>
      <c r="C58" s="132" t="s">
        <v>157</v>
      </c>
      <c r="D58" s="136" t="s">
        <v>106</v>
      </c>
      <c r="E58" s="149">
        <v>27201</v>
      </c>
      <c r="F58" s="159" t="s">
        <v>351</v>
      </c>
      <c r="G58" s="124">
        <v>41984</v>
      </c>
      <c r="H58" s="111" t="s">
        <v>108</v>
      </c>
      <c r="I58" s="116">
        <f t="shared" si="1"/>
        <v>42006</v>
      </c>
      <c r="J58" s="116" t="s">
        <v>109</v>
      </c>
      <c r="K58" s="116">
        <v>42006</v>
      </c>
      <c r="L58" s="116">
        <v>42369</v>
      </c>
      <c r="M58" s="130">
        <v>5000000</v>
      </c>
      <c r="N58" s="118" t="s">
        <v>352</v>
      </c>
      <c r="O58" s="111" t="s">
        <v>308</v>
      </c>
      <c r="P58" s="111" t="s">
        <v>859</v>
      </c>
    </row>
    <row r="59" spans="1:16">
      <c r="A59" s="144" t="s">
        <v>353</v>
      </c>
      <c r="B59" s="206" t="s">
        <v>354</v>
      </c>
      <c r="C59" s="132" t="s">
        <v>157</v>
      </c>
      <c r="D59" s="132" t="s">
        <v>115</v>
      </c>
      <c r="E59" s="146">
        <v>30849</v>
      </c>
      <c r="F59" s="159" t="s">
        <v>355</v>
      </c>
      <c r="G59" s="147">
        <v>38119</v>
      </c>
      <c r="H59" s="132" t="s">
        <v>141</v>
      </c>
      <c r="I59" s="116">
        <f t="shared" si="1"/>
        <v>42006</v>
      </c>
      <c r="J59" s="148" t="s">
        <v>109</v>
      </c>
      <c r="K59" s="148">
        <v>42006</v>
      </c>
      <c r="L59" s="148">
        <v>42369</v>
      </c>
      <c r="M59" s="130">
        <v>5000000</v>
      </c>
      <c r="N59" s="139" t="s">
        <v>142</v>
      </c>
      <c r="O59" s="132" t="s">
        <v>308</v>
      </c>
      <c r="P59" s="132" t="s">
        <v>859</v>
      </c>
    </row>
    <row r="60" spans="1:16">
      <c r="A60" s="110" t="s">
        <v>356</v>
      </c>
      <c r="B60" s="150" t="s">
        <v>357</v>
      </c>
      <c r="C60" s="132" t="s">
        <v>157</v>
      </c>
      <c r="D60" s="136" t="s">
        <v>106</v>
      </c>
      <c r="E60" s="113">
        <v>30909</v>
      </c>
      <c r="F60" s="212" t="s">
        <v>358</v>
      </c>
      <c r="G60" s="114">
        <v>39827</v>
      </c>
      <c r="H60" s="115" t="s">
        <v>6</v>
      </c>
      <c r="I60" s="116">
        <f t="shared" si="1"/>
        <v>42006</v>
      </c>
      <c r="J60" s="116" t="s">
        <v>109</v>
      </c>
      <c r="K60" s="116">
        <v>42006</v>
      </c>
      <c r="L60" s="116">
        <v>42369</v>
      </c>
      <c r="M60" s="130">
        <v>5000000</v>
      </c>
      <c r="N60" s="118" t="s">
        <v>359</v>
      </c>
      <c r="O60" s="111" t="s">
        <v>360</v>
      </c>
      <c r="P60" s="111" t="s">
        <v>859</v>
      </c>
    </row>
    <row r="61" spans="1:16">
      <c r="A61" s="110" t="s">
        <v>361</v>
      </c>
      <c r="B61" s="151" t="s">
        <v>362</v>
      </c>
      <c r="C61" s="132" t="s">
        <v>157</v>
      </c>
      <c r="D61" s="136" t="s">
        <v>115</v>
      </c>
      <c r="E61" s="113">
        <v>30537</v>
      </c>
      <c r="F61" s="212" t="s">
        <v>363</v>
      </c>
      <c r="G61" s="114">
        <v>40014</v>
      </c>
      <c r="H61" s="115" t="s">
        <v>108</v>
      </c>
      <c r="I61" s="116">
        <f t="shared" si="1"/>
        <v>42006</v>
      </c>
      <c r="J61" s="116" t="s">
        <v>109</v>
      </c>
      <c r="K61" s="116">
        <v>42006</v>
      </c>
      <c r="L61" s="116">
        <v>42369</v>
      </c>
      <c r="M61" s="130">
        <v>5000000</v>
      </c>
      <c r="N61" s="118" t="s">
        <v>364</v>
      </c>
      <c r="O61" s="111" t="s">
        <v>360</v>
      </c>
      <c r="P61" s="111" t="s">
        <v>859</v>
      </c>
    </row>
    <row r="62" spans="1:16">
      <c r="A62" s="110" t="s">
        <v>365</v>
      </c>
      <c r="B62" s="151" t="s">
        <v>366</v>
      </c>
      <c r="C62" s="132" t="s">
        <v>157</v>
      </c>
      <c r="D62" s="136" t="s">
        <v>115</v>
      </c>
      <c r="E62" s="113">
        <v>31590</v>
      </c>
      <c r="F62" s="212" t="s">
        <v>367</v>
      </c>
      <c r="G62" s="114">
        <v>41611</v>
      </c>
      <c r="H62" s="115" t="s">
        <v>108</v>
      </c>
      <c r="I62" s="116">
        <f t="shared" si="1"/>
        <v>42006</v>
      </c>
      <c r="J62" s="116" t="s">
        <v>109</v>
      </c>
      <c r="K62" s="116">
        <v>42006</v>
      </c>
      <c r="L62" s="116">
        <v>42369</v>
      </c>
      <c r="M62" s="130">
        <v>5000000</v>
      </c>
      <c r="N62" s="118" t="s">
        <v>368</v>
      </c>
      <c r="O62" s="111" t="s">
        <v>360</v>
      </c>
      <c r="P62" s="111" t="s">
        <v>859</v>
      </c>
    </row>
    <row r="63" spans="1:16">
      <c r="A63" s="110" t="s">
        <v>369</v>
      </c>
      <c r="B63" s="151" t="s">
        <v>370</v>
      </c>
      <c r="C63" s="132" t="s">
        <v>157</v>
      </c>
      <c r="D63" s="136" t="s">
        <v>106</v>
      </c>
      <c r="E63" s="113">
        <v>33245</v>
      </c>
      <c r="F63" s="212" t="s">
        <v>371</v>
      </c>
      <c r="G63" s="124">
        <v>33245</v>
      </c>
      <c r="H63" s="115" t="s">
        <v>108</v>
      </c>
      <c r="I63" s="116">
        <f t="shared" si="1"/>
        <v>42006</v>
      </c>
      <c r="J63" s="116" t="s">
        <v>109</v>
      </c>
      <c r="K63" s="116">
        <v>42006</v>
      </c>
      <c r="L63" s="116">
        <v>42369</v>
      </c>
      <c r="M63" s="130">
        <v>5000000</v>
      </c>
      <c r="N63" s="118" t="s">
        <v>372</v>
      </c>
      <c r="O63" s="111" t="s">
        <v>360</v>
      </c>
      <c r="P63" s="111" t="s">
        <v>859</v>
      </c>
    </row>
    <row r="64" spans="1:16">
      <c r="A64" s="110" t="s">
        <v>373</v>
      </c>
      <c r="B64" s="151" t="s">
        <v>374</v>
      </c>
      <c r="C64" s="132" t="s">
        <v>157</v>
      </c>
      <c r="D64" s="136" t="s">
        <v>106</v>
      </c>
      <c r="E64" s="113">
        <v>33049</v>
      </c>
      <c r="F64" s="212" t="s">
        <v>375</v>
      </c>
      <c r="G64" s="114">
        <v>38685</v>
      </c>
      <c r="H64" s="115" t="s">
        <v>141</v>
      </c>
      <c r="I64" s="116">
        <f t="shared" si="1"/>
        <v>42006</v>
      </c>
      <c r="J64" s="116" t="s">
        <v>109</v>
      </c>
      <c r="K64" s="116">
        <v>42006</v>
      </c>
      <c r="L64" s="116">
        <v>42369</v>
      </c>
      <c r="M64" s="130">
        <v>5000000</v>
      </c>
      <c r="N64" s="118" t="s">
        <v>287</v>
      </c>
      <c r="O64" s="111" t="s">
        <v>360</v>
      </c>
      <c r="P64" s="111" t="s">
        <v>859</v>
      </c>
    </row>
    <row r="65" spans="1:16">
      <c r="A65" s="110" t="s">
        <v>376</v>
      </c>
      <c r="B65" s="151" t="s">
        <v>377</v>
      </c>
      <c r="C65" s="132" t="s">
        <v>157</v>
      </c>
      <c r="D65" s="136" t="s">
        <v>115</v>
      </c>
      <c r="E65" s="113">
        <v>34907</v>
      </c>
      <c r="F65" s="212" t="s">
        <v>378</v>
      </c>
      <c r="G65" s="114">
        <v>41360</v>
      </c>
      <c r="H65" s="115" t="s">
        <v>172</v>
      </c>
      <c r="I65" s="116">
        <f t="shared" si="1"/>
        <v>42006</v>
      </c>
      <c r="J65" s="116" t="s">
        <v>109</v>
      </c>
      <c r="K65" s="116">
        <v>42006</v>
      </c>
      <c r="L65" s="116">
        <v>42369</v>
      </c>
      <c r="M65" s="130">
        <v>5000000</v>
      </c>
      <c r="N65" s="118" t="s">
        <v>379</v>
      </c>
      <c r="O65" s="111" t="s">
        <v>360</v>
      </c>
      <c r="P65" s="111" t="s">
        <v>859</v>
      </c>
    </row>
    <row r="66" spans="1:16">
      <c r="A66" s="110" t="s">
        <v>380</v>
      </c>
      <c r="B66" s="151" t="s">
        <v>381</v>
      </c>
      <c r="C66" s="132" t="s">
        <v>157</v>
      </c>
      <c r="D66" s="136" t="s">
        <v>115</v>
      </c>
      <c r="E66" s="113">
        <v>30844</v>
      </c>
      <c r="F66" s="212" t="s">
        <v>382</v>
      </c>
      <c r="G66" s="114">
        <v>38362</v>
      </c>
      <c r="H66" s="115" t="s">
        <v>141</v>
      </c>
      <c r="I66" s="116">
        <f t="shared" si="1"/>
        <v>42006</v>
      </c>
      <c r="J66" s="116" t="s">
        <v>109</v>
      </c>
      <c r="K66" s="116">
        <v>42006</v>
      </c>
      <c r="L66" s="116">
        <v>42369</v>
      </c>
      <c r="M66" s="130">
        <v>5000000</v>
      </c>
      <c r="N66" s="118" t="s">
        <v>287</v>
      </c>
      <c r="O66" s="111" t="s">
        <v>360</v>
      </c>
      <c r="P66" s="111" t="s">
        <v>859</v>
      </c>
    </row>
    <row r="67" spans="1:16">
      <c r="A67" s="110" t="s">
        <v>383</v>
      </c>
      <c r="B67" s="152" t="s">
        <v>384</v>
      </c>
      <c r="C67" s="132" t="s">
        <v>157</v>
      </c>
      <c r="D67" s="145" t="s">
        <v>106</v>
      </c>
      <c r="E67" s="123">
        <v>31985</v>
      </c>
      <c r="F67" s="159" t="s">
        <v>385</v>
      </c>
      <c r="G67" s="153">
        <v>41419</v>
      </c>
      <c r="H67" s="154" t="s">
        <v>108</v>
      </c>
      <c r="I67" s="116">
        <f t="shared" ref="I67:I98" si="2">K67</f>
        <v>42006</v>
      </c>
      <c r="J67" s="148" t="s">
        <v>109</v>
      </c>
      <c r="K67" s="148">
        <v>42006</v>
      </c>
      <c r="L67" s="148">
        <v>42369</v>
      </c>
      <c r="M67" s="130">
        <v>5000000</v>
      </c>
      <c r="N67" s="139" t="s">
        <v>386</v>
      </c>
      <c r="O67" s="111" t="s">
        <v>360</v>
      </c>
      <c r="P67" s="111" t="s">
        <v>859</v>
      </c>
    </row>
    <row r="68" spans="1:16">
      <c r="A68" s="110" t="s">
        <v>387</v>
      </c>
      <c r="B68" s="151" t="s">
        <v>388</v>
      </c>
      <c r="C68" s="132" t="s">
        <v>157</v>
      </c>
      <c r="D68" s="136" t="s">
        <v>106</v>
      </c>
      <c r="E68" s="113">
        <v>29413</v>
      </c>
      <c r="F68" s="212" t="s">
        <v>389</v>
      </c>
      <c r="G68" s="114">
        <v>42206</v>
      </c>
      <c r="H68" s="115" t="s">
        <v>108</v>
      </c>
      <c r="I68" s="116">
        <f t="shared" si="2"/>
        <v>42006</v>
      </c>
      <c r="J68" s="116" t="s">
        <v>109</v>
      </c>
      <c r="K68" s="116">
        <v>42006</v>
      </c>
      <c r="L68" s="116">
        <v>42369</v>
      </c>
      <c r="M68" s="130">
        <v>5000000</v>
      </c>
      <c r="N68" s="118" t="s">
        <v>390</v>
      </c>
      <c r="O68" s="111" t="s">
        <v>360</v>
      </c>
      <c r="P68" s="111" t="s">
        <v>859</v>
      </c>
    </row>
    <row r="69" spans="1:16">
      <c r="A69" s="110" t="s">
        <v>391</v>
      </c>
      <c r="B69" s="151" t="s">
        <v>392</v>
      </c>
      <c r="C69" s="132" t="s">
        <v>157</v>
      </c>
      <c r="D69" s="136" t="s">
        <v>106</v>
      </c>
      <c r="E69" s="113">
        <v>29665</v>
      </c>
      <c r="F69" s="212" t="s">
        <v>393</v>
      </c>
      <c r="G69" s="114">
        <v>40978</v>
      </c>
      <c r="H69" s="115" t="s">
        <v>108</v>
      </c>
      <c r="I69" s="116">
        <f t="shared" si="2"/>
        <v>42006</v>
      </c>
      <c r="J69" s="116" t="s">
        <v>109</v>
      </c>
      <c r="K69" s="116">
        <v>42006</v>
      </c>
      <c r="L69" s="116">
        <v>42369</v>
      </c>
      <c r="M69" s="130">
        <v>5000000</v>
      </c>
      <c r="N69" s="118" t="s">
        <v>263</v>
      </c>
      <c r="O69" s="111" t="s">
        <v>360</v>
      </c>
      <c r="P69" s="111" t="s">
        <v>859</v>
      </c>
    </row>
    <row r="70" spans="1:16">
      <c r="A70" s="110" t="s">
        <v>394</v>
      </c>
      <c r="B70" s="151" t="s">
        <v>395</v>
      </c>
      <c r="C70" s="132" t="s">
        <v>157</v>
      </c>
      <c r="D70" s="136" t="s">
        <v>106</v>
      </c>
      <c r="E70" s="113">
        <v>33411</v>
      </c>
      <c r="F70" s="212" t="s">
        <v>396</v>
      </c>
      <c r="G70" s="114">
        <v>41328</v>
      </c>
      <c r="H70" s="115" t="s">
        <v>141</v>
      </c>
      <c r="I70" s="116">
        <f t="shared" si="2"/>
        <v>42006</v>
      </c>
      <c r="J70" s="116" t="s">
        <v>109</v>
      </c>
      <c r="K70" s="116">
        <v>42006</v>
      </c>
      <c r="L70" s="116">
        <v>42369</v>
      </c>
      <c r="M70" s="130">
        <v>5000000</v>
      </c>
      <c r="N70" s="118" t="s">
        <v>287</v>
      </c>
      <c r="O70" s="111" t="s">
        <v>360</v>
      </c>
      <c r="P70" s="111" t="s">
        <v>859</v>
      </c>
    </row>
    <row r="71" spans="1:16">
      <c r="A71" s="110" t="s">
        <v>397</v>
      </c>
      <c r="B71" s="151" t="s">
        <v>398</v>
      </c>
      <c r="C71" s="132" t="s">
        <v>157</v>
      </c>
      <c r="D71" s="136" t="s">
        <v>106</v>
      </c>
      <c r="E71" s="113">
        <v>30552</v>
      </c>
      <c r="F71" s="212" t="s">
        <v>399</v>
      </c>
      <c r="G71" s="114">
        <v>39792</v>
      </c>
      <c r="H71" s="115" t="s">
        <v>108</v>
      </c>
      <c r="I71" s="116">
        <f t="shared" si="2"/>
        <v>42006</v>
      </c>
      <c r="J71" s="116" t="s">
        <v>109</v>
      </c>
      <c r="K71" s="116">
        <v>42006</v>
      </c>
      <c r="L71" s="116">
        <v>42369</v>
      </c>
      <c r="M71" s="130">
        <v>5000000</v>
      </c>
      <c r="N71" s="118" t="s">
        <v>400</v>
      </c>
      <c r="O71" s="111" t="s">
        <v>360</v>
      </c>
      <c r="P71" s="111" t="s">
        <v>859</v>
      </c>
    </row>
    <row r="72" spans="1:16">
      <c r="A72" s="110" t="s">
        <v>401</v>
      </c>
      <c r="B72" s="151" t="s">
        <v>402</v>
      </c>
      <c r="C72" s="132" t="s">
        <v>157</v>
      </c>
      <c r="D72" s="136" t="s">
        <v>106</v>
      </c>
      <c r="E72" s="113">
        <v>29622</v>
      </c>
      <c r="F72" s="212" t="s">
        <v>403</v>
      </c>
      <c r="G72" s="114">
        <v>42167</v>
      </c>
      <c r="H72" s="115" t="s">
        <v>108</v>
      </c>
      <c r="I72" s="116">
        <f t="shared" si="2"/>
        <v>42006</v>
      </c>
      <c r="J72" s="116" t="s">
        <v>109</v>
      </c>
      <c r="K72" s="116">
        <v>42006</v>
      </c>
      <c r="L72" s="116">
        <v>42369</v>
      </c>
      <c r="M72" s="130">
        <v>5000000</v>
      </c>
      <c r="N72" s="118" t="s">
        <v>153</v>
      </c>
      <c r="O72" s="111" t="s">
        <v>360</v>
      </c>
      <c r="P72" s="111" t="s">
        <v>859</v>
      </c>
    </row>
    <row r="73" spans="1:16">
      <c r="A73" s="110" t="s">
        <v>404</v>
      </c>
      <c r="B73" s="151" t="s">
        <v>405</v>
      </c>
      <c r="C73" s="132" t="s">
        <v>157</v>
      </c>
      <c r="D73" s="136" t="s">
        <v>106</v>
      </c>
      <c r="E73" s="123">
        <v>33123</v>
      </c>
      <c r="F73" s="212" t="s">
        <v>406</v>
      </c>
      <c r="G73" s="114">
        <v>41418</v>
      </c>
      <c r="H73" s="115" t="s">
        <v>306</v>
      </c>
      <c r="I73" s="116">
        <f t="shared" si="2"/>
        <v>42006</v>
      </c>
      <c r="J73" s="116" t="s">
        <v>109</v>
      </c>
      <c r="K73" s="116">
        <v>42006</v>
      </c>
      <c r="L73" s="116">
        <v>42369</v>
      </c>
      <c r="M73" s="130">
        <v>5000000</v>
      </c>
      <c r="N73" s="118" t="s">
        <v>407</v>
      </c>
      <c r="O73" s="111" t="s">
        <v>360</v>
      </c>
      <c r="P73" s="111" t="s">
        <v>859</v>
      </c>
    </row>
    <row r="74" spans="1:16">
      <c r="A74" s="110" t="s">
        <v>408</v>
      </c>
      <c r="B74" s="155" t="s">
        <v>409</v>
      </c>
      <c r="C74" s="132" t="s">
        <v>157</v>
      </c>
      <c r="D74" s="136" t="s">
        <v>106</v>
      </c>
      <c r="E74" s="113">
        <v>27039</v>
      </c>
      <c r="F74" s="212" t="s">
        <v>410</v>
      </c>
      <c r="G74" s="114">
        <v>41403</v>
      </c>
      <c r="H74" s="115" t="s">
        <v>108</v>
      </c>
      <c r="I74" s="116">
        <f t="shared" si="2"/>
        <v>42006</v>
      </c>
      <c r="J74" s="116" t="s">
        <v>109</v>
      </c>
      <c r="K74" s="116">
        <v>42006</v>
      </c>
      <c r="L74" s="116">
        <v>42369</v>
      </c>
      <c r="M74" s="130">
        <v>5000000</v>
      </c>
      <c r="N74" s="156" t="s">
        <v>411</v>
      </c>
      <c r="O74" s="111" t="s">
        <v>412</v>
      </c>
      <c r="P74" s="111" t="s">
        <v>859</v>
      </c>
    </row>
    <row r="75" spans="1:16">
      <c r="A75" s="110" t="s">
        <v>413</v>
      </c>
      <c r="B75" s="131" t="s">
        <v>414</v>
      </c>
      <c r="C75" s="132" t="s">
        <v>157</v>
      </c>
      <c r="D75" s="136" t="s">
        <v>106</v>
      </c>
      <c r="E75" s="113">
        <v>34908</v>
      </c>
      <c r="F75" s="212" t="s">
        <v>415</v>
      </c>
      <c r="G75" s="114">
        <v>40330</v>
      </c>
      <c r="H75" s="115" t="s">
        <v>108</v>
      </c>
      <c r="I75" s="116">
        <f t="shared" si="2"/>
        <v>42006</v>
      </c>
      <c r="J75" s="116" t="s">
        <v>109</v>
      </c>
      <c r="K75" s="116">
        <v>42006</v>
      </c>
      <c r="L75" s="116">
        <v>42369</v>
      </c>
      <c r="M75" s="130">
        <v>5000000</v>
      </c>
      <c r="N75" s="118" t="s">
        <v>416</v>
      </c>
      <c r="O75" s="111" t="s">
        <v>412</v>
      </c>
      <c r="P75" s="111" t="s">
        <v>859</v>
      </c>
    </row>
    <row r="76" spans="1:16">
      <c r="A76" s="110" t="s">
        <v>417</v>
      </c>
      <c r="B76" s="131" t="s">
        <v>418</v>
      </c>
      <c r="C76" s="132" t="s">
        <v>157</v>
      </c>
      <c r="D76" s="136" t="s">
        <v>106</v>
      </c>
      <c r="E76" s="113">
        <v>27724</v>
      </c>
      <c r="F76" s="212" t="s">
        <v>419</v>
      </c>
      <c r="G76" s="114">
        <v>41428</v>
      </c>
      <c r="H76" s="115" t="s">
        <v>420</v>
      </c>
      <c r="I76" s="116">
        <f t="shared" si="2"/>
        <v>42006</v>
      </c>
      <c r="J76" s="116" t="s">
        <v>109</v>
      </c>
      <c r="K76" s="116">
        <v>42006</v>
      </c>
      <c r="L76" s="116">
        <v>42369</v>
      </c>
      <c r="M76" s="130">
        <v>5000000</v>
      </c>
      <c r="N76" s="118" t="s">
        <v>421</v>
      </c>
      <c r="O76" s="111" t="s">
        <v>412</v>
      </c>
      <c r="P76" s="111" t="s">
        <v>859</v>
      </c>
    </row>
    <row r="77" spans="1:16">
      <c r="A77" s="110" t="s">
        <v>422</v>
      </c>
      <c r="B77" s="131" t="s">
        <v>423</v>
      </c>
      <c r="C77" s="132" t="s">
        <v>157</v>
      </c>
      <c r="D77" s="136" t="s">
        <v>106</v>
      </c>
      <c r="E77" s="113">
        <v>29499</v>
      </c>
      <c r="F77" s="212" t="s">
        <v>424</v>
      </c>
      <c r="G77" s="114">
        <v>42264</v>
      </c>
      <c r="H77" s="115" t="s">
        <v>7</v>
      </c>
      <c r="I77" s="116">
        <f t="shared" si="2"/>
        <v>42006</v>
      </c>
      <c r="J77" s="116" t="s">
        <v>109</v>
      </c>
      <c r="K77" s="116">
        <v>42006</v>
      </c>
      <c r="L77" s="116">
        <v>42369</v>
      </c>
      <c r="M77" s="130">
        <v>5000000</v>
      </c>
      <c r="N77" s="118" t="s">
        <v>425</v>
      </c>
      <c r="O77" s="111" t="s">
        <v>412</v>
      </c>
      <c r="P77" s="111" t="s">
        <v>859</v>
      </c>
    </row>
    <row r="78" spans="1:16">
      <c r="A78" s="110" t="s">
        <v>426</v>
      </c>
      <c r="B78" s="131" t="s">
        <v>427</v>
      </c>
      <c r="C78" s="132" t="s">
        <v>157</v>
      </c>
      <c r="D78" s="136" t="s">
        <v>106</v>
      </c>
      <c r="E78" s="113">
        <v>34914</v>
      </c>
      <c r="F78" s="212" t="s">
        <v>428</v>
      </c>
      <c r="G78" s="114">
        <v>41771</v>
      </c>
      <c r="H78" s="115" t="s">
        <v>172</v>
      </c>
      <c r="I78" s="116">
        <f t="shared" si="2"/>
        <v>42006</v>
      </c>
      <c r="J78" s="116" t="s">
        <v>109</v>
      </c>
      <c r="K78" s="116">
        <v>42006</v>
      </c>
      <c r="L78" s="116">
        <v>42369</v>
      </c>
      <c r="M78" s="130">
        <v>5000000</v>
      </c>
      <c r="N78" s="118" t="s">
        <v>429</v>
      </c>
      <c r="O78" s="111" t="s">
        <v>412</v>
      </c>
      <c r="P78" s="111" t="s">
        <v>859</v>
      </c>
    </row>
    <row r="79" spans="1:16">
      <c r="A79" s="110" t="s">
        <v>430</v>
      </c>
      <c r="B79" s="131" t="s">
        <v>431</v>
      </c>
      <c r="C79" s="132" t="s">
        <v>157</v>
      </c>
      <c r="D79" s="136" t="s">
        <v>106</v>
      </c>
      <c r="E79" s="113">
        <v>34582</v>
      </c>
      <c r="F79" s="212" t="s">
        <v>432</v>
      </c>
      <c r="G79" s="114">
        <v>40485</v>
      </c>
      <c r="H79" s="115" t="s">
        <v>172</v>
      </c>
      <c r="I79" s="116">
        <f t="shared" si="2"/>
        <v>42006</v>
      </c>
      <c r="J79" s="116" t="s">
        <v>109</v>
      </c>
      <c r="K79" s="116">
        <v>42006</v>
      </c>
      <c r="L79" s="116">
        <v>42369</v>
      </c>
      <c r="M79" s="130">
        <v>5000000</v>
      </c>
      <c r="N79" s="118" t="s">
        <v>433</v>
      </c>
      <c r="O79" s="111" t="s">
        <v>412</v>
      </c>
      <c r="P79" s="111" t="s">
        <v>859</v>
      </c>
    </row>
    <row r="80" spans="1:16">
      <c r="A80" s="110" t="s">
        <v>434</v>
      </c>
      <c r="B80" s="131" t="s">
        <v>435</v>
      </c>
      <c r="C80" s="132" t="s">
        <v>157</v>
      </c>
      <c r="D80" s="136" t="s">
        <v>106</v>
      </c>
      <c r="E80" s="113">
        <v>34056</v>
      </c>
      <c r="F80" s="212" t="s">
        <v>436</v>
      </c>
      <c r="G80" s="114">
        <v>40141</v>
      </c>
      <c r="H80" s="115" t="s">
        <v>172</v>
      </c>
      <c r="I80" s="116">
        <f t="shared" si="2"/>
        <v>42006</v>
      </c>
      <c r="J80" s="116" t="s">
        <v>109</v>
      </c>
      <c r="K80" s="116">
        <v>42006</v>
      </c>
      <c r="L80" s="116">
        <v>42369</v>
      </c>
      <c r="M80" s="130">
        <v>5000000</v>
      </c>
      <c r="N80" s="118" t="s">
        <v>437</v>
      </c>
      <c r="O80" s="111" t="s">
        <v>412</v>
      </c>
      <c r="P80" s="111" t="s">
        <v>859</v>
      </c>
    </row>
    <row r="81" spans="1:16">
      <c r="A81" s="110" t="s">
        <v>438</v>
      </c>
      <c r="B81" s="131" t="s">
        <v>439</v>
      </c>
      <c r="C81" s="132" t="s">
        <v>157</v>
      </c>
      <c r="D81" s="136" t="s">
        <v>106</v>
      </c>
      <c r="E81" s="113">
        <v>35427</v>
      </c>
      <c r="F81" s="212" t="s">
        <v>440</v>
      </c>
      <c r="G81" s="114">
        <v>41390</v>
      </c>
      <c r="H81" s="115" t="s">
        <v>172</v>
      </c>
      <c r="I81" s="116">
        <f t="shared" si="2"/>
        <v>42006</v>
      </c>
      <c r="J81" s="116" t="s">
        <v>109</v>
      </c>
      <c r="K81" s="116">
        <v>42006</v>
      </c>
      <c r="L81" s="116">
        <v>42369</v>
      </c>
      <c r="M81" s="130">
        <v>5000000</v>
      </c>
      <c r="N81" s="118" t="s">
        <v>429</v>
      </c>
      <c r="O81" s="111" t="s">
        <v>412</v>
      </c>
      <c r="P81" s="111" t="s">
        <v>859</v>
      </c>
    </row>
    <row r="82" spans="1:16">
      <c r="A82" s="110" t="s">
        <v>441</v>
      </c>
      <c r="B82" s="131" t="s">
        <v>442</v>
      </c>
      <c r="C82" s="132" t="s">
        <v>157</v>
      </c>
      <c r="D82" s="136" t="s">
        <v>115</v>
      </c>
      <c r="E82" s="113">
        <v>33862</v>
      </c>
      <c r="F82" s="212" t="s">
        <v>443</v>
      </c>
      <c r="G82" s="114">
        <v>39616</v>
      </c>
      <c r="H82" s="115" t="s">
        <v>181</v>
      </c>
      <c r="I82" s="116">
        <f t="shared" si="2"/>
        <v>42006</v>
      </c>
      <c r="J82" s="116" t="s">
        <v>109</v>
      </c>
      <c r="K82" s="116">
        <v>42006</v>
      </c>
      <c r="L82" s="116">
        <v>42369</v>
      </c>
      <c r="M82" s="130">
        <v>5000000</v>
      </c>
      <c r="N82" s="118" t="s">
        <v>344</v>
      </c>
      <c r="O82" s="111" t="s">
        <v>412</v>
      </c>
      <c r="P82" s="111" t="s">
        <v>859</v>
      </c>
    </row>
    <row r="83" spans="1:16">
      <c r="A83" s="110" t="s">
        <v>444</v>
      </c>
      <c r="B83" s="131" t="s">
        <v>445</v>
      </c>
      <c r="C83" s="132" t="s">
        <v>157</v>
      </c>
      <c r="D83" s="136" t="s">
        <v>106</v>
      </c>
      <c r="E83" s="113">
        <v>35014</v>
      </c>
      <c r="F83" s="212" t="s">
        <v>446</v>
      </c>
      <c r="G83" s="114">
        <v>41753</v>
      </c>
      <c r="H83" s="115" t="s">
        <v>172</v>
      </c>
      <c r="I83" s="116">
        <f t="shared" si="2"/>
        <v>42006</v>
      </c>
      <c r="J83" s="116" t="s">
        <v>109</v>
      </c>
      <c r="K83" s="116">
        <v>42006</v>
      </c>
      <c r="L83" s="116">
        <v>42369</v>
      </c>
      <c r="M83" s="130">
        <v>5000000</v>
      </c>
      <c r="N83" s="118" t="s">
        <v>447</v>
      </c>
      <c r="O83" s="111" t="s">
        <v>412</v>
      </c>
      <c r="P83" s="111" t="s">
        <v>859</v>
      </c>
    </row>
    <row r="84" spans="1:16">
      <c r="A84" s="110" t="s">
        <v>448</v>
      </c>
      <c r="B84" s="131" t="s">
        <v>449</v>
      </c>
      <c r="C84" s="132" t="s">
        <v>157</v>
      </c>
      <c r="D84" s="136" t="s">
        <v>106</v>
      </c>
      <c r="E84" s="113">
        <v>33937</v>
      </c>
      <c r="F84" s="212" t="s">
        <v>450</v>
      </c>
      <c r="G84" s="114">
        <v>39195</v>
      </c>
      <c r="H84" s="115" t="s">
        <v>108</v>
      </c>
      <c r="I84" s="116">
        <f t="shared" si="2"/>
        <v>42006</v>
      </c>
      <c r="J84" s="116" t="s">
        <v>109</v>
      </c>
      <c r="K84" s="116">
        <v>42006</v>
      </c>
      <c r="L84" s="116">
        <v>42369</v>
      </c>
      <c r="M84" s="130">
        <v>5000000</v>
      </c>
      <c r="N84" s="118" t="s">
        <v>451</v>
      </c>
      <c r="O84" s="111" t="s">
        <v>412</v>
      </c>
      <c r="P84" s="111" t="s">
        <v>859</v>
      </c>
    </row>
    <row r="85" spans="1:16">
      <c r="A85" s="110" t="s">
        <v>452</v>
      </c>
      <c r="B85" s="131" t="s">
        <v>453</v>
      </c>
      <c r="C85" s="132" t="s">
        <v>157</v>
      </c>
      <c r="D85" s="136" t="s">
        <v>106</v>
      </c>
      <c r="E85" s="113">
        <v>35223</v>
      </c>
      <c r="F85" s="212" t="s">
        <v>454</v>
      </c>
      <c r="G85" s="114">
        <v>41824</v>
      </c>
      <c r="H85" s="115" t="s">
        <v>172</v>
      </c>
      <c r="I85" s="116">
        <f t="shared" si="2"/>
        <v>42006</v>
      </c>
      <c r="J85" s="116" t="s">
        <v>109</v>
      </c>
      <c r="K85" s="116">
        <v>42006</v>
      </c>
      <c r="L85" s="116">
        <v>42369</v>
      </c>
      <c r="M85" s="130">
        <v>5000000</v>
      </c>
      <c r="N85" s="118" t="s">
        <v>429</v>
      </c>
      <c r="O85" s="111" t="s">
        <v>412</v>
      </c>
      <c r="P85" s="111" t="s">
        <v>859</v>
      </c>
    </row>
    <row r="86" spans="1:16">
      <c r="A86" s="110" t="s">
        <v>455</v>
      </c>
      <c r="B86" s="131" t="s">
        <v>456</v>
      </c>
      <c r="C86" s="132" t="s">
        <v>157</v>
      </c>
      <c r="D86" s="136" t="s">
        <v>106</v>
      </c>
      <c r="E86" s="143" t="s">
        <v>457</v>
      </c>
      <c r="F86" s="212" t="s">
        <v>458</v>
      </c>
      <c r="G86" s="114">
        <v>41577</v>
      </c>
      <c r="H86" s="115" t="s">
        <v>172</v>
      </c>
      <c r="I86" s="116">
        <f t="shared" si="2"/>
        <v>42006</v>
      </c>
      <c r="J86" s="116" t="s">
        <v>109</v>
      </c>
      <c r="K86" s="116">
        <v>42006</v>
      </c>
      <c r="L86" s="116">
        <v>42369</v>
      </c>
      <c r="M86" s="130">
        <v>5000000</v>
      </c>
      <c r="N86" s="118" t="s">
        <v>429</v>
      </c>
      <c r="O86" s="111" t="s">
        <v>412</v>
      </c>
      <c r="P86" s="111" t="s">
        <v>859</v>
      </c>
    </row>
    <row r="87" spans="1:16">
      <c r="A87" s="110" t="s">
        <v>459</v>
      </c>
      <c r="B87" s="131" t="s">
        <v>460</v>
      </c>
      <c r="C87" s="132" t="s">
        <v>157</v>
      </c>
      <c r="D87" s="136" t="s">
        <v>106</v>
      </c>
      <c r="E87" s="113">
        <v>33089</v>
      </c>
      <c r="F87" s="212" t="s">
        <v>461</v>
      </c>
      <c r="G87" s="114">
        <v>39001</v>
      </c>
      <c r="H87" s="115" t="s">
        <v>108</v>
      </c>
      <c r="I87" s="116">
        <f t="shared" si="2"/>
        <v>42006</v>
      </c>
      <c r="J87" s="116" t="s">
        <v>109</v>
      </c>
      <c r="K87" s="116">
        <v>42006</v>
      </c>
      <c r="L87" s="116">
        <v>42369</v>
      </c>
      <c r="M87" s="130">
        <v>5000000</v>
      </c>
      <c r="N87" s="118" t="s">
        <v>332</v>
      </c>
      <c r="O87" s="111" t="s">
        <v>412</v>
      </c>
      <c r="P87" s="111" t="s">
        <v>859</v>
      </c>
    </row>
    <row r="88" spans="1:16">
      <c r="A88" s="110" t="s">
        <v>462</v>
      </c>
      <c r="B88" s="131" t="s">
        <v>463</v>
      </c>
      <c r="C88" s="132" t="s">
        <v>157</v>
      </c>
      <c r="D88" s="136" t="s">
        <v>115</v>
      </c>
      <c r="E88" s="113">
        <v>32360</v>
      </c>
      <c r="F88" s="212" t="s">
        <v>464</v>
      </c>
      <c r="G88" s="114">
        <v>38792</v>
      </c>
      <c r="H88" s="115" t="s">
        <v>249</v>
      </c>
      <c r="I88" s="116">
        <f t="shared" si="2"/>
        <v>42006</v>
      </c>
      <c r="J88" s="116" t="s">
        <v>109</v>
      </c>
      <c r="K88" s="116">
        <v>42006</v>
      </c>
      <c r="L88" s="116">
        <v>42369</v>
      </c>
      <c r="M88" s="130">
        <v>5000000</v>
      </c>
      <c r="N88" s="118" t="s">
        <v>465</v>
      </c>
      <c r="O88" s="111" t="s">
        <v>412</v>
      </c>
      <c r="P88" s="111" t="s">
        <v>859</v>
      </c>
    </row>
    <row r="89" spans="1:16">
      <c r="A89" s="110" t="s">
        <v>466</v>
      </c>
      <c r="B89" s="131" t="s">
        <v>467</v>
      </c>
      <c r="C89" s="132" t="s">
        <v>157</v>
      </c>
      <c r="D89" s="136" t="s">
        <v>115</v>
      </c>
      <c r="E89" s="113">
        <v>32077</v>
      </c>
      <c r="F89" s="212" t="s">
        <v>468</v>
      </c>
      <c r="G89" s="114">
        <v>39422</v>
      </c>
      <c r="H89" s="115" t="s">
        <v>108</v>
      </c>
      <c r="I89" s="116">
        <f t="shared" si="2"/>
        <v>42006</v>
      </c>
      <c r="J89" s="116" t="s">
        <v>109</v>
      </c>
      <c r="K89" s="116">
        <v>42006</v>
      </c>
      <c r="L89" s="116">
        <v>42369</v>
      </c>
      <c r="M89" s="130">
        <v>5000000</v>
      </c>
      <c r="N89" s="118" t="s">
        <v>312</v>
      </c>
      <c r="O89" s="111" t="s">
        <v>412</v>
      </c>
      <c r="P89" s="111" t="s">
        <v>859</v>
      </c>
    </row>
    <row r="90" spans="1:16">
      <c r="A90" s="110" t="s">
        <v>469</v>
      </c>
      <c r="B90" s="155" t="s">
        <v>470</v>
      </c>
      <c r="C90" s="132" t="s">
        <v>157</v>
      </c>
      <c r="D90" s="145" t="s">
        <v>115</v>
      </c>
      <c r="E90" s="157">
        <v>35350</v>
      </c>
      <c r="F90" s="159" t="s">
        <v>471</v>
      </c>
      <c r="G90" s="158">
        <v>40624</v>
      </c>
      <c r="H90" s="159" t="s">
        <v>108</v>
      </c>
      <c r="I90" s="160">
        <f t="shared" si="2"/>
        <v>42006</v>
      </c>
      <c r="J90" s="160" t="s">
        <v>109</v>
      </c>
      <c r="K90" s="116">
        <v>42006</v>
      </c>
      <c r="L90" s="116">
        <v>42369</v>
      </c>
      <c r="M90" s="130">
        <v>5000000</v>
      </c>
      <c r="N90" s="161" t="s">
        <v>274</v>
      </c>
      <c r="O90" s="111" t="s">
        <v>412</v>
      </c>
      <c r="P90" s="111" t="s">
        <v>859</v>
      </c>
    </row>
    <row r="91" spans="1:16">
      <c r="A91" s="110" t="s">
        <v>472</v>
      </c>
      <c r="B91" s="207" t="s">
        <v>473</v>
      </c>
      <c r="C91" s="111" t="s">
        <v>157</v>
      </c>
      <c r="D91" s="133" t="s">
        <v>106</v>
      </c>
      <c r="E91" s="149">
        <v>30289</v>
      </c>
      <c r="F91" s="207" t="s">
        <v>474</v>
      </c>
      <c r="G91" s="141">
        <v>41342</v>
      </c>
      <c r="H91" s="111" t="s">
        <v>141</v>
      </c>
      <c r="I91" s="116">
        <f t="shared" si="2"/>
        <v>42006</v>
      </c>
      <c r="J91" s="111" t="s">
        <v>475</v>
      </c>
      <c r="K91" s="116">
        <v>42006</v>
      </c>
      <c r="L91" s="116">
        <v>42094</v>
      </c>
      <c r="M91" s="162">
        <v>4000000</v>
      </c>
      <c r="N91" s="118" t="s">
        <v>476</v>
      </c>
      <c r="O91" s="111" t="s">
        <v>161</v>
      </c>
      <c r="P91" s="111" t="s">
        <v>860</v>
      </c>
    </row>
    <row r="92" spans="1:16">
      <c r="A92" s="110" t="s">
        <v>477</v>
      </c>
      <c r="B92" s="207" t="s">
        <v>478</v>
      </c>
      <c r="C92" s="111" t="s">
        <v>157</v>
      </c>
      <c r="D92" s="133" t="s">
        <v>106</v>
      </c>
      <c r="E92" s="149">
        <v>30803</v>
      </c>
      <c r="F92" s="207" t="s">
        <v>479</v>
      </c>
      <c r="G92" s="141">
        <v>41409</v>
      </c>
      <c r="H92" s="111" t="s">
        <v>108</v>
      </c>
      <c r="I92" s="116">
        <f t="shared" si="2"/>
        <v>42006</v>
      </c>
      <c r="J92" s="111" t="s">
        <v>475</v>
      </c>
      <c r="K92" s="116">
        <v>42006</v>
      </c>
      <c r="L92" s="116">
        <v>42094</v>
      </c>
      <c r="M92" s="162">
        <v>4000000</v>
      </c>
      <c r="N92" s="118" t="s">
        <v>480</v>
      </c>
      <c r="O92" s="111" t="s">
        <v>161</v>
      </c>
      <c r="P92" s="111" t="s">
        <v>860</v>
      </c>
    </row>
    <row r="93" spans="1:16">
      <c r="A93" s="110" t="s">
        <v>481</v>
      </c>
      <c r="B93" s="207" t="s">
        <v>482</v>
      </c>
      <c r="C93" s="111" t="s">
        <v>157</v>
      </c>
      <c r="D93" s="133" t="s">
        <v>106</v>
      </c>
      <c r="E93" s="163">
        <v>26102</v>
      </c>
      <c r="F93" s="207" t="s">
        <v>483</v>
      </c>
      <c r="G93" s="164">
        <v>39743</v>
      </c>
      <c r="H93" s="122" t="s">
        <v>108</v>
      </c>
      <c r="I93" s="116">
        <f t="shared" si="2"/>
        <v>42006</v>
      </c>
      <c r="J93" s="111" t="s">
        <v>475</v>
      </c>
      <c r="K93" s="116">
        <v>42006</v>
      </c>
      <c r="L93" s="116">
        <v>42094</v>
      </c>
      <c r="M93" s="162">
        <v>4000000</v>
      </c>
      <c r="N93" s="165" t="s">
        <v>484</v>
      </c>
      <c r="O93" s="111" t="s">
        <v>161</v>
      </c>
      <c r="P93" s="111" t="s">
        <v>860</v>
      </c>
    </row>
    <row r="94" spans="1:16">
      <c r="A94" s="110" t="s">
        <v>485</v>
      </c>
      <c r="B94" s="207" t="s">
        <v>486</v>
      </c>
      <c r="C94" s="111" t="s">
        <v>157</v>
      </c>
      <c r="D94" s="126" t="s">
        <v>106</v>
      </c>
      <c r="E94" s="163">
        <v>32733</v>
      </c>
      <c r="F94" s="207" t="s">
        <v>487</v>
      </c>
      <c r="G94" s="164">
        <v>40232</v>
      </c>
      <c r="H94" s="122" t="s">
        <v>108</v>
      </c>
      <c r="I94" s="116">
        <f t="shared" si="2"/>
        <v>42006</v>
      </c>
      <c r="J94" s="111" t="s">
        <v>475</v>
      </c>
      <c r="K94" s="116">
        <v>42006</v>
      </c>
      <c r="L94" s="116">
        <v>42094</v>
      </c>
      <c r="M94" s="162">
        <v>4000000</v>
      </c>
      <c r="N94" s="165" t="s">
        <v>488</v>
      </c>
      <c r="O94" s="111" t="s">
        <v>241</v>
      </c>
      <c r="P94" s="111" t="s">
        <v>860</v>
      </c>
    </row>
    <row r="95" spans="1:16">
      <c r="A95" s="112" t="s">
        <v>489</v>
      </c>
      <c r="B95" s="207" t="s">
        <v>490</v>
      </c>
      <c r="C95" s="111" t="s">
        <v>157</v>
      </c>
      <c r="D95" s="126" t="s">
        <v>106</v>
      </c>
      <c r="E95" s="163">
        <v>35433</v>
      </c>
      <c r="F95" s="207" t="s">
        <v>491</v>
      </c>
      <c r="G95" s="164">
        <v>40603</v>
      </c>
      <c r="H95" s="122" t="s">
        <v>223</v>
      </c>
      <c r="I95" s="116">
        <f t="shared" si="2"/>
        <v>42095</v>
      </c>
      <c r="J95" s="111" t="s">
        <v>475</v>
      </c>
      <c r="K95" s="166">
        <v>42095</v>
      </c>
      <c r="L95" s="166">
        <v>42185</v>
      </c>
      <c r="M95" s="162">
        <v>4000000</v>
      </c>
      <c r="N95" s="165" t="s">
        <v>492</v>
      </c>
      <c r="O95" s="111" t="s">
        <v>241</v>
      </c>
      <c r="P95" s="122" t="s">
        <v>860</v>
      </c>
    </row>
    <row r="96" spans="1:16">
      <c r="A96" s="110" t="s">
        <v>493</v>
      </c>
      <c r="B96" s="207" t="s">
        <v>494</v>
      </c>
      <c r="C96" s="111" t="s">
        <v>157</v>
      </c>
      <c r="D96" s="133" t="s">
        <v>115</v>
      </c>
      <c r="E96" s="163">
        <v>31740</v>
      </c>
      <c r="F96" s="207" t="s">
        <v>495</v>
      </c>
      <c r="G96" s="164">
        <v>41156</v>
      </c>
      <c r="H96" s="122" t="s">
        <v>181</v>
      </c>
      <c r="I96" s="116">
        <f t="shared" si="2"/>
        <v>42095</v>
      </c>
      <c r="J96" s="111" t="s">
        <v>475</v>
      </c>
      <c r="K96" s="166">
        <v>42095</v>
      </c>
      <c r="L96" s="166">
        <v>42185</v>
      </c>
      <c r="M96" s="162">
        <v>4000000</v>
      </c>
      <c r="N96" s="165" t="s">
        <v>496</v>
      </c>
      <c r="O96" s="111" t="s">
        <v>241</v>
      </c>
      <c r="P96" s="111" t="s">
        <v>860</v>
      </c>
    </row>
    <row r="97" spans="1:16">
      <c r="A97" s="110" t="s">
        <v>497</v>
      </c>
      <c r="B97" s="207" t="s">
        <v>498</v>
      </c>
      <c r="C97" s="111" t="s">
        <v>157</v>
      </c>
      <c r="D97" s="133" t="s">
        <v>106</v>
      </c>
      <c r="E97" s="163">
        <v>27621</v>
      </c>
      <c r="F97" s="207" t="s">
        <v>499</v>
      </c>
      <c r="G97" s="164">
        <v>41727</v>
      </c>
      <c r="H97" s="122" t="s">
        <v>108</v>
      </c>
      <c r="I97" s="116">
        <f t="shared" si="2"/>
        <v>42095</v>
      </c>
      <c r="J97" s="111" t="s">
        <v>475</v>
      </c>
      <c r="K97" s="166">
        <v>42095</v>
      </c>
      <c r="L97" s="166">
        <v>42185</v>
      </c>
      <c r="M97" s="162">
        <v>4000000</v>
      </c>
      <c r="N97" s="165" t="s">
        <v>500</v>
      </c>
      <c r="O97" s="111" t="s">
        <v>241</v>
      </c>
      <c r="P97" s="111" t="s">
        <v>860</v>
      </c>
    </row>
    <row r="98" spans="1:16">
      <c r="A98" s="110" t="s">
        <v>501</v>
      </c>
      <c r="B98" s="207" t="s">
        <v>502</v>
      </c>
      <c r="C98" s="111" t="s">
        <v>157</v>
      </c>
      <c r="D98" s="133" t="s">
        <v>106</v>
      </c>
      <c r="E98" s="163">
        <v>33705</v>
      </c>
      <c r="F98" s="207" t="s">
        <v>503</v>
      </c>
      <c r="G98" s="164">
        <v>40330</v>
      </c>
      <c r="H98" s="122" t="s">
        <v>201</v>
      </c>
      <c r="I98" s="116">
        <f t="shared" si="2"/>
        <v>42095</v>
      </c>
      <c r="J98" s="111" t="s">
        <v>475</v>
      </c>
      <c r="K98" s="166">
        <v>42095</v>
      </c>
      <c r="L98" s="166">
        <v>42185</v>
      </c>
      <c r="M98" s="162">
        <v>4000000</v>
      </c>
      <c r="N98" s="167" t="s">
        <v>504</v>
      </c>
      <c r="O98" s="111" t="s">
        <v>241</v>
      </c>
      <c r="P98" s="111" t="s">
        <v>860</v>
      </c>
    </row>
    <row r="99" spans="1:16">
      <c r="A99" s="112" t="s">
        <v>505</v>
      </c>
      <c r="B99" s="207" t="s">
        <v>506</v>
      </c>
      <c r="C99" s="111" t="s">
        <v>157</v>
      </c>
      <c r="D99" s="126" t="s">
        <v>106</v>
      </c>
      <c r="E99" s="163">
        <v>31326</v>
      </c>
      <c r="F99" s="207" t="s">
        <v>507</v>
      </c>
      <c r="G99" s="164">
        <v>30853</v>
      </c>
      <c r="H99" s="122" t="s">
        <v>141</v>
      </c>
      <c r="I99" s="116">
        <f t="shared" ref="I99:I130" si="3">K99</f>
        <v>42186</v>
      </c>
      <c r="J99" s="111" t="s">
        <v>475</v>
      </c>
      <c r="K99" s="166">
        <v>42186</v>
      </c>
      <c r="L99" s="166">
        <v>42277</v>
      </c>
      <c r="M99" s="162">
        <v>4000000</v>
      </c>
      <c r="N99" s="165" t="s">
        <v>508</v>
      </c>
      <c r="O99" s="122" t="s">
        <v>161</v>
      </c>
      <c r="P99" s="122" t="s">
        <v>860</v>
      </c>
    </row>
    <row r="100" spans="1:16">
      <c r="A100" s="110" t="s">
        <v>509</v>
      </c>
      <c r="B100" s="207" t="s">
        <v>510</v>
      </c>
      <c r="C100" s="111" t="s">
        <v>157</v>
      </c>
      <c r="D100" s="133" t="s">
        <v>106</v>
      </c>
      <c r="E100" s="163">
        <v>27518</v>
      </c>
      <c r="F100" s="207" t="s">
        <v>511</v>
      </c>
      <c r="G100" s="164">
        <v>42268</v>
      </c>
      <c r="H100" s="122" t="s">
        <v>141</v>
      </c>
      <c r="I100" s="116">
        <f t="shared" si="3"/>
        <v>42186</v>
      </c>
      <c r="J100" s="111" t="s">
        <v>475</v>
      </c>
      <c r="K100" s="166">
        <v>42186</v>
      </c>
      <c r="L100" s="166">
        <v>42277</v>
      </c>
      <c r="M100" s="162">
        <v>4000000</v>
      </c>
      <c r="N100" s="165" t="s">
        <v>512</v>
      </c>
      <c r="O100" s="111" t="s">
        <v>241</v>
      </c>
      <c r="P100" s="111" t="s">
        <v>860</v>
      </c>
    </row>
    <row r="101" spans="1:16">
      <c r="A101" s="110" t="s">
        <v>513</v>
      </c>
      <c r="B101" s="207" t="s">
        <v>514</v>
      </c>
      <c r="C101" s="111" t="s">
        <v>157</v>
      </c>
      <c r="D101" s="133" t="s">
        <v>106</v>
      </c>
      <c r="E101" s="163">
        <v>29148</v>
      </c>
      <c r="F101" s="207" t="s">
        <v>515</v>
      </c>
      <c r="G101" s="164">
        <v>38089</v>
      </c>
      <c r="H101" s="122" t="s">
        <v>108</v>
      </c>
      <c r="I101" s="116">
        <f t="shared" si="3"/>
        <v>42186</v>
      </c>
      <c r="J101" s="111" t="s">
        <v>475</v>
      </c>
      <c r="K101" s="166">
        <v>42186</v>
      </c>
      <c r="L101" s="166">
        <v>42277</v>
      </c>
      <c r="M101" s="162">
        <v>4000000</v>
      </c>
      <c r="N101" s="165" t="s">
        <v>516</v>
      </c>
      <c r="O101" s="111" t="s">
        <v>241</v>
      </c>
      <c r="P101" s="111" t="s">
        <v>860</v>
      </c>
    </row>
    <row r="102" spans="1:16">
      <c r="A102" s="110" t="s">
        <v>517</v>
      </c>
      <c r="B102" s="208" t="s">
        <v>130</v>
      </c>
      <c r="C102" s="111" t="s">
        <v>157</v>
      </c>
      <c r="D102" s="133" t="s">
        <v>106</v>
      </c>
      <c r="E102" s="149">
        <v>30599</v>
      </c>
      <c r="F102" s="208">
        <v>173541469</v>
      </c>
      <c r="G102" s="141">
        <v>40571</v>
      </c>
      <c r="H102" s="111" t="s">
        <v>291</v>
      </c>
      <c r="I102" s="116">
        <f t="shared" si="3"/>
        <v>42186</v>
      </c>
      <c r="J102" s="111" t="s">
        <v>475</v>
      </c>
      <c r="K102" s="116">
        <v>42186</v>
      </c>
      <c r="L102" s="116">
        <v>42277</v>
      </c>
      <c r="M102" s="162">
        <v>4000000</v>
      </c>
      <c r="N102" s="118" t="s">
        <v>518</v>
      </c>
      <c r="O102" s="111" t="s">
        <v>241</v>
      </c>
      <c r="P102" s="111" t="s">
        <v>860</v>
      </c>
    </row>
    <row r="103" spans="1:16">
      <c r="A103" s="110" t="s">
        <v>519</v>
      </c>
      <c r="B103" s="207" t="s">
        <v>520</v>
      </c>
      <c r="C103" s="111" t="s">
        <v>157</v>
      </c>
      <c r="D103" s="136" t="s">
        <v>115</v>
      </c>
      <c r="E103" s="163">
        <v>34957</v>
      </c>
      <c r="F103" s="207" t="s">
        <v>521</v>
      </c>
      <c r="G103" s="164">
        <v>41422</v>
      </c>
      <c r="H103" s="122" t="s">
        <v>141</v>
      </c>
      <c r="I103" s="116">
        <f t="shared" si="3"/>
        <v>42186</v>
      </c>
      <c r="J103" s="111" t="s">
        <v>475</v>
      </c>
      <c r="K103" s="166">
        <v>42186</v>
      </c>
      <c r="L103" s="166">
        <v>42277</v>
      </c>
      <c r="M103" s="162">
        <v>4000000</v>
      </c>
      <c r="N103" s="165" t="s">
        <v>287</v>
      </c>
      <c r="O103" s="111" t="s">
        <v>241</v>
      </c>
      <c r="P103" s="111" t="s">
        <v>860</v>
      </c>
    </row>
    <row r="104" spans="1:16">
      <c r="A104" s="110" t="s">
        <v>522</v>
      </c>
      <c r="B104" s="207" t="s">
        <v>523</v>
      </c>
      <c r="C104" s="111" t="s">
        <v>157</v>
      </c>
      <c r="D104" s="136" t="s">
        <v>115</v>
      </c>
      <c r="E104" s="163">
        <v>34916</v>
      </c>
      <c r="F104" s="213" t="s">
        <v>524</v>
      </c>
      <c r="G104" s="164">
        <v>42014</v>
      </c>
      <c r="H104" s="122" t="s">
        <v>108</v>
      </c>
      <c r="I104" s="116">
        <f t="shared" si="3"/>
        <v>42278</v>
      </c>
      <c r="J104" s="111" t="s">
        <v>475</v>
      </c>
      <c r="K104" s="166">
        <v>42278</v>
      </c>
      <c r="L104" s="166">
        <v>42368</v>
      </c>
      <c r="M104" s="162">
        <v>4000000</v>
      </c>
      <c r="N104" s="165" t="s">
        <v>525</v>
      </c>
      <c r="O104" s="111" t="s">
        <v>241</v>
      </c>
      <c r="P104" s="111" t="s">
        <v>860</v>
      </c>
    </row>
    <row r="105" spans="1:16">
      <c r="A105" s="112" t="s">
        <v>526</v>
      </c>
      <c r="B105" s="207" t="s">
        <v>527</v>
      </c>
      <c r="C105" s="111" t="s">
        <v>157</v>
      </c>
      <c r="D105" s="126" t="s">
        <v>106</v>
      </c>
      <c r="E105" s="163">
        <v>34834</v>
      </c>
      <c r="F105" s="207" t="s">
        <v>528</v>
      </c>
      <c r="G105" s="164">
        <v>37079</v>
      </c>
      <c r="H105" s="122" t="s">
        <v>172</v>
      </c>
      <c r="I105" s="116">
        <f t="shared" si="3"/>
        <v>42278</v>
      </c>
      <c r="J105" s="111" t="s">
        <v>475</v>
      </c>
      <c r="K105" s="166">
        <v>42278</v>
      </c>
      <c r="L105" s="166">
        <v>42368</v>
      </c>
      <c r="M105" s="162">
        <v>4000000</v>
      </c>
      <c r="N105" s="165" t="s">
        <v>529</v>
      </c>
      <c r="O105" s="122" t="s">
        <v>161</v>
      </c>
      <c r="P105" s="122" t="s">
        <v>860</v>
      </c>
    </row>
    <row r="106" spans="1:16">
      <c r="A106" s="110" t="s">
        <v>530</v>
      </c>
      <c r="B106" s="207" t="s">
        <v>531</v>
      </c>
      <c r="C106" s="111" t="s">
        <v>157</v>
      </c>
      <c r="D106" s="136" t="s">
        <v>115</v>
      </c>
      <c r="E106" s="163">
        <v>32916</v>
      </c>
      <c r="F106" s="207" t="s">
        <v>532</v>
      </c>
      <c r="G106" s="164">
        <v>41428</v>
      </c>
      <c r="H106" s="122" t="s">
        <v>219</v>
      </c>
      <c r="I106" s="116">
        <f t="shared" si="3"/>
        <v>42278</v>
      </c>
      <c r="J106" s="111" t="s">
        <v>475</v>
      </c>
      <c r="K106" s="166">
        <v>42278</v>
      </c>
      <c r="L106" s="166">
        <v>42368</v>
      </c>
      <c r="M106" s="162">
        <v>4000000</v>
      </c>
      <c r="N106" s="167" t="s">
        <v>533</v>
      </c>
      <c r="O106" s="111" t="s">
        <v>161</v>
      </c>
      <c r="P106" s="111" t="s">
        <v>860</v>
      </c>
    </row>
    <row r="107" spans="1:16">
      <c r="A107" s="110" t="s">
        <v>534</v>
      </c>
      <c r="B107" s="206" t="s">
        <v>535</v>
      </c>
      <c r="C107" s="111" t="s">
        <v>157</v>
      </c>
      <c r="D107" s="136" t="s">
        <v>115</v>
      </c>
      <c r="E107" s="163">
        <v>31713</v>
      </c>
      <c r="F107" s="206" t="s">
        <v>536</v>
      </c>
      <c r="G107" s="164">
        <v>41138</v>
      </c>
      <c r="H107" s="122" t="s">
        <v>108</v>
      </c>
      <c r="I107" s="116">
        <f t="shared" si="3"/>
        <v>42278</v>
      </c>
      <c r="J107" s="111" t="s">
        <v>475</v>
      </c>
      <c r="K107" s="166">
        <v>42278</v>
      </c>
      <c r="L107" s="166">
        <v>42368</v>
      </c>
      <c r="M107" s="162">
        <v>4000000</v>
      </c>
      <c r="N107" s="165" t="s">
        <v>117</v>
      </c>
      <c r="O107" s="111" t="s">
        <v>537</v>
      </c>
      <c r="P107" s="111" t="s">
        <v>860</v>
      </c>
    </row>
    <row r="108" spans="1:16" ht="15.6">
      <c r="A108" s="168" t="s">
        <v>538</v>
      </c>
      <c r="B108" s="169" t="s">
        <v>539</v>
      </c>
      <c r="C108" s="125" t="s">
        <v>157</v>
      </c>
      <c r="D108" s="170" t="s">
        <v>115</v>
      </c>
      <c r="E108" s="171">
        <v>32731</v>
      </c>
      <c r="F108" s="206" t="s">
        <v>540</v>
      </c>
      <c r="G108" s="172">
        <v>38868</v>
      </c>
      <c r="H108" s="173" t="s">
        <v>108</v>
      </c>
      <c r="I108" s="174">
        <f t="shared" si="3"/>
        <v>42037</v>
      </c>
      <c r="J108" s="125" t="s">
        <v>541</v>
      </c>
      <c r="K108" s="174">
        <v>42037</v>
      </c>
      <c r="L108" s="174">
        <v>42063</v>
      </c>
      <c r="M108" s="175">
        <v>3900000</v>
      </c>
      <c r="N108" s="169" t="s">
        <v>299</v>
      </c>
      <c r="O108" s="125" t="s">
        <v>542</v>
      </c>
      <c r="P108" s="125" t="s">
        <v>860</v>
      </c>
    </row>
    <row r="109" spans="1:16" ht="15.6">
      <c r="A109" s="168" t="s">
        <v>543</v>
      </c>
      <c r="B109" s="169" t="s">
        <v>544</v>
      </c>
      <c r="C109" s="125" t="s">
        <v>157</v>
      </c>
      <c r="D109" s="170" t="s">
        <v>115</v>
      </c>
      <c r="E109" s="171">
        <v>34742</v>
      </c>
      <c r="F109" s="206" t="s">
        <v>545</v>
      </c>
      <c r="G109" s="172">
        <v>41361</v>
      </c>
      <c r="H109" s="173" t="s">
        <v>141</v>
      </c>
      <c r="I109" s="174">
        <f t="shared" si="3"/>
        <v>42037</v>
      </c>
      <c r="J109" s="125" t="s">
        <v>541</v>
      </c>
      <c r="K109" s="174">
        <v>42037</v>
      </c>
      <c r="L109" s="174">
        <v>42063</v>
      </c>
      <c r="M109" s="175">
        <v>3900000</v>
      </c>
      <c r="N109" s="169" t="s">
        <v>546</v>
      </c>
      <c r="O109" s="125" t="s">
        <v>542</v>
      </c>
      <c r="P109" s="125" t="s">
        <v>860</v>
      </c>
    </row>
    <row r="110" spans="1:16">
      <c r="A110" s="144" t="s">
        <v>547</v>
      </c>
      <c r="B110" s="206" t="s">
        <v>548</v>
      </c>
      <c r="C110" s="111" t="s">
        <v>157</v>
      </c>
      <c r="D110" s="145" t="s">
        <v>115</v>
      </c>
      <c r="E110" s="146">
        <v>31977</v>
      </c>
      <c r="F110" s="206" t="s">
        <v>549</v>
      </c>
      <c r="G110" s="176">
        <v>42290</v>
      </c>
      <c r="H110" s="132" t="s">
        <v>7</v>
      </c>
      <c r="I110" s="116">
        <f t="shared" si="3"/>
        <v>42006</v>
      </c>
      <c r="J110" s="111" t="s">
        <v>475</v>
      </c>
      <c r="K110" s="148">
        <v>42006</v>
      </c>
      <c r="L110" s="148">
        <v>42094</v>
      </c>
      <c r="M110" s="162">
        <v>4000000</v>
      </c>
      <c r="N110" s="139" t="s">
        <v>550</v>
      </c>
      <c r="O110" s="132" t="s">
        <v>241</v>
      </c>
      <c r="P110" s="132" t="s">
        <v>860</v>
      </c>
    </row>
    <row r="111" spans="1:16">
      <c r="A111" s="144" t="s">
        <v>551</v>
      </c>
      <c r="B111" s="206" t="s">
        <v>552</v>
      </c>
      <c r="C111" s="111" t="s">
        <v>157</v>
      </c>
      <c r="D111" s="145" t="s">
        <v>115</v>
      </c>
      <c r="E111" s="146">
        <v>32883</v>
      </c>
      <c r="F111" s="206" t="s">
        <v>553</v>
      </c>
      <c r="G111" s="176">
        <v>42076</v>
      </c>
      <c r="H111" s="132" t="s">
        <v>108</v>
      </c>
      <c r="I111" s="116">
        <f t="shared" si="3"/>
        <v>42006</v>
      </c>
      <c r="J111" s="111" t="s">
        <v>475</v>
      </c>
      <c r="K111" s="148">
        <v>42006</v>
      </c>
      <c r="L111" s="148">
        <v>42094</v>
      </c>
      <c r="M111" s="162">
        <v>4000000</v>
      </c>
      <c r="N111" s="139" t="s">
        <v>299</v>
      </c>
      <c r="O111" s="132" t="s">
        <v>241</v>
      </c>
      <c r="P111" s="132" t="s">
        <v>860</v>
      </c>
    </row>
    <row r="112" spans="1:16">
      <c r="A112" s="144" t="s">
        <v>554</v>
      </c>
      <c r="B112" s="206" t="s">
        <v>555</v>
      </c>
      <c r="C112" s="111" t="s">
        <v>157</v>
      </c>
      <c r="D112" s="132" t="s">
        <v>106</v>
      </c>
      <c r="E112" s="146">
        <v>32999</v>
      </c>
      <c r="F112" s="206" t="s">
        <v>556</v>
      </c>
      <c r="G112" s="176">
        <v>38811</v>
      </c>
      <c r="H112" s="132" t="s">
        <v>181</v>
      </c>
      <c r="I112" s="116">
        <f t="shared" si="3"/>
        <v>42006</v>
      </c>
      <c r="J112" s="111" t="s">
        <v>475</v>
      </c>
      <c r="K112" s="148">
        <v>42006</v>
      </c>
      <c r="L112" s="148">
        <v>42094</v>
      </c>
      <c r="M112" s="162">
        <v>4000000</v>
      </c>
      <c r="N112" s="139" t="s">
        <v>557</v>
      </c>
      <c r="O112" s="132" t="s">
        <v>241</v>
      </c>
      <c r="P112" s="132" t="s">
        <v>860</v>
      </c>
    </row>
    <row r="113" spans="1:16">
      <c r="A113" s="144" t="s">
        <v>558</v>
      </c>
      <c r="B113" s="206" t="s">
        <v>559</v>
      </c>
      <c r="C113" s="111" t="s">
        <v>157</v>
      </c>
      <c r="D113" s="132" t="s">
        <v>106</v>
      </c>
      <c r="E113" s="146">
        <v>30864</v>
      </c>
      <c r="F113" s="206" t="s">
        <v>560</v>
      </c>
      <c r="G113" s="176">
        <v>42108</v>
      </c>
      <c r="H113" s="132" t="s">
        <v>141</v>
      </c>
      <c r="I113" s="116">
        <f t="shared" si="3"/>
        <v>42006</v>
      </c>
      <c r="J113" s="111" t="s">
        <v>475</v>
      </c>
      <c r="K113" s="148">
        <v>42006</v>
      </c>
      <c r="L113" s="148">
        <v>42094</v>
      </c>
      <c r="M113" s="162">
        <v>4000000</v>
      </c>
      <c r="N113" s="139" t="s">
        <v>561</v>
      </c>
      <c r="O113" s="132" t="s">
        <v>241</v>
      </c>
      <c r="P113" s="132" t="s">
        <v>860</v>
      </c>
    </row>
    <row r="114" spans="1:16">
      <c r="A114" s="144" t="s">
        <v>562</v>
      </c>
      <c r="B114" s="206" t="s">
        <v>563</v>
      </c>
      <c r="C114" s="111" t="s">
        <v>157</v>
      </c>
      <c r="D114" s="132" t="s">
        <v>106</v>
      </c>
      <c r="E114" s="146">
        <v>33319</v>
      </c>
      <c r="F114" s="206" t="s">
        <v>564</v>
      </c>
      <c r="G114" s="176">
        <v>39196</v>
      </c>
      <c r="H114" s="132" t="s">
        <v>141</v>
      </c>
      <c r="I114" s="116">
        <f t="shared" si="3"/>
        <v>42095</v>
      </c>
      <c r="J114" s="111" t="s">
        <v>475</v>
      </c>
      <c r="K114" s="148">
        <v>42095</v>
      </c>
      <c r="L114" s="148">
        <v>42185</v>
      </c>
      <c r="M114" s="162">
        <v>4000000</v>
      </c>
      <c r="N114" s="139" t="s">
        <v>142</v>
      </c>
      <c r="O114" s="132" t="s">
        <v>241</v>
      </c>
      <c r="P114" s="132" t="s">
        <v>860</v>
      </c>
    </row>
    <row r="115" spans="1:16">
      <c r="A115" s="144" t="s">
        <v>565</v>
      </c>
      <c r="B115" s="206" t="s">
        <v>566</v>
      </c>
      <c r="C115" s="111" t="s">
        <v>157</v>
      </c>
      <c r="D115" s="132" t="s">
        <v>106</v>
      </c>
      <c r="E115" s="146">
        <v>35792</v>
      </c>
      <c r="F115" s="206" t="s">
        <v>567</v>
      </c>
      <c r="G115" s="176">
        <v>41403</v>
      </c>
      <c r="H115" s="132" t="s">
        <v>568</v>
      </c>
      <c r="I115" s="116">
        <f t="shared" si="3"/>
        <v>42095</v>
      </c>
      <c r="J115" s="111" t="s">
        <v>475</v>
      </c>
      <c r="K115" s="148">
        <v>42095</v>
      </c>
      <c r="L115" s="148">
        <v>42185</v>
      </c>
      <c r="M115" s="162">
        <v>4000000</v>
      </c>
      <c r="N115" s="139" t="s">
        <v>569</v>
      </c>
      <c r="O115" s="132" t="s">
        <v>241</v>
      </c>
      <c r="P115" s="132" t="s">
        <v>860</v>
      </c>
    </row>
    <row r="116" spans="1:16">
      <c r="A116" s="144" t="s">
        <v>570</v>
      </c>
      <c r="B116" s="206" t="s">
        <v>571</v>
      </c>
      <c r="C116" s="111" t="s">
        <v>157</v>
      </c>
      <c r="D116" s="145" t="s">
        <v>115</v>
      </c>
      <c r="E116" s="177">
        <v>30624</v>
      </c>
      <c r="F116" s="206" t="s">
        <v>572</v>
      </c>
      <c r="G116" s="176">
        <v>38020</v>
      </c>
      <c r="H116" s="132" t="s">
        <v>108</v>
      </c>
      <c r="I116" s="116">
        <f t="shared" si="3"/>
        <v>42095</v>
      </c>
      <c r="J116" s="111" t="s">
        <v>475</v>
      </c>
      <c r="K116" s="148">
        <v>42095</v>
      </c>
      <c r="L116" s="148">
        <v>42185</v>
      </c>
      <c r="M116" s="162">
        <v>4000000</v>
      </c>
      <c r="N116" s="178" t="s">
        <v>573</v>
      </c>
      <c r="O116" s="132" t="s">
        <v>241</v>
      </c>
      <c r="P116" s="132" t="s">
        <v>860</v>
      </c>
    </row>
    <row r="117" spans="1:16">
      <c r="A117" s="144" t="s">
        <v>574</v>
      </c>
      <c r="B117" s="206" t="s">
        <v>575</v>
      </c>
      <c r="C117" s="111" t="s">
        <v>157</v>
      </c>
      <c r="D117" s="145" t="s">
        <v>115</v>
      </c>
      <c r="E117" s="177">
        <v>33714</v>
      </c>
      <c r="F117" s="206" t="s">
        <v>576</v>
      </c>
      <c r="G117" s="176">
        <v>41727</v>
      </c>
      <c r="H117" s="132" t="s">
        <v>108</v>
      </c>
      <c r="I117" s="116">
        <f t="shared" si="3"/>
        <v>42095</v>
      </c>
      <c r="J117" s="111" t="s">
        <v>475</v>
      </c>
      <c r="K117" s="148">
        <v>42095</v>
      </c>
      <c r="L117" s="148">
        <v>42185</v>
      </c>
      <c r="M117" s="162">
        <v>4000000</v>
      </c>
      <c r="N117" s="178" t="s">
        <v>577</v>
      </c>
      <c r="O117" s="132" t="s">
        <v>241</v>
      </c>
      <c r="P117" s="132" t="s">
        <v>860</v>
      </c>
    </row>
    <row r="118" spans="1:16">
      <c r="A118" s="144" t="s">
        <v>578</v>
      </c>
      <c r="B118" s="206" t="s">
        <v>579</v>
      </c>
      <c r="C118" s="111" t="s">
        <v>157</v>
      </c>
      <c r="D118" s="132" t="s">
        <v>106</v>
      </c>
      <c r="E118" s="179">
        <v>34583</v>
      </c>
      <c r="F118" s="206" t="s">
        <v>580</v>
      </c>
      <c r="G118" s="176">
        <v>39245</v>
      </c>
      <c r="H118" s="132" t="s">
        <v>291</v>
      </c>
      <c r="I118" s="116">
        <f t="shared" si="3"/>
        <v>42186</v>
      </c>
      <c r="J118" s="111" t="s">
        <v>475</v>
      </c>
      <c r="K118" s="148">
        <v>42186</v>
      </c>
      <c r="L118" s="148">
        <v>53235</v>
      </c>
      <c r="M118" s="162">
        <v>4000000</v>
      </c>
      <c r="N118" s="180" t="s">
        <v>581</v>
      </c>
      <c r="O118" s="132" t="s">
        <v>241</v>
      </c>
      <c r="P118" s="132" t="s">
        <v>860</v>
      </c>
    </row>
    <row r="119" spans="1:16">
      <c r="A119" s="144" t="s">
        <v>582</v>
      </c>
      <c r="B119" s="206" t="s">
        <v>583</v>
      </c>
      <c r="C119" s="111" t="s">
        <v>157</v>
      </c>
      <c r="D119" s="145" t="s">
        <v>115</v>
      </c>
      <c r="E119" s="177">
        <v>33184</v>
      </c>
      <c r="F119" s="214" t="s">
        <v>584</v>
      </c>
      <c r="G119" s="176">
        <v>42118</v>
      </c>
      <c r="H119" s="132" t="s">
        <v>108</v>
      </c>
      <c r="I119" s="116">
        <f t="shared" si="3"/>
        <v>42186</v>
      </c>
      <c r="J119" s="111" t="s">
        <v>475</v>
      </c>
      <c r="K119" s="148">
        <v>42186</v>
      </c>
      <c r="L119" s="148">
        <v>53235</v>
      </c>
      <c r="M119" s="162">
        <v>4000000</v>
      </c>
      <c r="N119" s="156" t="s">
        <v>585</v>
      </c>
      <c r="O119" s="132" t="s">
        <v>241</v>
      </c>
      <c r="P119" s="132" t="s">
        <v>860</v>
      </c>
    </row>
    <row r="120" spans="1:16">
      <c r="A120" s="144" t="s">
        <v>586</v>
      </c>
      <c r="B120" s="206" t="s">
        <v>587</v>
      </c>
      <c r="C120" s="111" t="s">
        <v>157</v>
      </c>
      <c r="D120" s="145" t="s">
        <v>115</v>
      </c>
      <c r="E120" s="177">
        <v>35932</v>
      </c>
      <c r="F120" s="206" t="s">
        <v>588</v>
      </c>
      <c r="G120" s="176">
        <v>38558</v>
      </c>
      <c r="H120" s="132" t="s">
        <v>568</v>
      </c>
      <c r="I120" s="116">
        <f t="shared" si="3"/>
        <v>42186</v>
      </c>
      <c r="J120" s="111" t="s">
        <v>475</v>
      </c>
      <c r="K120" s="148">
        <v>42186</v>
      </c>
      <c r="L120" s="148">
        <v>53235</v>
      </c>
      <c r="M120" s="162">
        <v>4000000</v>
      </c>
      <c r="N120" s="178" t="s">
        <v>589</v>
      </c>
      <c r="O120" s="132" t="s">
        <v>241</v>
      </c>
      <c r="P120" s="132" t="s">
        <v>860</v>
      </c>
    </row>
    <row r="121" spans="1:16">
      <c r="A121" s="144" t="s">
        <v>590</v>
      </c>
      <c r="B121" s="206" t="s">
        <v>591</v>
      </c>
      <c r="C121" s="111" t="s">
        <v>157</v>
      </c>
      <c r="D121" s="132" t="s">
        <v>106</v>
      </c>
      <c r="E121" s="179">
        <v>31088</v>
      </c>
      <c r="F121" s="206">
        <v>18611127</v>
      </c>
      <c r="G121" s="176">
        <v>38719</v>
      </c>
      <c r="H121" s="132" t="s">
        <v>336</v>
      </c>
      <c r="I121" s="116">
        <f t="shared" si="3"/>
        <v>42186</v>
      </c>
      <c r="J121" s="111" t="s">
        <v>475</v>
      </c>
      <c r="K121" s="148">
        <v>42186</v>
      </c>
      <c r="L121" s="148">
        <v>53235</v>
      </c>
      <c r="M121" s="162">
        <v>4000000</v>
      </c>
      <c r="N121" s="180" t="s">
        <v>592</v>
      </c>
      <c r="O121" s="132" t="s">
        <v>241</v>
      </c>
      <c r="P121" s="132" t="s">
        <v>860</v>
      </c>
    </row>
    <row r="122" spans="1:16">
      <c r="A122" s="168" t="s">
        <v>593</v>
      </c>
      <c r="B122" s="206" t="s">
        <v>594</v>
      </c>
      <c r="C122" s="122" t="s">
        <v>157</v>
      </c>
      <c r="D122" s="125" t="s">
        <v>106</v>
      </c>
      <c r="E122" s="181">
        <v>32381</v>
      </c>
      <c r="F122" s="214">
        <v>50859355</v>
      </c>
      <c r="G122" s="172">
        <v>40381</v>
      </c>
      <c r="H122" s="125" t="s">
        <v>181</v>
      </c>
      <c r="I122" s="166">
        <f t="shared" si="3"/>
        <v>42278</v>
      </c>
      <c r="J122" s="122" t="s">
        <v>475</v>
      </c>
      <c r="K122" s="174">
        <v>42278</v>
      </c>
      <c r="L122" s="174">
        <v>42368</v>
      </c>
      <c r="M122" s="182">
        <v>4000000</v>
      </c>
      <c r="N122" s="183" t="s">
        <v>595</v>
      </c>
      <c r="O122" s="125" t="s">
        <v>241</v>
      </c>
      <c r="P122" s="125" t="s">
        <v>860</v>
      </c>
    </row>
    <row r="123" spans="1:16">
      <c r="A123" s="168" t="s">
        <v>596</v>
      </c>
      <c r="B123" s="207" t="s">
        <v>597</v>
      </c>
      <c r="C123" s="122" t="s">
        <v>157</v>
      </c>
      <c r="D123" s="122" t="s">
        <v>106</v>
      </c>
      <c r="E123" s="184">
        <v>35153</v>
      </c>
      <c r="F123" s="207">
        <v>174953689</v>
      </c>
      <c r="G123" s="164">
        <v>41080</v>
      </c>
      <c r="H123" s="122" t="s">
        <v>291</v>
      </c>
      <c r="I123" s="166">
        <f t="shared" si="3"/>
        <v>42278</v>
      </c>
      <c r="J123" s="122" t="s">
        <v>475</v>
      </c>
      <c r="K123" s="174">
        <v>42278</v>
      </c>
      <c r="L123" s="174">
        <v>42368</v>
      </c>
      <c r="M123" s="182">
        <v>4000000</v>
      </c>
      <c r="N123" s="167" t="s">
        <v>598</v>
      </c>
      <c r="O123" s="125" t="s">
        <v>241</v>
      </c>
      <c r="P123" s="125" t="s">
        <v>860</v>
      </c>
    </row>
    <row r="124" spans="1:16">
      <c r="A124" s="168" t="s">
        <v>599</v>
      </c>
      <c r="B124" s="207" t="s">
        <v>600</v>
      </c>
      <c r="C124" s="122" t="s">
        <v>157</v>
      </c>
      <c r="D124" s="122" t="s">
        <v>106</v>
      </c>
      <c r="E124" s="184">
        <v>34061</v>
      </c>
      <c r="F124" s="207">
        <v>173680899</v>
      </c>
      <c r="G124" s="164">
        <v>41467</v>
      </c>
      <c r="H124" s="122" t="s">
        <v>291</v>
      </c>
      <c r="I124" s="166">
        <f t="shared" si="3"/>
        <v>42278</v>
      </c>
      <c r="J124" s="122" t="s">
        <v>475</v>
      </c>
      <c r="K124" s="174">
        <v>42278</v>
      </c>
      <c r="L124" s="174">
        <v>42368</v>
      </c>
      <c r="M124" s="182">
        <v>4000000</v>
      </c>
      <c r="N124" s="167" t="s">
        <v>598</v>
      </c>
      <c r="O124" s="125" t="s">
        <v>241</v>
      </c>
      <c r="P124" s="125" t="s">
        <v>860</v>
      </c>
    </row>
    <row r="125" spans="1:16" ht="15.6">
      <c r="A125" s="144" t="s">
        <v>601</v>
      </c>
      <c r="B125" s="206" t="s">
        <v>602</v>
      </c>
      <c r="C125" s="111" t="s">
        <v>157</v>
      </c>
      <c r="D125" s="145" t="s">
        <v>115</v>
      </c>
      <c r="E125" s="185">
        <v>30764</v>
      </c>
      <c r="F125" s="206" t="s">
        <v>603</v>
      </c>
      <c r="G125" s="186">
        <v>41174</v>
      </c>
      <c r="H125" s="111" t="s">
        <v>141</v>
      </c>
      <c r="I125" s="116">
        <f t="shared" si="3"/>
        <v>42278</v>
      </c>
      <c r="J125" s="111" t="s">
        <v>475</v>
      </c>
      <c r="K125" s="148">
        <v>42278</v>
      </c>
      <c r="L125" s="148">
        <v>42368</v>
      </c>
      <c r="M125" s="162">
        <v>4000000</v>
      </c>
      <c r="N125" s="118" t="s">
        <v>287</v>
      </c>
      <c r="O125" s="132" t="s">
        <v>241</v>
      </c>
      <c r="P125" s="132" t="s">
        <v>860</v>
      </c>
    </row>
    <row r="126" spans="1:16">
      <c r="A126" s="144" t="s">
        <v>604</v>
      </c>
      <c r="B126" s="118" t="s">
        <v>605</v>
      </c>
      <c r="C126" s="111" t="s">
        <v>157</v>
      </c>
      <c r="D126" s="145" t="s">
        <v>115</v>
      </c>
      <c r="E126" s="149">
        <v>27339</v>
      </c>
      <c r="F126" s="207" t="s">
        <v>606</v>
      </c>
      <c r="G126" s="124">
        <v>39441</v>
      </c>
      <c r="H126" s="132" t="s">
        <v>108</v>
      </c>
      <c r="I126" s="116">
        <f t="shared" si="3"/>
        <v>42037</v>
      </c>
      <c r="J126" s="111" t="s">
        <v>541</v>
      </c>
      <c r="K126" s="116">
        <v>42037</v>
      </c>
      <c r="L126" s="116">
        <v>42063</v>
      </c>
      <c r="M126" s="182">
        <v>3900000</v>
      </c>
      <c r="N126" s="118" t="s">
        <v>153</v>
      </c>
      <c r="O126" s="111" t="s">
        <v>607</v>
      </c>
      <c r="P126" s="111" t="s">
        <v>860</v>
      </c>
    </row>
    <row r="127" spans="1:16">
      <c r="A127" s="144" t="s">
        <v>608</v>
      </c>
      <c r="B127" s="118" t="s">
        <v>609</v>
      </c>
      <c r="C127" s="111" t="s">
        <v>157</v>
      </c>
      <c r="D127" s="145" t="s">
        <v>115</v>
      </c>
      <c r="E127" s="149">
        <v>34231</v>
      </c>
      <c r="F127" s="207" t="s">
        <v>610</v>
      </c>
      <c r="G127" s="124">
        <v>41104</v>
      </c>
      <c r="H127" s="111" t="s">
        <v>141</v>
      </c>
      <c r="I127" s="116">
        <f t="shared" si="3"/>
        <v>42037</v>
      </c>
      <c r="J127" s="111" t="s">
        <v>541</v>
      </c>
      <c r="K127" s="116">
        <v>42037</v>
      </c>
      <c r="L127" s="116">
        <v>42063</v>
      </c>
      <c r="M127" s="182">
        <v>3900000</v>
      </c>
      <c r="N127" s="118" t="s">
        <v>287</v>
      </c>
      <c r="O127" s="111" t="s">
        <v>607</v>
      </c>
      <c r="P127" s="111" t="s">
        <v>860</v>
      </c>
    </row>
    <row r="128" spans="1:16">
      <c r="A128" s="144" t="s">
        <v>611</v>
      </c>
      <c r="B128" s="206" t="s">
        <v>612</v>
      </c>
      <c r="C128" s="111" t="s">
        <v>157</v>
      </c>
      <c r="D128" s="111" t="s">
        <v>115</v>
      </c>
      <c r="E128" s="149">
        <v>34473</v>
      </c>
      <c r="F128" s="207" t="s">
        <v>613</v>
      </c>
      <c r="G128" s="124">
        <v>41726</v>
      </c>
      <c r="H128" s="187" t="s">
        <v>181</v>
      </c>
      <c r="I128" s="116">
        <f t="shared" si="3"/>
        <v>42006</v>
      </c>
      <c r="J128" s="111" t="s">
        <v>475</v>
      </c>
      <c r="K128" s="116">
        <v>42006</v>
      </c>
      <c r="L128" s="116">
        <v>42094</v>
      </c>
      <c r="M128" s="162">
        <v>4000000</v>
      </c>
      <c r="N128" s="118" t="s">
        <v>614</v>
      </c>
      <c r="O128" s="111" t="s">
        <v>308</v>
      </c>
      <c r="P128" s="111" t="s">
        <v>860</v>
      </c>
    </row>
    <row r="129" spans="1:16">
      <c r="A129" s="144" t="s">
        <v>615</v>
      </c>
      <c r="B129" s="207" t="s">
        <v>616</v>
      </c>
      <c r="C129" s="111" t="s">
        <v>157</v>
      </c>
      <c r="D129" s="111" t="s">
        <v>106</v>
      </c>
      <c r="E129" s="149">
        <v>30540</v>
      </c>
      <c r="F129" s="207" t="s">
        <v>617</v>
      </c>
      <c r="G129" s="124">
        <v>40629</v>
      </c>
      <c r="H129" s="187" t="s">
        <v>108</v>
      </c>
      <c r="I129" s="116">
        <f t="shared" si="3"/>
        <v>42006</v>
      </c>
      <c r="J129" s="111" t="s">
        <v>475</v>
      </c>
      <c r="K129" s="116">
        <v>42006</v>
      </c>
      <c r="L129" s="116">
        <v>42094</v>
      </c>
      <c r="M129" s="162">
        <v>4000000</v>
      </c>
      <c r="N129" s="118" t="s">
        <v>618</v>
      </c>
      <c r="O129" s="111" t="s">
        <v>308</v>
      </c>
      <c r="P129" s="111" t="s">
        <v>860</v>
      </c>
    </row>
    <row r="130" spans="1:16">
      <c r="A130" s="144" t="s">
        <v>619</v>
      </c>
      <c r="B130" s="207" t="s">
        <v>620</v>
      </c>
      <c r="C130" s="111" t="s">
        <v>157</v>
      </c>
      <c r="D130" s="111" t="s">
        <v>106</v>
      </c>
      <c r="E130" s="149">
        <v>28893</v>
      </c>
      <c r="F130" s="207" t="s">
        <v>621</v>
      </c>
      <c r="G130" s="124">
        <v>39861</v>
      </c>
      <c r="H130" s="187" t="s">
        <v>108</v>
      </c>
      <c r="I130" s="116">
        <f t="shared" si="3"/>
        <v>42006</v>
      </c>
      <c r="J130" s="111" t="s">
        <v>475</v>
      </c>
      <c r="K130" s="116">
        <v>42006</v>
      </c>
      <c r="L130" s="116">
        <v>42094</v>
      </c>
      <c r="M130" s="162">
        <v>4000000</v>
      </c>
      <c r="N130" s="118" t="s">
        <v>274</v>
      </c>
      <c r="O130" s="111" t="s">
        <v>308</v>
      </c>
      <c r="P130" s="111" t="s">
        <v>860</v>
      </c>
    </row>
    <row r="131" spans="1:16">
      <c r="A131" s="144" t="s">
        <v>622</v>
      </c>
      <c r="B131" s="207" t="s">
        <v>623</v>
      </c>
      <c r="C131" s="111" t="s">
        <v>157</v>
      </c>
      <c r="D131" s="111" t="s">
        <v>115</v>
      </c>
      <c r="E131" s="146">
        <v>34628</v>
      </c>
      <c r="F131" s="207" t="s">
        <v>624</v>
      </c>
      <c r="G131" s="147">
        <v>40635</v>
      </c>
      <c r="H131" s="111" t="s">
        <v>141</v>
      </c>
      <c r="I131" s="116">
        <f t="shared" ref="I131:I162" si="4">K131</f>
        <v>42006</v>
      </c>
      <c r="J131" s="111" t="s">
        <v>475</v>
      </c>
      <c r="K131" s="116">
        <v>42006</v>
      </c>
      <c r="L131" s="116">
        <v>42094</v>
      </c>
      <c r="M131" s="162">
        <v>4000000</v>
      </c>
      <c r="N131" s="139" t="s">
        <v>287</v>
      </c>
      <c r="O131" s="111" t="s">
        <v>308</v>
      </c>
      <c r="P131" s="111" t="s">
        <v>860</v>
      </c>
    </row>
    <row r="132" spans="1:16">
      <c r="A132" s="144" t="s">
        <v>625</v>
      </c>
      <c r="B132" s="206" t="s">
        <v>626</v>
      </c>
      <c r="C132" s="111" t="s">
        <v>157</v>
      </c>
      <c r="D132" s="132" t="s">
        <v>106</v>
      </c>
      <c r="E132" s="188">
        <v>27546</v>
      </c>
      <c r="F132" s="206" t="s">
        <v>627</v>
      </c>
      <c r="G132" s="147">
        <v>38491</v>
      </c>
      <c r="H132" s="132" t="s">
        <v>141</v>
      </c>
      <c r="I132" s="116">
        <f t="shared" si="4"/>
        <v>42006</v>
      </c>
      <c r="J132" s="111" t="s">
        <v>475</v>
      </c>
      <c r="K132" s="116">
        <v>42006</v>
      </c>
      <c r="L132" s="116">
        <v>42094</v>
      </c>
      <c r="M132" s="162">
        <v>4000000</v>
      </c>
      <c r="N132" s="139" t="s">
        <v>147</v>
      </c>
      <c r="O132" s="132" t="s">
        <v>308</v>
      </c>
      <c r="P132" s="132" t="s">
        <v>860</v>
      </c>
    </row>
    <row r="133" spans="1:16">
      <c r="A133" s="144" t="s">
        <v>628</v>
      </c>
      <c r="B133" s="206" t="s">
        <v>629</v>
      </c>
      <c r="C133" s="111" t="s">
        <v>157</v>
      </c>
      <c r="D133" s="132" t="s">
        <v>106</v>
      </c>
      <c r="E133" s="146">
        <v>28230</v>
      </c>
      <c r="F133" s="206" t="s">
        <v>630</v>
      </c>
      <c r="G133" s="147">
        <v>41181</v>
      </c>
      <c r="H133" s="189" t="s">
        <v>108</v>
      </c>
      <c r="I133" s="116">
        <f t="shared" si="4"/>
        <v>42095</v>
      </c>
      <c r="J133" s="111" t="s">
        <v>475</v>
      </c>
      <c r="K133" s="148">
        <v>42095</v>
      </c>
      <c r="L133" s="148">
        <v>42185</v>
      </c>
      <c r="M133" s="162">
        <v>4000000</v>
      </c>
      <c r="N133" s="139" t="s">
        <v>631</v>
      </c>
      <c r="O133" s="132" t="s">
        <v>308</v>
      </c>
      <c r="P133" s="132" t="s">
        <v>860</v>
      </c>
    </row>
    <row r="134" spans="1:16">
      <c r="A134" s="144" t="s">
        <v>632</v>
      </c>
      <c r="B134" s="207" t="s">
        <v>633</v>
      </c>
      <c r="C134" s="111" t="s">
        <v>157</v>
      </c>
      <c r="D134" s="111" t="s">
        <v>106</v>
      </c>
      <c r="E134" s="149">
        <v>31942</v>
      </c>
      <c r="F134" s="207" t="s">
        <v>634</v>
      </c>
      <c r="G134" s="124">
        <v>41241</v>
      </c>
      <c r="H134" s="187" t="s">
        <v>132</v>
      </c>
      <c r="I134" s="116">
        <f t="shared" si="4"/>
        <v>42095</v>
      </c>
      <c r="J134" s="111" t="s">
        <v>475</v>
      </c>
      <c r="K134" s="148">
        <v>42095</v>
      </c>
      <c r="L134" s="148">
        <v>42185</v>
      </c>
      <c r="M134" s="162">
        <v>4000000</v>
      </c>
      <c r="N134" s="118" t="s">
        <v>635</v>
      </c>
      <c r="O134" s="111" t="s">
        <v>308</v>
      </c>
      <c r="P134" s="111" t="s">
        <v>860</v>
      </c>
    </row>
    <row r="135" spans="1:16">
      <c r="A135" s="144" t="s">
        <v>636</v>
      </c>
      <c r="B135" s="207" t="s">
        <v>637</v>
      </c>
      <c r="C135" s="111" t="s">
        <v>157</v>
      </c>
      <c r="D135" s="111" t="s">
        <v>106</v>
      </c>
      <c r="E135" s="149">
        <v>34211</v>
      </c>
      <c r="F135" s="207" t="s">
        <v>638</v>
      </c>
      <c r="G135" s="124">
        <v>40833</v>
      </c>
      <c r="H135" s="187" t="s">
        <v>172</v>
      </c>
      <c r="I135" s="116">
        <f t="shared" si="4"/>
        <v>42095</v>
      </c>
      <c r="J135" s="111" t="s">
        <v>475</v>
      </c>
      <c r="K135" s="148">
        <v>42095</v>
      </c>
      <c r="L135" s="148">
        <v>42185</v>
      </c>
      <c r="M135" s="162">
        <v>4000000</v>
      </c>
      <c r="N135" s="118" t="s">
        <v>639</v>
      </c>
      <c r="O135" s="111" t="s">
        <v>308</v>
      </c>
      <c r="P135" s="111" t="s">
        <v>860</v>
      </c>
    </row>
    <row r="136" spans="1:16">
      <c r="A136" s="144" t="s">
        <v>640</v>
      </c>
      <c r="B136" s="207" t="s">
        <v>641</v>
      </c>
      <c r="C136" s="111" t="s">
        <v>157</v>
      </c>
      <c r="D136" s="111" t="s">
        <v>106</v>
      </c>
      <c r="E136" s="149">
        <v>29559</v>
      </c>
      <c r="F136" s="207" t="s">
        <v>642</v>
      </c>
      <c r="G136" s="124">
        <v>41612</v>
      </c>
      <c r="H136" s="187" t="s">
        <v>172</v>
      </c>
      <c r="I136" s="116">
        <f t="shared" si="4"/>
        <v>42095</v>
      </c>
      <c r="J136" s="111" t="s">
        <v>475</v>
      </c>
      <c r="K136" s="148">
        <v>42095</v>
      </c>
      <c r="L136" s="148">
        <v>42185</v>
      </c>
      <c r="M136" s="162">
        <v>4000000</v>
      </c>
      <c r="N136" s="118" t="s">
        <v>643</v>
      </c>
      <c r="O136" s="111" t="s">
        <v>308</v>
      </c>
      <c r="P136" s="111" t="s">
        <v>860</v>
      </c>
    </row>
    <row r="137" spans="1:16">
      <c r="A137" s="144" t="s">
        <v>644</v>
      </c>
      <c r="B137" s="207" t="s">
        <v>645</v>
      </c>
      <c r="C137" s="111" t="s">
        <v>157</v>
      </c>
      <c r="D137" s="111" t="s">
        <v>106</v>
      </c>
      <c r="E137" s="190">
        <v>28246</v>
      </c>
      <c r="F137" s="207" t="s">
        <v>646</v>
      </c>
      <c r="G137" s="124">
        <v>38573</v>
      </c>
      <c r="H137" s="187" t="s">
        <v>141</v>
      </c>
      <c r="I137" s="116">
        <f t="shared" si="4"/>
        <v>42095</v>
      </c>
      <c r="J137" s="111" t="s">
        <v>475</v>
      </c>
      <c r="K137" s="148">
        <v>42095</v>
      </c>
      <c r="L137" s="148">
        <v>42185</v>
      </c>
      <c r="M137" s="162">
        <v>4000000</v>
      </c>
      <c r="N137" s="118" t="s">
        <v>647</v>
      </c>
      <c r="O137" s="111" t="s">
        <v>308</v>
      </c>
      <c r="P137" s="111" t="s">
        <v>860</v>
      </c>
    </row>
    <row r="138" spans="1:16">
      <c r="A138" s="144" t="s">
        <v>648</v>
      </c>
      <c r="B138" s="207" t="s">
        <v>649</v>
      </c>
      <c r="C138" s="111" t="s">
        <v>157</v>
      </c>
      <c r="D138" s="111" t="s">
        <v>106</v>
      </c>
      <c r="E138" s="149">
        <v>30533</v>
      </c>
      <c r="F138" s="207" t="s">
        <v>650</v>
      </c>
      <c r="G138" s="124">
        <v>41877</v>
      </c>
      <c r="H138" s="187" t="s">
        <v>141</v>
      </c>
      <c r="I138" s="116">
        <f t="shared" si="4"/>
        <v>42186</v>
      </c>
      <c r="J138" s="111" t="s">
        <v>475</v>
      </c>
      <c r="K138" s="116">
        <v>42186</v>
      </c>
      <c r="L138" s="116">
        <v>42277</v>
      </c>
      <c r="M138" s="162">
        <v>4000000</v>
      </c>
      <c r="N138" s="118" t="s">
        <v>287</v>
      </c>
      <c r="O138" s="111" t="s">
        <v>308</v>
      </c>
      <c r="P138" s="111" t="s">
        <v>860</v>
      </c>
    </row>
    <row r="139" spans="1:16">
      <c r="A139" s="144" t="s">
        <v>651</v>
      </c>
      <c r="B139" s="207" t="s">
        <v>652</v>
      </c>
      <c r="C139" s="111" t="s">
        <v>157</v>
      </c>
      <c r="D139" s="111" t="s">
        <v>106</v>
      </c>
      <c r="E139" s="149">
        <v>30463</v>
      </c>
      <c r="F139" s="207" t="s">
        <v>653</v>
      </c>
      <c r="G139" s="124">
        <v>36588</v>
      </c>
      <c r="H139" s="187" t="s">
        <v>108</v>
      </c>
      <c r="I139" s="116">
        <f t="shared" si="4"/>
        <v>42186</v>
      </c>
      <c r="J139" s="111" t="s">
        <v>475</v>
      </c>
      <c r="K139" s="116">
        <v>42186</v>
      </c>
      <c r="L139" s="116">
        <v>42277</v>
      </c>
      <c r="M139" s="162">
        <v>4000000</v>
      </c>
      <c r="N139" s="118" t="s">
        <v>654</v>
      </c>
      <c r="O139" s="111" t="s">
        <v>308</v>
      </c>
      <c r="P139" s="111" t="s">
        <v>860</v>
      </c>
    </row>
    <row r="140" spans="1:16">
      <c r="A140" s="144" t="s">
        <v>655</v>
      </c>
      <c r="B140" s="207" t="s">
        <v>656</v>
      </c>
      <c r="C140" s="111" t="s">
        <v>157</v>
      </c>
      <c r="D140" s="111" t="s">
        <v>106</v>
      </c>
      <c r="E140" s="149">
        <v>33392</v>
      </c>
      <c r="F140" s="207" t="s">
        <v>657</v>
      </c>
      <c r="G140" s="124">
        <v>42318</v>
      </c>
      <c r="H140" s="187" t="s">
        <v>306</v>
      </c>
      <c r="I140" s="116">
        <f t="shared" si="4"/>
        <v>42186</v>
      </c>
      <c r="J140" s="111" t="s">
        <v>475</v>
      </c>
      <c r="K140" s="116">
        <v>42186</v>
      </c>
      <c r="L140" s="116">
        <v>42277</v>
      </c>
      <c r="M140" s="162">
        <v>4000000</v>
      </c>
      <c r="N140" s="118" t="s">
        <v>658</v>
      </c>
      <c r="O140" s="111" t="s">
        <v>308</v>
      </c>
      <c r="P140" s="111" t="s">
        <v>860</v>
      </c>
    </row>
    <row r="141" spans="1:16">
      <c r="A141" s="144" t="s">
        <v>659</v>
      </c>
      <c r="B141" s="207" t="s">
        <v>660</v>
      </c>
      <c r="C141" s="111" t="s">
        <v>157</v>
      </c>
      <c r="D141" s="111" t="s">
        <v>106</v>
      </c>
      <c r="E141" s="149">
        <v>33834</v>
      </c>
      <c r="F141" s="207" t="s">
        <v>661</v>
      </c>
      <c r="G141" s="124">
        <v>40939</v>
      </c>
      <c r="H141" s="187" t="s">
        <v>214</v>
      </c>
      <c r="I141" s="116">
        <f t="shared" si="4"/>
        <v>42186</v>
      </c>
      <c r="J141" s="111" t="s">
        <v>475</v>
      </c>
      <c r="K141" s="116">
        <v>42186</v>
      </c>
      <c r="L141" s="116">
        <v>42277</v>
      </c>
      <c r="M141" s="162">
        <v>4000000</v>
      </c>
      <c r="N141" s="118" t="s">
        <v>662</v>
      </c>
      <c r="O141" s="111" t="s">
        <v>308</v>
      </c>
      <c r="P141" s="111" t="s">
        <v>860</v>
      </c>
    </row>
    <row r="142" spans="1:16">
      <c r="A142" s="144" t="s">
        <v>663</v>
      </c>
      <c r="B142" s="207" t="s">
        <v>664</v>
      </c>
      <c r="C142" s="111" t="s">
        <v>157</v>
      </c>
      <c r="D142" s="111" t="s">
        <v>106</v>
      </c>
      <c r="E142" s="149">
        <v>29018</v>
      </c>
      <c r="F142" s="207" t="s">
        <v>665</v>
      </c>
      <c r="G142" s="124">
        <v>38573</v>
      </c>
      <c r="H142" s="187" t="s">
        <v>141</v>
      </c>
      <c r="I142" s="116">
        <f t="shared" si="4"/>
        <v>42186</v>
      </c>
      <c r="J142" s="111" t="s">
        <v>475</v>
      </c>
      <c r="K142" s="116">
        <v>42186</v>
      </c>
      <c r="L142" s="116">
        <v>42277</v>
      </c>
      <c r="M142" s="162">
        <v>4000000</v>
      </c>
      <c r="N142" s="118" t="s">
        <v>647</v>
      </c>
      <c r="O142" s="111" t="s">
        <v>308</v>
      </c>
      <c r="P142" s="111" t="s">
        <v>860</v>
      </c>
    </row>
    <row r="143" spans="1:16">
      <c r="A143" s="144" t="s">
        <v>666</v>
      </c>
      <c r="B143" s="207" t="s">
        <v>667</v>
      </c>
      <c r="C143" s="111" t="s">
        <v>157</v>
      </c>
      <c r="D143" s="111" t="s">
        <v>106</v>
      </c>
      <c r="E143" s="149">
        <v>29717</v>
      </c>
      <c r="F143" s="207">
        <v>121584669</v>
      </c>
      <c r="G143" s="124">
        <v>37610</v>
      </c>
      <c r="H143" s="187" t="s">
        <v>108</v>
      </c>
      <c r="I143" s="116">
        <f t="shared" si="4"/>
        <v>42278</v>
      </c>
      <c r="J143" s="111" t="s">
        <v>475</v>
      </c>
      <c r="K143" s="116">
        <v>42278</v>
      </c>
      <c r="L143" s="116">
        <v>42369</v>
      </c>
      <c r="M143" s="162">
        <v>4000000</v>
      </c>
      <c r="N143" s="118" t="s">
        <v>668</v>
      </c>
      <c r="O143" s="111" t="s">
        <v>308</v>
      </c>
      <c r="P143" s="111" t="s">
        <v>860</v>
      </c>
    </row>
    <row r="144" spans="1:16">
      <c r="A144" s="144" t="s">
        <v>669</v>
      </c>
      <c r="B144" s="206" t="s">
        <v>670</v>
      </c>
      <c r="C144" s="111" t="s">
        <v>157</v>
      </c>
      <c r="D144" s="132" t="s">
        <v>106</v>
      </c>
      <c r="E144" s="146">
        <v>35612</v>
      </c>
      <c r="F144" s="206" t="s">
        <v>671</v>
      </c>
      <c r="G144" s="147">
        <v>41201</v>
      </c>
      <c r="H144" s="189" t="s">
        <v>336</v>
      </c>
      <c r="I144" s="116">
        <f t="shared" si="4"/>
        <v>42278</v>
      </c>
      <c r="J144" s="111" t="s">
        <v>475</v>
      </c>
      <c r="K144" s="116">
        <v>42278</v>
      </c>
      <c r="L144" s="116">
        <v>42369</v>
      </c>
      <c r="M144" s="162">
        <v>4000000</v>
      </c>
      <c r="N144" s="139" t="s">
        <v>672</v>
      </c>
      <c r="O144" s="132" t="s">
        <v>308</v>
      </c>
      <c r="P144" s="132" t="s">
        <v>860</v>
      </c>
    </row>
    <row r="145" spans="1:16">
      <c r="A145" s="144" t="s">
        <v>673</v>
      </c>
      <c r="B145" s="206" t="s">
        <v>674</v>
      </c>
      <c r="C145" s="111" t="s">
        <v>157</v>
      </c>
      <c r="D145" s="132" t="s">
        <v>106</v>
      </c>
      <c r="E145" s="146">
        <v>29338</v>
      </c>
      <c r="F145" s="206" t="s">
        <v>675</v>
      </c>
      <c r="G145" s="147">
        <v>36586</v>
      </c>
      <c r="H145" s="189" t="s">
        <v>108</v>
      </c>
      <c r="I145" s="116">
        <f t="shared" si="4"/>
        <v>42278</v>
      </c>
      <c r="J145" s="111" t="s">
        <v>475</v>
      </c>
      <c r="K145" s="116">
        <v>42278</v>
      </c>
      <c r="L145" s="116">
        <v>42369</v>
      </c>
      <c r="M145" s="162">
        <v>4000000</v>
      </c>
      <c r="N145" s="139" t="s">
        <v>332</v>
      </c>
      <c r="O145" s="132" t="s">
        <v>308</v>
      </c>
      <c r="P145" s="132" t="s">
        <v>860</v>
      </c>
    </row>
    <row r="146" spans="1:16">
      <c r="A146" s="144" t="s">
        <v>676</v>
      </c>
      <c r="B146" s="206" t="s">
        <v>677</v>
      </c>
      <c r="C146" s="111" t="s">
        <v>157</v>
      </c>
      <c r="D146" s="132" t="s">
        <v>106</v>
      </c>
      <c r="E146" s="146">
        <v>31660</v>
      </c>
      <c r="F146" s="206" t="s">
        <v>678</v>
      </c>
      <c r="G146" s="147">
        <v>37698</v>
      </c>
      <c r="H146" s="189" t="s">
        <v>679</v>
      </c>
      <c r="I146" s="116">
        <f t="shared" si="4"/>
        <v>42278</v>
      </c>
      <c r="J146" s="111" t="s">
        <v>475</v>
      </c>
      <c r="K146" s="116">
        <v>42278</v>
      </c>
      <c r="L146" s="116">
        <v>42369</v>
      </c>
      <c r="M146" s="162">
        <v>4000000</v>
      </c>
      <c r="N146" s="139" t="s">
        <v>680</v>
      </c>
      <c r="O146" s="132" t="s">
        <v>308</v>
      </c>
      <c r="P146" s="132" t="s">
        <v>860</v>
      </c>
    </row>
    <row r="147" spans="1:16">
      <c r="A147" s="144" t="s">
        <v>681</v>
      </c>
      <c r="B147" s="206" t="s">
        <v>682</v>
      </c>
      <c r="C147" s="111" t="s">
        <v>157</v>
      </c>
      <c r="D147" s="132" t="s">
        <v>106</v>
      </c>
      <c r="E147" s="146">
        <v>34253</v>
      </c>
      <c r="F147" s="206" t="s">
        <v>683</v>
      </c>
      <c r="G147" s="147">
        <v>39534</v>
      </c>
      <c r="H147" s="189" t="s">
        <v>323</v>
      </c>
      <c r="I147" s="116">
        <f t="shared" si="4"/>
        <v>42278</v>
      </c>
      <c r="J147" s="111" t="s">
        <v>475</v>
      </c>
      <c r="K147" s="116">
        <v>42278</v>
      </c>
      <c r="L147" s="116">
        <v>42369</v>
      </c>
      <c r="M147" s="162">
        <v>4000000</v>
      </c>
      <c r="N147" s="139" t="s">
        <v>684</v>
      </c>
      <c r="O147" s="132" t="s">
        <v>308</v>
      </c>
      <c r="P147" s="132" t="s">
        <v>860</v>
      </c>
    </row>
    <row r="148" spans="1:16">
      <c r="A148" s="144" t="s">
        <v>685</v>
      </c>
      <c r="B148" s="206" t="s">
        <v>686</v>
      </c>
      <c r="C148" s="111" t="s">
        <v>157</v>
      </c>
      <c r="D148" s="132" t="s">
        <v>106</v>
      </c>
      <c r="E148" s="146">
        <v>29913</v>
      </c>
      <c r="F148" s="206" t="s">
        <v>687</v>
      </c>
      <c r="G148" s="147">
        <v>39640</v>
      </c>
      <c r="H148" s="189" t="s">
        <v>108</v>
      </c>
      <c r="I148" s="116">
        <f t="shared" si="4"/>
        <v>42037</v>
      </c>
      <c r="J148" s="111" t="s">
        <v>541</v>
      </c>
      <c r="K148" s="148">
        <v>42037</v>
      </c>
      <c r="L148" s="148">
        <v>42063</v>
      </c>
      <c r="M148" s="182">
        <v>3900000</v>
      </c>
      <c r="N148" s="139" t="s">
        <v>263</v>
      </c>
      <c r="O148" s="132" t="s">
        <v>688</v>
      </c>
      <c r="P148" s="132" t="s">
        <v>860</v>
      </c>
    </row>
    <row r="149" spans="1:16">
      <c r="A149" s="144" t="s">
        <v>689</v>
      </c>
      <c r="B149" s="206" t="s">
        <v>690</v>
      </c>
      <c r="C149" s="111" t="s">
        <v>157</v>
      </c>
      <c r="D149" s="132" t="s">
        <v>115</v>
      </c>
      <c r="E149" s="146">
        <v>31358</v>
      </c>
      <c r="F149" s="206" t="s">
        <v>691</v>
      </c>
      <c r="G149" s="147">
        <v>38019</v>
      </c>
      <c r="H149" s="189" t="s">
        <v>172</v>
      </c>
      <c r="I149" s="116">
        <f t="shared" si="4"/>
        <v>42037</v>
      </c>
      <c r="J149" s="111" t="s">
        <v>541</v>
      </c>
      <c r="K149" s="148">
        <v>42037</v>
      </c>
      <c r="L149" s="148">
        <v>42063</v>
      </c>
      <c r="M149" s="182">
        <v>3900000</v>
      </c>
      <c r="N149" s="139" t="s">
        <v>692</v>
      </c>
      <c r="O149" s="132" t="s">
        <v>688</v>
      </c>
      <c r="P149" s="132" t="s">
        <v>860</v>
      </c>
    </row>
    <row r="150" spans="1:16">
      <c r="A150" s="144" t="s">
        <v>693</v>
      </c>
      <c r="B150" s="206" t="s">
        <v>694</v>
      </c>
      <c r="C150" s="111" t="s">
        <v>157</v>
      </c>
      <c r="D150" s="132" t="s">
        <v>106</v>
      </c>
      <c r="E150" s="146">
        <v>33174</v>
      </c>
      <c r="F150" s="206" t="s">
        <v>695</v>
      </c>
      <c r="G150" s="147">
        <v>41957</v>
      </c>
      <c r="H150" s="189" t="s">
        <v>108</v>
      </c>
      <c r="I150" s="116">
        <f t="shared" si="4"/>
        <v>42006</v>
      </c>
      <c r="J150" s="111" t="s">
        <v>475</v>
      </c>
      <c r="K150" s="148">
        <v>42006</v>
      </c>
      <c r="L150" s="148">
        <v>42094</v>
      </c>
      <c r="M150" s="162">
        <v>4000000</v>
      </c>
      <c r="N150" s="139" t="s">
        <v>696</v>
      </c>
      <c r="O150" s="132" t="s">
        <v>360</v>
      </c>
      <c r="P150" s="132" t="s">
        <v>860</v>
      </c>
    </row>
    <row r="151" spans="1:16">
      <c r="A151" s="144" t="s">
        <v>697</v>
      </c>
      <c r="B151" s="206" t="s">
        <v>698</v>
      </c>
      <c r="C151" s="111" t="s">
        <v>157</v>
      </c>
      <c r="D151" s="132" t="s">
        <v>106</v>
      </c>
      <c r="E151" s="146">
        <v>33130</v>
      </c>
      <c r="F151" s="206" t="s">
        <v>699</v>
      </c>
      <c r="G151" s="147">
        <v>40681</v>
      </c>
      <c r="H151" s="189" t="s">
        <v>172</v>
      </c>
      <c r="I151" s="116">
        <f t="shared" si="4"/>
        <v>42006</v>
      </c>
      <c r="J151" s="111" t="s">
        <v>475</v>
      </c>
      <c r="K151" s="148">
        <v>42006</v>
      </c>
      <c r="L151" s="148">
        <v>42094</v>
      </c>
      <c r="M151" s="162">
        <v>4000000</v>
      </c>
      <c r="N151" s="139" t="s">
        <v>700</v>
      </c>
      <c r="O151" s="132" t="s">
        <v>360</v>
      </c>
      <c r="P151" s="132" t="s">
        <v>860</v>
      </c>
    </row>
    <row r="152" spans="1:16">
      <c r="A152" s="144" t="s">
        <v>701</v>
      </c>
      <c r="B152" s="206" t="s">
        <v>702</v>
      </c>
      <c r="C152" s="111" t="s">
        <v>157</v>
      </c>
      <c r="D152" s="132" t="s">
        <v>106</v>
      </c>
      <c r="E152" s="146">
        <v>27949</v>
      </c>
      <c r="F152" s="206" t="s">
        <v>703</v>
      </c>
      <c r="G152" s="147">
        <v>42190</v>
      </c>
      <c r="H152" s="189" t="s">
        <v>141</v>
      </c>
      <c r="I152" s="116">
        <f t="shared" si="4"/>
        <v>42006</v>
      </c>
      <c r="J152" s="111" t="s">
        <v>475</v>
      </c>
      <c r="K152" s="148">
        <v>42006</v>
      </c>
      <c r="L152" s="148">
        <v>42094</v>
      </c>
      <c r="M152" s="162">
        <v>4000000</v>
      </c>
      <c r="N152" s="139" t="s">
        <v>287</v>
      </c>
      <c r="O152" s="132" t="s">
        <v>360</v>
      </c>
      <c r="P152" s="132" t="s">
        <v>860</v>
      </c>
    </row>
    <row r="153" spans="1:16">
      <c r="A153" s="144" t="s">
        <v>704</v>
      </c>
      <c r="B153" s="206" t="s">
        <v>705</v>
      </c>
      <c r="C153" s="111" t="s">
        <v>157</v>
      </c>
      <c r="D153" s="132" t="s">
        <v>106</v>
      </c>
      <c r="E153" s="146">
        <v>26657</v>
      </c>
      <c r="F153" s="206" t="s">
        <v>706</v>
      </c>
      <c r="G153" s="147">
        <v>38985</v>
      </c>
      <c r="H153" s="189" t="s">
        <v>108</v>
      </c>
      <c r="I153" s="116">
        <f t="shared" si="4"/>
        <v>42006</v>
      </c>
      <c r="J153" s="111" t="s">
        <v>475</v>
      </c>
      <c r="K153" s="148">
        <v>42006</v>
      </c>
      <c r="L153" s="148">
        <v>42094</v>
      </c>
      <c r="M153" s="162">
        <v>4000000</v>
      </c>
      <c r="N153" s="139" t="s">
        <v>312</v>
      </c>
      <c r="O153" s="132" t="s">
        <v>360</v>
      </c>
      <c r="P153" s="132" t="s">
        <v>860</v>
      </c>
    </row>
    <row r="154" spans="1:16">
      <c r="A154" s="144" t="s">
        <v>707</v>
      </c>
      <c r="B154" s="206" t="s">
        <v>708</v>
      </c>
      <c r="C154" s="111" t="s">
        <v>157</v>
      </c>
      <c r="D154" s="132" t="s">
        <v>106</v>
      </c>
      <c r="E154" s="146">
        <v>30975</v>
      </c>
      <c r="F154" s="206" t="s">
        <v>709</v>
      </c>
      <c r="G154" s="147">
        <v>38121</v>
      </c>
      <c r="H154" s="189" t="s">
        <v>108</v>
      </c>
      <c r="I154" s="116">
        <f t="shared" si="4"/>
        <v>42006</v>
      </c>
      <c r="J154" s="111" t="s">
        <v>475</v>
      </c>
      <c r="K154" s="148">
        <v>42006</v>
      </c>
      <c r="L154" s="148">
        <v>42094</v>
      </c>
      <c r="M154" s="162">
        <v>4000000</v>
      </c>
      <c r="N154" s="139" t="s">
        <v>263</v>
      </c>
      <c r="O154" s="132" t="s">
        <v>360</v>
      </c>
      <c r="P154" s="132" t="s">
        <v>860</v>
      </c>
    </row>
    <row r="155" spans="1:16">
      <c r="A155" s="144" t="s">
        <v>710</v>
      </c>
      <c r="B155" s="206" t="s">
        <v>711</v>
      </c>
      <c r="C155" s="111" t="s">
        <v>157</v>
      </c>
      <c r="D155" s="132" t="s">
        <v>106</v>
      </c>
      <c r="E155" s="146">
        <v>32965</v>
      </c>
      <c r="F155" s="206" t="s">
        <v>712</v>
      </c>
      <c r="G155" s="147">
        <v>40232</v>
      </c>
      <c r="H155" s="189" t="s">
        <v>336</v>
      </c>
      <c r="I155" s="116">
        <f t="shared" si="4"/>
        <v>42095</v>
      </c>
      <c r="J155" s="111" t="s">
        <v>475</v>
      </c>
      <c r="K155" s="148">
        <v>42095</v>
      </c>
      <c r="L155" s="148">
        <v>42185</v>
      </c>
      <c r="M155" s="162">
        <v>4000000</v>
      </c>
      <c r="N155" s="139" t="s">
        <v>713</v>
      </c>
      <c r="O155" s="132" t="s">
        <v>360</v>
      </c>
      <c r="P155" s="132" t="s">
        <v>860</v>
      </c>
    </row>
    <row r="156" spans="1:16">
      <c r="A156" s="144" t="s">
        <v>714</v>
      </c>
      <c r="B156" s="206" t="s">
        <v>715</v>
      </c>
      <c r="C156" s="111" t="s">
        <v>157</v>
      </c>
      <c r="D156" s="132" t="s">
        <v>106</v>
      </c>
      <c r="E156" s="146">
        <v>32587</v>
      </c>
      <c r="F156" s="206" t="s">
        <v>716</v>
      </c>
      <c r="G156" s="147">
        <v>37791</v>
      </c>
      <c r="H156" s="189" t="s">
        <v>108</v>
      </c>
      <c r="I156" s="116">
        <f t="shared" si="4"/>
        <v>42095</v>
      </c>
      <c r="J156" s="111" t="s">
        <v>475</v>
      </c>
      <c r="K156" s="148">
        <v>42095</v>
      </c>
      <c r="L156" s="148">
        <v>42185</v>
      </c>
      <c r="M156" s="162">
        <v>4000000</v>
      </c>
      <c r="N156" s="139" t="s">
        <v>717</v>
      </c>
      <c r="O156" s="132" t="s">
        <v>360</v>
      </c>
      <c r="P156" s="132" t="s">
        <v>860</v>
      </c>
    </row>
    <row r="157" spans="1:16">
      <c r="A157" s="144" t="s">
        <v>718</v>
      </c>
      <c r="B157" s="206" t="s">
        <v>719</v>
      </c>
      <c r="C157" s="111" t="s">
        <v>157</v>
      </c>
      <c r="D157" s="132" t="s">
        <v>106</v>
      </c>
      <c r="E157" s="146">
        <v>27216</v>
      </c>
      <c r="F157" s="206" t="s">
        <v>720</v>
      </c>
      <c r="G157" s="147">
        <v>30853</v>
      </c>
      <c r="H157" s="189" t="s">
        <v>108</v>
      </c>
      <c r="I157" s="116">
        <f t="shared" si="4"/>
        <v>42095</v>
      </c>
      <c r="J157" s="111" t="s">
        <v>475</v>
      </c>
      <c r="K157" s="148">
        <v>42095</v>
      </c>
      <c r="L157" s="148">
        <v>42185</v>
      </c>
      <c r="M157" s="162">
        <v>4000000</v>
      </c>
      <c r="N157" s="139" t="s">
        <v>721</v>
      </c>
      <c r="O157" s="132" t="s">
        <v>360</v>
      </c>
      <c r="P157" s="132" t="s">
        <v>860</v>
      </c>
    </row>
    <row r="158" spans="1:16">
      <c r="A158" s="144" t="s">
        <v>722</v>
      </c>
      <c r="B158" s="206" t="s">
        <v>723</v>
      </c>
      <c r="C158" s="111" t="s">
        <v>157</v>
      </c>
      <c r="D158" s="132" t="s">
        <v>115</v>
      </c>
      <c r="E158" s="146">
        <v>30853</v>
      </c>
      <c r="F158" s="206">
        <v>163164576</v>
      </c>
      <c r="G158" s="147">
        <v>42268</v>
      </c>
      <c r="H158" s="189" t="s">
        <v>132</v>
      </c>
      <c r="I158" s="116">
        <f t="shared" si="4"/>
        <v>42095</v>
      </c>
      <c r="J158" s="111" t="s">
        <v>475</v>
      </c>
      <c r="K158" s="148">
        <v>42095</v>
      </c>
      <c r="L158" s="148">
        <v>42185</v>
      </c>
      <c r="M158" s="162">
        <v>4000000</v>
      </c>
      <c r="N158" s="139" t="s">
        <v>724</v>
      </c>
      <c r="O158" s="132" t="s">
        <v>360</v>
      </c>
      <c r="P158" s="132" t="s">
        <v>860</v>
      </c>
    </row>
    <row r="159" spans="1:16">
      <c r="A159" s="144" t="s">
        <v>725</v>
      </c>
      <c r="B159" s="207" t="s">
        <v>726</v>
      </c>
      <c r="C159" s="111" t="s">
        <v>157</v>
      </c>
      <c r="D159" s="132" t="s">
        <v>106</v>
      </c>
      <c r="E159" s="149">
        <v>34106</v>
      </c>
      <c r="F159" s="207" t="s">
        <v>727</v>
      </c>
      <c r="G159" s="124">
        <v>38089</v>
      </c>
      <c r="H159" s="187" t="s">
        <v>728</v>
      </c>
      <c r="I159" s="116">
        <f t="shared" si="4"/>
        <v>42095</v>
      </c>
      <c r="J159" s="111" t="s">
        <v>475</v>
      </c>
      <c r="K159" s="148">
        <v>42095</v>
      </c>
      <c r="L159" s="148">
        <v>42185</v>
      </c>
      <c r="M159" s="162">
        <v>4000000</v>
      </c>
      <c r="N159" s="118" t="s">
        <v>729</v>
      </c>
      <c r="O159" s="132" t="s">
        <v>360</v>
      </c>
      <c r="P159" s="132" t="s">
        <v>860</v>
      </c>
    </row>
    <row r="160" spans="1:16">
      <c r="A160" s="144" t="s">
        <v>730</v>
      </c>
      <c r="B160" s="207" t="s">
        <v>289</v>
      </c>
      <c r="C160" s="122" t="s">
        <v>157</v>
      </c>
      <c r="D160" s="125" t="s">
        <v>106</v>
      </c>
      <c r="E160" s="163">
        <v>32370</v>
      </c>
      <c r="F160" s="150" t="s">
        <v>290</v>
      </c>
      <c r="G160" s="191">
        <v>38300</v>
      </c>
      <c r="H160" s="192" t="s">
        <v>291</v>
      </c>
      <c r="I160" s="116">
        <f t="shared" si="4"/>
        <v>42186</v>
      </c>
      <c r="J160" s="111" t="s">
        <v>475</v>
      </c>
      <c r="K160" s="166">
        <v>42186</v>
      </c>
      <c r="L160" s="166">
        <v>42277</v>
      </c>
      <c r="M160" s="162">
        <v>4000000</v>
      </c>
      <c r="N160" s="193" t="s">
        <v>292</v>
      </c>
      <c r="O160" s="125" t="s">
        <v>360</v>
      </c>
      <c r="P160" s="125" t="s">
        <v>860</v>
      </c>
    </row>
    <row r="161" spans="1:16">
      <c r="A161" s="144" t="s">
        <v>731</v>
      </c>
      <c r="B161" s="207" t="s">
        <v>732</v>
      </c>
      <c r="C161" s="111" t="s">
        <v>157</v>
      </c>
      <c r="D161" s="132" t="s">
        <v>106</v>
      </c>
      <c r="E161" s="149">
        <v>31741</v>
      </c>
      <c r="F161" s="207" t="s">
        <v>733</v>
      </c>
      <c r="G161" s="124">
        <v>41422</v>
      </c>
      <c r="H161" s="187" t="s">
        <v>108</v>
      </c>
      <c r="I161" s="116">
        <f t="shared" si="4"/>
        <v>42186</v>
      </c>
      <c r="J161" s="111" t="s">
        <v>475</v>
      </c>
      <c r="K161" s="166">
        <v>42186</v>
      </c>
      <c r="L161" s="166">
        <v>42277</v>
      </c>
      <c r="M161" s="162">
        <v>4000000</v>
      </c>
      <c r="N161" s="118" t="s">
        <v>734</v>
      </c>
      <c r="O161" s="132" t="s">
        <v>360</v>
      </c>
      <c r="P161" s="132" t="s">
        <v>860</v>
      </c>
    </row>
    <row r="162" spans="1:16">
      <c r="A162" s="144" t="s">
        <v>735</v>
      </c>
      <c r="B162" s="207" t="s">
        <v>736</v>
      </c>
      <c r="C162" s="111" t="s">
        <v>157</v>
      </c>
      <c r="D162" s="111" t="s">
        <v>115</v>
      </c>
      <c r="E162" s="149">
        <v>29804</v>
      </c>
      <c r="F162" s="207" t="s">
        <v>737</v>
      </c>
      <c r="G162" s="191">
        <v>42014</v>
      </c>
      <c r="H162" s="192" t="s">
        <v>141</v>
      </c>
      <c r="I162" s="116">
        <f t="shared" si="4"/>
        <v>42186</v>
      </c>
      <c r="J162" s="111" t="s">
        <v>475</v>
      </c>
      <c r="K162" s="166">
        <v>42186</v>
      </c>
      <c r="L162" s="166">
        <v>42277</v>
      </c>
      <c r="M162" s="162">
        <v>4000000</v>
      </c>
      <c r="N162" s="156" t="s">
        <v>287</v>
      </c>
      <c r="O162" s="132" t="s">
        <v>360</v>
      </c>
      <c r="P162" s="132" t="s">
        <v>860</v>
      </c>
    </row>
    <row r="163" spans="1:16">
      <c r="A163" s="144" t="s">
        <v>738</v>
      </c>
      <c r="B163" s="207" t="s">
        <v>739</v>
      </c>
      <c r="C163" s="111" t="s">
        <v>157</v>
      </c>
      <c r="D163" s="111" t="s">
        <v>106</v>
      </c>
      <c r="E163" s="149">
        <v>28523</v>
      </c>
      <c r="F163" s="207" t="s">
        <v>740</v>
      </c>
      <c r="G163" s="191">
        <v>37079</v>
      </c>
      <c r="H163" s="192" t="s">
        <v>108</v>
      </c>
      <c r="I163" s="116">
        <f t="shared" ref="I163:I189" si="5">K163</f>
        <v>42186</v>
      </c>
      <c r="J163" s="111" t="s">
        <v>475</v>
      </c>
      <c r="K163" s="166">
        <v>42186</v>
      </c>
      <c r="L163" s="166">
        <v>42277</v>
      </c>
      <c r="M163" s="162">
        <v>4000000</v>
      </c>
      <c r="N163" s="156" t="s">
        <v>741</v>
      </c>
      <c r="O163" s="132" t="s">
        <v>360</v>
      </c>
      <c r="P163" s="132" t="s">
        <v>860</v>
      </c>
    </row>
    <row r="164" spans="1:16">
      <c r="A164" s="144" t="s">
        <v>742</v>
      </c>
      <c r="B164" s="207" t="s">
        <v>743</v>
      </c>
      <c r="C164" s="111" t="s">
        <v>157</v>
      </c>
      <c r="D164" s="111" t="s">
        <v>106</v>
      </c>
      <c r="E164" s="149">
        <v>30677</v>
      </c>
      <c r="F164" s="207" t="s">
        <v>744</v>
      </c>
      <c r="G164" s="124">
        <v>42136</v>
      </c>
      <c r="H164" s="187" t="s">
        <v>141</v>
      </c>
      <c r="I164" s="116">
        <f t="shared" si="5"/>
        <v>42186</v>
      </c>
      <c r="J164" s="111" t="s">
        <v>475</v>
      </c>
      <c r="K164" s="166">
        <v>42186</v>
      </c>
      <c r="L164" s="166">
        <v>42277</v>
      </c>
      <c r="M164" s="162">
        <v>4000000</v>
      </c>
      <c r="N164" s="118" t="s">
        <v>741</v>
      </c>
      <c r="O164" s="132" t="s">
        <v>360</v>
      </c>
      <c r="P164" s="132" t="s">
        <v>860</v>
      </c>
    </row>
    <row r="165" spans="1:16">
      <c r="A165" s="144" t="s">
        <v>745</v>
      </c>
      <c r="B165" s="207" t="s">
        <v>746</v>
      </c>
      <c r="C165" s="111" t="s">
        <v>157</v>
      </c>
      <c r="D165" s="111" t="s">
        <v>106</v>
      </c>
      <c r="E165" s="149">
        <v>27885</v>
      </c>
      <c r="F165" s="207" t="s">
        <v>747</v>
      </c>
      <c r="G165" s="124">
        <v>37488</v>
      </c>
      <c r="H165" s="187" t="s">
        <v>141</v>
      </c>
      <c r="I165" s="116">
        <f t="shared" si="5"/>
        <v>42278</v>
      </c>
      <c r="J165" s="111" t="s">
        <v>475</v>
      </c>
      <c r="K165" s="194">
        <v>42278</v>
      </c>
      <c r="L165" s="194">
        <v>42369</v>
      </c>
      <c r="M165" s="162">
        <v>4000000</v>
      </c>
      <c r="N165" s="118" t="s">
        <v>748</v>
      </c>
      <c r="O165" s="132" t="s">
        <v>360</v>
      </c>
      <c r="P165" s="132" t="s">
        <v>860</v>
      </c>
    </row>
    <row r="166" spans="1:16">
      <c r="A166" s="144" t="s">
        <v>749</v>
      </c>
      <c r="B166" s="207" t="s">
        <v>750</v>
      </c>
      <c r="C166" s="111" t="s">
        <v>157</v>
      </c>
      <c r="D166" s="111" t="s">
        <v>106</v>
      </c>
      <c r="E166" s="149">
        <v>30754</v>
      </c>
      <c r="F166" s="207" t="s">
        <v>751</v>
      </c>
      <c r="G166" s="124">
        <v>40603</v>
      </c>
      <c r="H166" s="187" t="s">
        <v>132</v>
      </c>
      <c r="I166" s="116">
        <f t="shared" si="5"/>
        <v>42278</v>
      </c>
      <c r="J166" s="111" t="s">
        <v>475</v>
      </c>
      <c r="K166" s="194">
        <v>42278</v>
      </c>
      <c r="L166" s="194">
        <v>42369</v>
      </c>
      <c r="M166" s="162">
        <v>4000000</v>
      </c>
      <c r="N166" s="156" t="s">
        <v>752</v>
      </c>
      <c r="O166" s="132" t="s">
        <v>360</v>
      </c>
      <c r="P166" s="132" t="s">
        <v>860</v>
      </c>
    </row>
    <row r="167" spans="1:16">
      <c r="A167" s="144" t="s">
        <v>753</v>
      </c>
      <c r="B167" s="206" t="s">
        <v>754</v>
      </c>
      <c r="C167" s="111" t="s">
        <v>157</v>
      </c>
      <c r="D167" s="111" t="s">
        <v>106</v>
      </c>
      <c r="E167" s="146">
        <v>34584</v>
      </c>
      <c r="F167" s="206" t="s">
        <v>755</v>
      </c>
      <c r="G167" s="147">
        <v>41156</v>
      </c>
      <c r="H167" s="189" t="s">
        <v>7</v>
      </c>
      <c r="I167" s="116">
        <f t="shared" si="5"/>
        <v>42278</v>
      </c>
      <c r="J167" s="111" t="s">
        <v>475</v>
      </c>
      <c r="K167" s="194">
        <v>42278</v>
      </c>
      <c r="L167" s="194">
        <v>42369</v>
      </c>
      <c r="M167" s="162">
        <v>4000000</v>
      </c>
      <c r="N167" s="195" t="s">
        <v>122</v>
      </c>
      <c r="O167" s="132" t="s">
        <v>360</v>
      </c>
      <c r="P167" s="132" t="s">
        <v>860</v>
      </c>
    </row>
    <row r="168" spans="1:16">
      <c r="A168" s="144" t="s">
        <v>756</v>
      </c>
      <c r="B168" s="206" t="s">
        <v>757</v>
      </c>
      <c r="C168" s="111" t="s">
        <v>157</v>
      </c>
      <c r="D168" s="111" t="s">
        <v>106</v>
      </c>
      <c r="E168" s="177">
        <v>30268</v>
      </c>
      <c r="F168" s="206" t="s">
        <v>758</v>
      </c>
      <c r="G168" s="176">
        <v>41853</v>
      </c>
      <c r="H168" s="139" t="s">
        <v>108</v>
      </c>
      <c r="I168" s="116">
        <f t="shared" si="5"/>
        <v>42278</v>
      </c>
      <c r="J168" s="111" t="s">
        <v>475</v>
      </c>
      <c r="K168" s="194">
        <v>42278</v>
      </c>
      <c r="L168" s="194">
        <v>42369</v>
      </c>
      <c r="M168" s="162">
        <v>4000000</v>
      </c>
      <c r="N168" s="178" t="s">
        <v>759</v>
      </c>
      <c r="O168" s="132" t="s">
        <v>360</v>
      </c>
      <c r="P168" s="132" t="s">
        <v>860</v>
      </c>
    </row>
    <row r="169" spans="1:16">
      <c r="A169" s="144" t="s">
        <v>760</v>
      </c>
      <c r="B169" s="206" t="s">
        <v>761</v>
      </c>
      <c r="C169" s="111" t="s">
        <v>157</v>
      </c>
      <c r="D169" s="196" t="s">
        <v>115</v>
      </c>
      <c r="E169" s="177">
        <v>31297</v>
      </c>
      <c r="F169" s="206" t="s">
        <v>762</v>
      </c>
      <c r="G169" s="147">
        <v>40582</v>
      </c>
      <c r="H169" s="189" t="s">
        <v>763</v>
      </c>
      <c r="I169" s="116">
        <f t="shared" si="5"/>
        <v>42278</v>
      </c>
      <c r="J169" s="111" t="s">
        <v>475</v>
      </c>
      <c r="K169" s="194">
        <v>42278</v>
      </c>
      <c r="L169" s="194">
        <v>42369</v>
      </c>
      <c r="M169" s="162">
        <v>4000000</v>
      </c>
      <c r="N169" s="178" t="s">
        <v>764</v>
      </c>
      <c r="O169" s="132" t="s">
        <v>360</v>
      </c>
      <c r="P169" s="132" t="s">
        <v>860</v>
      </c>
    </row>
    <row r="170" spans="1:16">
      <c r="A170" s="144" t="s">
        <v>765</v>
      </c>
      <c r="B170" s="207" t="s">
        <v>535</v>
      </c>
      <c r="C170" s="111" t="s">
        <v>157</v>
      </c>
      <c r="D170" s="120" t="s">
        <v>115</v>
      </c>
      <c r="E170" s="197">
        <v>31713</v>
      </c>
      <c r="F170" s="213" t="s">
        <v>536</v>
      </c>
      <c r="G170" s="124">
        <v>37812</v>
      </c>
      <c r="H170" s="111" t="s">
        <v>108</v>
      </c>
      <c r="I170" s="116">
        <f t="shared" si="5"/>
        <v>42037</v>
      </c>
      <c r="J170" s="111" t="s">
        <v>541</v>
      </c>
      <c r="K170" s="194">
        <v>42037</v>
      </c>
      <c r="L170" s="194">
        <v>42063</v>
      </c>
      <c r="M170" s="182">
        <v>3900000</v>
      </c>
      <c r="N170" s="118" t="s">
        <v>766</v>
      </c>
      <c r="O170" s="120" t="s">
        <v>767</v>
      </c>
      <c r="P170" s="120" t="s">
        <v>860</v>
      </c>
    </row>
    <row r="171" spans="1:16">
      <c r="A171" s="144" t="s">
        <v>768</v>
      </c>
      <c r="B171" s="206" t="s">
        <v>769</v>
      </c>
      <c r="C171" s="125" t="s">
        <v>157</v>
      </c>
      <c r="D171" s="198" t="s">
        <v>106</v>
      </c>
      <c r="E171" s="199">
        <v>36331</v>
      </c>
      <c r="F171" s="206" t="s">
        <v>770</v>
      </c>
      <c r="G171" s="200"/>
      <c r="H171" s="125" t="s">
        <v>132</v>
      </c>
      <c r="I171" s="116">
        <f t="shared" si="5"/>
        <v>42037</v>
      </c>
      <c r="J171" s="111" t="s">
        <v>541</v>
      </c>
      <c r="K171" s="194">
        <v>42037</v>
      </c>
      <c r="L171" s="194">
        <v>42063</v>
      </c>
      <c r="M171" s="182">
        <v>3900000</v>
      </c>
      <c r="N171" s="156" t="s">
        <v>771</v>
      </c>
      <c r="O171" s="196" t="s">
        <v>767</v>
      </c>
      <c r="P171" s="196" t="s">
        <v>860</v>
      </c>
    </row>
    <row r="172" spans="1:16">
      <c r="A172" s="144" t="s">
        <v>772</v>
      </c>
      <c r="B172" s="206" t="s">
        <v>773</v>
      </c>
      <c r="C172" s="132" t="s">
        <v>157</v>
      </c>
      <c r="D172" s="145" t="s">
        <v>106</v>
      </c>
      <c r="E172" s="146">
        <v>27800</v>
      </c>
      <c r="F172" s="206" t="s">
        <v>774</v>
      </c>
      <c r="G172" s="147">
        <v>40017</v>
      </c>
      <c r="H172" s="189" t="s">
        <v>108</v>
      </c>
      <c r="I172" s="116">
        <f t="shared" si="5"/>
        <v>42006</v>
      </c>
      <c r="J172" s="111" t="s">
        <v>475</v>
      </c>
      <c r="K172" s="201">
        <v>42006</v>
      </c>
      <c r="L172" s="201">
        <v>42094</v>
      </c>
      <c r="M172" s="162">
        <v>4000000</v>
      </c>
      <c r="N172" s="139" t="s">
        <v>312</v>
      </c>
      <c r="O172" s="196" t="s">
        <v>412</v>
      </c>
      <c r="P172" s="196" t="s">
        <v>860</v>
      </c>
    </row>
    <row r="173" spans="1:16">
      <c r="A173" s="144" t="s">
        <v>775</v>
      </c>
      <c r="B173" s="207" t="s">
        <v>776</v>
      </c>
      <c r="C173" s="111" t="s">
        <v>157</v>
      </c>
      <c r="D173" s="136" t="s">
        <v>106</v>
      </c>
      <c r="E173" s="149">
        <v>32009</v>
      </c>
      <c r="F173" s="207" t="s">
        <v>777</v>
      </c>
      <c r="G173" s="124">
        <v>40964</v>
      </c>
      <c r="H173" s="187" t="s">
        <v>108</v>
      </c>
      <c r="I173" s="116">
        <f t="shared" si="5"/>
        <v>42006</v>
      </c>
      <c r="J173" s="111" t="s">
        <v>475</v>
      </c>
      <c r="K173" s="201">
        <v>42006</v>
      </c>
      <c r="L173" s="201">
        <v>42094</v>
      </c>
      <c r="M173" s="162">
        <v>4000000</v>
      </c>
      <c r="N173" s="118" t="s">
        <v>778</v>
      </c>
      <c r="O173" s="120" t="s">
        <v>412</v>
      </c>
      <c r="P173" s="120" t="s">
        <v>860</v>
      </c>
    </row>
    <row r="174" spans="1:16">
      <c r="A174" s="144" t="s">
        <v>779</v>
      </c>
      <c r="B174" s="207" t="s">
        <v>780</v>
      </c>
      <c r="C174" s="111" t="s">
        <v>157</v>
      </c>
      <c r="D174" s="136" t="s">
        <v>106</v>
      </c>
      <c r="E174" s="149">
        <v>35724</v>
      </c>
      <c r="F174" s="207" t="s">
        <v>781</v>
      </c>
      <c r="G174" s="124">
        <v>41324</v>
      </c>
      <c r="H174" s="187" t="s">
        <v>336</v>
      </c>
      <c r="I174" s="116">
        <f t="shared" si="5"/>
        <v>42006</v>
      </c>
      <c r="J174" s="111" t="s">
        <v>475</v>
      </c>
      <c r="K174" s="201">
        <v>42006</v>
      </c>
      <c r="L174" s="201">
        <v>42094</v>
      </c>
      <c r="M174" s="162">
        <v>4000000</v>
      </c>
      <c r="N174" s="118" t="s">
        <v>672</v>
      </c>
      <c r="O174" s="120" t="s">
        <v>412</v>
      </c>
      <c r="P174" s="120" t="s">
        <v>860</v>
      </c>
    </row>
    <row r="175" spans="1:16">
      <c r="A175" s="144" t="s">
        <v>782</v>
      </c>
      <c r="B175" s="207" t="s">
        <v>783</v>
      </c>
      <c r="C175" s="111" t="s">
        <v>157</v>
      </c>
      <c r="D175" s="136" t="s">
        <v>106</v>
      </c>
      <c r="E175" s="149">
        <v>26002</v>
      </c>
      <c r="F175" s="207" t="s">
        <v>784</v>
      </c>
      <c r="G175" s="124">
        <v>42290</v>
      </c>
      <c r="H175" s="187" t="s">
        <v>108</v>
      </c>
      <c r="I175" s="116">
        <f t="shared" si="5"/>
        <v>42006</v>
      </c>
      <c r="J175" s="111" t="s">
        <v>475</v>
      </c>
      <c r="K175" s="201">
        <v>42006</v>
      </c>
      <c r="L175" s="201">
        <v>42094</v>
      </c>
      <c r="M175" s="162">
        <v>4000000</v>
      </c>
      <c r="N175" s="118" t="s">
        <v>332</v>
      </c>
      <c r="O175" s="120" t="s">
        <v>412</v>
      </c>
      <c r="P175" s="120" t="s">
        <v>860</v>
      </c>
    </row>
    <row r="176" spans="1:16">
      <c r="A176" s="144" t="s">
        <v>785</v>
      </c>
      <c r="B176" s="207" t="s">
        <v>786</v>
      </c>
      <c r="C176" s="111" t="s">
        <v>157</v>
      </c>
      <c r="D176" s="136" t="s">
        <v>106</v>
      </c>
      <c r="E176" s="149">
        <v>35925</v>
      </c>
      <c r="F176" s="207">
        <v>122287633</v>
      </c>
      <c r="G176" s="124">
        <v>42076</v>
      </c>
      <c r="H176" s="187" t="s">
        <v>141</v>
      </c>
      <c r="I176" s="116">
        <f t="shared" si="5"/>
        <v>42095</v>
      </c>
      <c r="J176" s="111" t="s">
        <v>475</v>
      </c>
      <c r="K176" s="194">
        <v>42095</v>
      </c>
      <c r="L176" s="194">
        <v>42185</v>
      </c>
      <c r="M176" s="162">
        <v>4000000</v>
      </c>
      <c r="N176" s="118" t="s">
        <v>147</v>
      </c>
      <c r="O176" s="120" t="s">
        <v>412</v>
      </c>
      <c r="P176" s="120" t="s">
        <v>860</v>
      </c>
    </row>
    <row r="177" spans="1:16">
      <c r="A177" s="144" t="s">
        <v>787</v>
      </c>
      <c r="B177" s="207" t="s">
        <v>788</v>
      </c>
      <c r="C177" s="111" t="s">
        <v>157</v>
      </c>
      <c r="D177" s="136" t="s">
        <v>106</v>
      </c>
      <c r="E177" s="149">
        <v>32152</v>
      </c>
      <c r="F177" s="207" t="s">
        <v>789</v>
      </c>
      <c r="G177" s="124">
        <v>38811</v>
      </c>
      <c r="H177" s="187" t="s">
        <v>7</v>
      </c>
      <c r="I177" s="116">
        <f t="shared" si="5"/>
        <v>42095</v>
      </c>
      <c r="J177" s="111" t="s">
        <v>475</v>
      </c>
      <c r="K177" s="194">
        <v>42095</v>
      </c>
      <c r="L177" s="194">
        <v>42185</v>
      </c>
      <c r="M177" s="162">
        <v>4000000</v>
      </c>
      <c r="N177" s="118" t="s">
        <v>790</v>
      </c>
      <c r="O177" s="120" t="s">
        <v>412</v>
      </c>
      <c r="P177" s="120" t="s">
        <v>860</v>
      </c>
    </row>
    <row r="178" spans="1:16">
      <c r="A178" s="144" t="s">
        <v>791</v>
      </c>
      <c r="B178" s="207" t="s">
        <v>792</v>
      </c>
      <c r="C178" s="111" t="s">
        <v>157</v>
      </c>
      <c r="D178" s="136" t="s">
        <v>106</v>
      </c>
      <c r="E178" s="149">
        <v>28716</v>
      </c>
      <c r="F178" s="207" t="s">
        <v>793</v>
      </c>
      <c r="G178" s="124">
        <v>42108</v>
      </c>
      <c r="H178" s="187" t="s">
        <v>108</v>
      </c>
      <c r="I178" s="116">
        <f t="shared" si="5"/>
        <v>42095</v>
      </c>
      <c r="J178" s="111" t="s">
        <v>475</v>
      </c>
      <c r="K178" s="194">
        <v>42095</v>
      </c>
      <c r="L178" s="194">
        <v>42185</v>
      </c>
      <c r="M178" s="162">
        <v>4000000</v>
      </c>
      <c r="N178" s="118" t="s">
        <v>794</v>
      </c>
      <c r="O178" s="120" t="s">
        <v>412</v>
      </c>
      <c r="P178" s="120" t="s">
        <v>860</v>
      </c>
    </row>
    <row r="179" spans="1:16">
      <c r="A179" s="144" t="s">
        <v>795</v>
      </c>
      <c r="B179" s="207" t="s">
        <v>796</v>
      </c>
      <c r="C179" s="111" t="s">
        <v>157</v>
      </c>
      <c r="D179" s="136" t="s">
        <v>115</v>
      </c>
      <c r="E179" s="149">
        <v>33584</v>
      </c>
      <c r="F179" s="207" t="s">
        <v>797</v>
      </c>
      <c r="G179" s="124">
        <v>39590</v>
      </c>
      <c r="H179" s="187" t="s">
        <v>108</v>
      </c>
      <c r="I179" s="116">
        <f t="shared" si="5"/>
        <v>42095</v>
      </c>
      <c r="J179" s="111" t="s">
        <v>475</v>
      </c>
      <c r="K179" s="194">
        <v>42095</v>
      </c>
      <c r="L179" s="194">
        <v>42185</v>
      </c>
      <c r="M179" s="162">
        <v>4000000</v>
      </c>
      <c r="N179" s="118" t="s">
        <v>798</v>
      </c>
      <c r="O179" s="120" t="s">
        <v>412</v>
      </c>
      <c r="P179" s="120" t="s">
        <v>860</v>
      </c>
    </row>
    <row r="180" spans="1:16">
      <c r="A180" s="144" t="s">
        <v>799</v>
      </c>
      <c r="B180" s="207" t="s">
        <v>800</v>
      </c>
      <c r="C180" s="111" t="s">
        <v>157</v>
      </c>
      <c r="D180" s="136" t="s">
        <v>115</v>
      </c>
      <c r="E180" s="149">
        <v>31645</v>
      </c>
      <c r="F180" s="207" t="s">
        <v>801</v>
      </c>
      <c r="G180" s="124">
        <v>40107</v>
      </c>
      <c r="H180" s="187" t="s">
        <v>141</v>
      </c>
      <c r="I180" s="116">
        <f t="shared" si="5"/>
        <v>42186</v>
      </c>
      <c r="J180" s="111" t="s">
        <v>475</v>
      </c>
      <c r="K180" s="194">
        <v>42186</v>
      </c>
      <c r="L180" s="194">
        <v>42277</v>
      </c>
      <c r="M180" s="162">
        <v>4000000</v>
      </c>
      <c r="N180" s="118" t="s">
        <v>147</v>
      </c>
      <c r="O180" s="120" t="s">
        <v>412</v>
      </c>
      <c r="P180" s="120" t="s">
        <v>860</v>
      </c>
    </row>
    <row r="181" spans="1:16">
      <c r="A181" s="144" t="s">
        <v>802</v>
      </c>
      <c r="B181" s="207" t="s">
        <v>803</v>
      </c>
      <c r="C181" s="111" t="s">
        <v>157</v>
      </c>
      <c r="D181" s="136" t="s">
        <v>106</v>
      </c>
      <c r="E181" s="149">
        <v>30567</v>
      </c>
      <c r="F181" s="207" t="s">
        <v>804</v>
      </c>
      <c r="G181" s="124">
        <v>40093</v>
      </c>
      <c r="H181" s="187" t="s">
        <v>679</v>
      </c>
      <c r="I181" s="116">
        <f t="shared" si="5"/>
        <v>42186</v>
      </c>
      <c r="J181" s="111" t="s">
        <v>475</v>
      </c>
      <c r="K181" s="194">
        <v>42186</v>
      </c>
      <c r="L181" s="194">
        <v>42277</v>
      </c>
      <c r="M181" s="162">
        <v>4000000</v>
      </c>
      <c r="N181" s="118" t="s">
        <v>805</v>
      </c>
      <c r="O181" s="120" t="s">
        <v>412</v>
      </c>
      <c r="P181" s="120" t="s">
        <v>860</v>
      </c>
    </row>
    <row r="182" spans="1:16">
      <c r="A182" s="144" t="s">
        <v>806</v>
      </c>
      <c r="B182" s="207" t="s">
        <v>807</v>
      </c>
      <c r="C182" s="111" t="s">
        <v>157</v>
      </c>
      <c r="D182" s="136" t="s">
        <v>106</v>
      </c>
      <c r="E182" s="149">
        <v>33841</v>
      </c>
      <c r="F182" s="207" t="s">
        <v>808</v>
      </c>
      <c r="G182" s="124">
        <v>39170</v>
      </c>
      <c r="H182" s="187" t="s">
        <v>323</v>
      </c>
      <c r="I182" s="116">
        <f t="shared" si="5"/>
        <v>42186</v>
      </c>
      <c r="J182" s="111" t="s">
        <v>475</v>
      </c>
      <c r="K182" s="194">
        <v>42186</v>
      </c>
      <c r="L182" s="194">
        <v>42277</v>
      </c>
      <c r="M182" s="162">
        <v>4000000</v>
      </c>
      <c r="N182" s="118" t="s">
        <v>809</v>
      </c>
      <c r="O182" s="120" t="s">
        <v>412</v>
      </c>
      <c r="P182" s="120" t="s">
        <v>860</v>
      </c>
    </row>
    <row r="183" spans="1:16">
      <c r="A183" s="144" t="s">
        <v>810</v>
      </c>
      <c r="B183" s="206" t="s">
        <v>811</v>
      </c>
      <c r="C183" s="111" t="s">
        <v>157</v>
      </c>
      <c r="D183" s="145" t="s">
        <v>106</v>
      </c>
      <c r="E183" s="146">
        <v>29100</v>
      </c>
      <c r="F183" s="206" t="s">
        <v>812</v>
      </c>
      <c r="G183" s="147">
        <v>40306</v>
      </c>
      <c r="H183" s="189" t="s">
        <v>108</v>
      </c>
      <c r="I183" s="116">
        <f t="shared" si="5"/>
        <v>42186</v>
      </c>
      <c r="J183" s="111" t="s">
        <v>475</v>
      </c>
      <c r="K183" s="194">
        <v>42186</v>
      </c>
      <c r="L183" s="194">
        <v>42277</v>
      </c>
      <c r="M183" s="162">
        <v>4000000</v>
      </c>
      <c r="N183" s="139" t="s">
        <v>813</v>
      </c>
      <c r="O183" s="120" t="s">
        <v>412</v>
      </c>
      <c r="P183" s="120" t="s">
        <v>860</v>
      </c>
    </row>
    <row r="184" spans="1:16">
      <c r="A184" s="144" t="s">
        <v>814</v>
      </c>
      <c r="B184" s="206" t="s">
        <v>815</v>
      </c>
      <c r="C184" s="111" t="s">
        <v>157</v>
      </c>
      <c r="D184" s="145" t="s">
        <v>106</v>
      </c>
      <c r="E184" s="177">
        <v>35339</v>
      </c>
      <c r="F184" s="206" t="s">
        <v>816</v>
      </c>
      <c r="G184" s="147" t="s">
        <v>817</v>
      </c>
      <c r="H184" s="189" t="s">
        <v>172</v>
      </c>
      <c r="I184" s="116">
        <f t="shared" si="5"/>
        <v>42278</v>
      </c>
      <c r="J184" s="111" t="s">
        <v>475</v>
      </c>
      <c r="K184" s="201">
        <v>42278</v>
      </c>
      <c r="L184" s="201">
        <v>42369</v>
      </c>
      <c r="M184" s="162">
        <v>4000000</v>
      </c>
      <c r="N184" s="178" t="s">
        <v>818</v>
      </c>
      <c r="O184" s="120" t="s">
        <v>412</v>
      </c>
      <c r="P184" s="120" t="s">
        <v>860</v>
      </c>
    </row>
    <row r="185" spans="1:16">
      <c r="A185" s="144" t="s">
        <v>819</v>
      </c>
      <c r="B185" s="206" t="s">
        <v>820</v>
      </c>
      <c r="C185" s="111" t="s">
        <v>157</v>
      </c>
      <c r="D185" s="145" t="s">
        <v>106</v>
      </c>
      <c r="E185" s="177">
        <v>33948</v>
      </c>
      <c r="F185" s="206" t="s">
        <v>821</v>
      </c>
      <c r="G185" s="147" t="s">
        <v>822</v>
      </c>
      <c r="H185" s="189" t="s">
        <v>181</v>
      </c>
      <c r="I185" s="116">
        <f t="shared" si="5"/>
        <v>42278</v>
      </c>
      <c r="J185" s="111" t="s">
        <v>475</v>
      </c>
      <c r="K185" s="201">
        <v>42278</v>
      </c>
      <c r="L185" s="201">
        <v>42369</v>
      </c>
      <c r="M185" s="162">
        <v>4000000</v>
      </c>
      <c r="N185" s="178" t="s">
        <v>823</v>
      </c>
      <c r="O185" s="120" t="s">
        <v>412</v>
      </c>
      <c r="P185" s="120" t="s">
        <v>860</v>
      </c>
    </row>
    <row r="186" spans="1:16">
      <c r="A186" s="144" t="s">
        <v>824</v>
      </c>
      <c r="B186" s="206" t="s">
        <v>825</v>
      </c>
      <c r="C186" s="111" t="s">
        <v>157</v>
      </c>
      <c r="D186" s="145" t="s">
        <v>106</v>
      </c>
      <c r="E186" s="177">
        <v>31925</v>
      </c>
      <c r="F186" s="206" t="s">
        <v>826</v>
      </c>
      <c r="G186" s="147">
        <v>42011</v>
      </c>
      <c r="H186" s="189" t="s">
        <v>219</v>
      </c>
      <c r="I186" s="116">
        <f t="shared" si="5"/>
        <v>42278</v>
      </c>
      <c r="J186" s="111" t="s">
        <v>475</v>
      </c>
      <c r="K186" s="201">
        <v>42278</v>
      </c>
      <c r="L186" s="201">
        <v>42369</v>
      </c>
      <c r="M186" s="162">
        <v>4000000</v>
      </c>
      <c r="N186" s="178" t="s">
        <v>827</v>
      </c>
      <c r="O186" s="120" t="s">
        <v>412</v>
      </c>
      <c r="P186" s="120" t="s">
        <v>860</v>
      </c>
    </row>
    <row r="187" spans="1:16">
      <c r="A187" s="144" t="s">
        <v>828</v>
      </c>
      <c r="B187" s="206" t="s">
        <v>829</v>
      </c>
      <c r="C187" s="111" t="s">
        <v>157</v>
      </c>
      <c r="D187" s="145" t="s">
        <v>106</v>
      </c>
      <c r="E187" s="146">
        <v>26986</v>
      </c>
      <c r="F187" s="206" t="s">
        <v>830</v>
      </c>
      <c r="G187" s="147">
        <v>41857</v>
      </c>
      <c r="H187" s="189" t="s">
        <v>108</v>
      </c>
      <c r="I187" s="116">
        <f t="shared" si="5"/>
        <v>42278</v>
      </c>
      <c r="J187" s="111" t="s">
        <v>475</v>
      </c>
      <c r="K187" s="201">
        <v>42278</v>
      </c>
      <c r="L187" s="201">
        <v>42369</v>
      </c>
      <c r="M187" s="162">
        <v>4000000</v>
      </c>
      <c r="N187" s="139" t="s">
        <v>831</v>
      </c>
      <c r="O187" s="120" t="s">
        <v>412</v>
      </c>
      <c r="P187" s="120" t="s">
        <v>860</v>
      </c>
    </row>
    <row r="188" spans="1:16">
      <c r="A188" s="144" t="s">
        <v>832</v>
      </c>
      <c r="B188" s="139" t="s">
        <v>833</v>
      </c>
      <c r="C188" s="111" t="s">
        <v>157</v>
      </c>
      <c r="D188" s="145" t="s">
        <v>106</v>
      </c>
      <c r="E188" s="202">
        <v>36756</v>
      </c>
      <c r="F188" s="206" t="s">
        <v>834</v>
      </c>
      <c r="G188" s="147">
        <v>42118</v>
      </c>
      <c r="H188" s="189" t="s">
        <v>108</v>
      </c>
      <c r="I188" s="116">
        <f t="shared" si="5"/>
        <v>42037</v>
      </c>
      <c r="J188" s="111" t="s">
        <v>835</v>
      </c>
      <c r="K188" s="201">
        <v>42037</v>
      </c>
      <c r="L188" s="201">
        <v>42063</v>
      </c>
      <c r="M188" s="203">
        <v>3900000</v>
      </c>
      <c r="N188" s="139" t="s">
        <v>836</v>
      </c>
      <c r="O188" s="196" t="s">
        <v>837</v>
      </c>
      <c r="P188" s="196" t="s">
        <v>860</v>
      </c>
    </row>
    <row r="189" spans="1:16">
      <c r="A189" s="144" t="s">
        <v>838</v>
      </c>
      <c r="B189" s="139" t="s">
        <v>839</v>
      </c>
      <c r="C189" s="111" t="s">
        <v>157</v>
      </c>
      <c r="D189" s="145" t="s">
        <v>106</v>
      </c>
      <c r="E189" s="146">
        <v>31982</v>
      </c>
      <c r="F189" s="206" t="s">
        <v>840</v>
      </c>
      <c r="G189" s="147">
        <v>38558</v>
      </c>
      <c r="H189" s="189" t="s">
        <v>249</v>
      </c>
      <c r="I189" s="116">
        <f t="shared" si="5"/>
        <v>42037</v>
      </c>
      <c r="J189" s="111" t="s">
        <v>835</v>
      </c>
      <c r="K189" s="201">
        <v>42037</v>
      </c>
      <c r="L189" s="201">
        <v>42063</v>
      </c>
      <c r="M189" s="203">
        <v>3900000</v>
      </c>
      <c r="N189" s="139" t="s">
        <v>841</v>
      </c>
      <c r="O189" s="196" t="s">
        <v>837</v>
      </c>
      <c r="P189" s="196" t="s">
        <v>860</v>
      </c>
    </row>
  </sheetData>
  <phoneticPr fontId="5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4480-86E2-4974-B617-94DA125ED2B7}">
  <sheetPr>
    <tabColor rgb="FF0000CC"/>
  </sheetPr>
  <dimension ref="A1:C14"/>
  <sheetViews>
    <sheetView workbookViewId="0">
      <selection activeCell="B3" sqref="B3"/>
    </sheetView>
  </sheetViews>
  <sheetFormatPr defaultRowHeight="14.4"/>
  <cols>
    <col min="1" max="1" width="10.21875" bestFit="1" customWidth="1"/>
    <col min="2" max="2" width="10.44140625" bestFit="1" customWidth="1"/>
    <col min="3" max="3" width="14.5546875" bestFit="1" customWidth="1"/>
  </cols>
  <sheetData>
    <row r="1" spans="1:3">
      <c r="A1" s="230" t="s">
        <v>858</v>
      </c>
      <c r="B1" t="s">
        <v>859</v>
      </c>
    </row>
    <row r="3" spans="1:3">
      <c r="A3" s="230" t="s">
        <v>878</v>
      </c>
      <c r="B3" t="s">
        <v>875</v>
      </c>
      <c r="C3" t="s">
        <v>876</v>
      </c>
    </row>
    <row r="4" spans="1:3">
      <c r="A4" s="231" t="s">
        <v>111</v>
      </c>
      <c r="B4" s="252">
        <v>2</v>
      </c>
      <c r="C4" s="252">
        <v>16600000</v>
      </c>
    </row>
    <row r="5" spans="1:3">
      <c r="A5" s="231" t="s">
        <v>154</v>
      </c>
      <c r="B5" s="252">
        <v>1</v>
      </c>
      <c r="C5" s="252">
        <v>5500000</v>
      </c>
    </row>
    <row r="6" spans="1:3">
      <c r="A6" s="231" t="s">
        <v>128</v>
      </c>
      <c r="B6" s="252">
        <v>4</v>
      </c>
      <c r="C6" s="252">
        <v>24400000</v>
      </c>
    </row>
    <row r="7" spans="1:3">
      <c r="A7" s="231" t="s">
        <v>120</v>
      </c>
      <c r="B7" s="252">
        <v>1</v>
      </c>
      <c r="C7" s="252">
        <v>6800000</v>
      </c>
    </row>
    <row r="8" spans="1:3">
      <c r="A8" s="231" t="s">
        <v>148</v>
      </c>
      <c r="B8" s="252">
        <v>1</v>
      </c>
      <c r="C8" s="252">
        <v>5500000</v>
      </c>
    </row>
    <row r="9" spans="1:3">
      <c r="A9" s="231" t="s">
        <v>161</v>
      </c>
      <c r="B9" s="252">
        <v>19</v>
      </c>
      <c r="C9" s="252">
        <v>95000000</v>
      </c>
    </row>
    <row r="10" spans="1:3">
      <c r="A10" s="231" t="s">
        <v>241</v>
      </c>
      <c r="B10" s="252">
        <v>16</v>
      </c>
      <c r="C10" s="252">
        <v>80000000</v>
      </c>
    </row>
    <row r="11" spans="1:3">
      <c r="A11" s="231" t="s">
        <v>308</v>
      </c>
      <c r="B11" s="252">
        <v>13</v>
      </c>
      <c r="C11" s="252">
        <v>65000000</v>
      </c>
    </row>
    <row r="12" spans="1:3">
      <c r="A12" s="231" t="s">
        <v>360</v>
      </c>
      <c r="B12" s="252">
        <v>14</v>
      </c>
      <c r="C12" s="252">
        <v>70000000</v>
      </c>
    </row>
    <row r="13" spans="1:3">
      <c r="A13" s="231" t="s">
        <v>412</v>
      </c>
      <c r="B13" s="252">
        <v>17</v>
      </c>
      <c r="C13" s="252">
        <v>85000000</v>
      </c>
    </row>
    <row r="14" spans="1:3">
      <c r="A14" s="231" t="s">
        <v>877</v>
      </c>
      <c r="B14" s="252">
        <v>88</v>
      </c>
      <c r="C14" s="252">
        <v>453800000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B986-5D77-4A32-AD5D-3CED8AD8F0CA}">
  <sheetPr>
    <tabColor rgb="FF0000CC"/>
  </sheetPr>
  <dimension ref="A1:C21"/>
  <sheetViews>
    <sheetView workbookViewId="0">
      <selection activeCell="P27" sqref="P27"/>
    </sheetView>
  </sheetViews>
  <sheetFormatPr defaultRowHeight="14.4"/>
  <cols>
    <col min="1" max="1" width="12.33203125" bestFit="1" customWidth="1"/>
    <col min="2" max="2" width="15.44140625" bestFit="1" customWidth="1"/>
    <col min="3" max="3" width="8.88671875" bestFit="1" customWidth="1"/>
    <col min="4" max="4" width="5" bestFit="1" customWidth="1"/>
    <col min="5" max="5" width="24.33203125" bestFit="1" customWidth="1"/>
    <col min="6" max="6" width="19.88671875" bestFit="1" customWidth="1"/>
    <col min="7" max="7" width="33.88671875" bestFit="1" customWidth="1"/>
  </cols>
  <sheetData>
    <row r="1" spans="1:3">
      <c r="A1" s="230" t="s">
        <v>95</v>
      </c>
      <c r="B1" t="s">
        <v>889</v>
      </c>
    </row>
    <row r="3" spans="1:3">
      <c r="A3" s="230" t="s">
        <v>875</v>
      </c>
      <c r="B3" s="230" t="s">
        <v>881</v>
      </c>
    </row>
    <row r="4" spans="1:3">
      <c r="A4" s="230" t="s">
        <v>879</v>
      </c>
      <c r="B4" t="s">
        <v>859</v>
      </c>
      <c r="C4" t="s">
        <v>860</v>
      </c>
    </row>
    <row r="5" spans="1:3">
      <c r="A5" s="231" t="s">
        <v>111</v>
      </c>
      <c r="B5" s="252">
        <v>2</v>
      </c>
      <c r="C5" s="252"/>
    </row>
    <row r="6" spans="1:3">
      <c r="A6" s="231" t="s">
        <v>537</v>
      </c>
      <c r="B6" s="252"/>
      <c r="C6" s="252">
        <v>1</v>
      </c>
    </row>
    <row r="7" spans="1:3">
      <c r="A7" s="231" t="s">
        <v>837</v>
      </c>
      <c r="B7" s="252"/>
      <c r="C7" s="252">
        <v>2</v>
      </c>
    </row>
    <row r="8" spans="1:3">
      <c r="A8" s="231" t="s">
        <v>154</v>
      </c>
      <c r="B8" s="252">
        <v>1</v>
      </c>
      <c r="C8" s="252"/>
    </row>
    <row r="9" spans="1:3">
      <c r="A9" s="231" t="s">
        <v>128</v>
      </c>
      <c r="B9" s="252">
        <v>4</v>
      </c>
      <c r="C9" s="252"/>
    </row>
    <row r="10" spans="1:3">
      <c r="A10" s="231" t="s">
        <v>120</v>
      </c>
      <c r="B10" s="252">
        <v>1</v>
      </c>
      <c r="C10" s="252"/>
    </row>
    <row r="11" spans="1:3">
      <c r="A11" s="231" t="s">
        <v>542</v>
      </c>
      <c r="B11" s="252"/>
      <c r="C11" s="252">
        <v>2</v>
      </c>
    </row>
    <row r="12" spans="1:3">
      <c r="A12" s="231" t="s">
        <v>607</v>
      </c>
      <c r="B12" s="252"/>
      <c r="C12" s="252">
        <v>2</v>
      </c>
    </row>
    <row r="13" spans="1:3">
      <c r="A13" s="231" t="s">
        <v>688</v>
      </c>
      <c r="B13" s="252"/>
      <c r="C13" s="252">
        <v>2</v>
      </c>
    </row>
    <row r="14" spans="1:3">
      <c r="A14" s="231" t="s">
        <v>767</v>
      </c>
      <c r="B14" s="252"/>
      <c r="C14" s="252">
        <v>2</v>
      </c>
    </row>
    <row r="15" spans="1:3">
      <c r="A15" s="231" t="s">
        <v>148</v>
      </c>
      <c r="B15" s="252">
        <v>1</v>
      </c>
      <c r="C15" s="252"/>
    </row>
    <row r="16" spans="1:3">
      <c r="A16" s="231" t="s">
        <v>161</v>
      </c>
      <c r="B16" s="252">
        <v>19</v>
      </c>
      <c r="C16" s="252">
        <v>6</v>
      </c>
    </row>
    <row r="17" spans="1:3">
      <c r="A17" s="231" t="s">
        <v>241</v>
      </c>
      <c r="B17" s="252">
        <v>16</v>
      </c>
      <c r="C17" s="252">
        <v>26</v>
      </c>
    </row>
    <row r="18" spans="1:3">
      <c r="A18" s="231" t="s">
        <v>308</v>
      </c>
      <c r="B18" s="252">
        <v>13</v>
      </c>
      <c r="C18" s="252">
        <v>20</v>
      </c>
    </row>
    <row r="19" spans="1:3">
      <c r="A19" s="231" t="s">
        <v>360</v>
      </c>
      <c r="B19" s="252">
        <v>14</v>
      </c>
      <c r="C19" s="252">
        <v>20</v>
      </c>
    </row>
    <row r="20" spans="1:3">
      <c r="A20" s="231" t="s">
        <v>412</v>
      </c>
      <c r="B20" s="252">
        <v>17</v>
      </c>
      <c r="C20" s="252">
        <v>16</v>
      </c>
    </row>
    <row r="21" spans="1:3">
      <c r="A21" s="231" t="s">
        <v>880</v>
      </c>
      <c r="B21" s="252">
        <v>88</v>
      </c>
      <c r="C21" s="252"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6B7D-AC38-4089-A431-496EDBB72BAC}">
  <sheetPr>
    <tabColor rgb="FF0000CC"/>
  </sheetPr>
  <dimension ref="A1:P23"/>
  <sheetViews>
    <sheetView workbookViewId="0">
      <selection activeCell="Q27" sqref="Q27"/>
    </sheetView>
  </sheetViews>
  <sheetFormatPr defaultRowHeight="14.4"/>
  <cols>
    <col min="1" max="1" width="14.33203125" customWidth="1"/>
    <col min="3" max="3" width="9.88671875" customWidth="1"/>
    <col min="4" max="4" width="10" customWidth="1"/>
    <col min="5" max="5" width="11.109375" customWidth="1"/>
    <col min="6" max="6" width="10.88671875" customWidth="1"/>
    <col min="7" max="7" width="10.6640625" customWidth="1"/>
    <col min="9" max="9" width="12.6640625" customWidth="1"/>
    <col min="10" max="10" width="9.33203125" customWidth="1"/>
    <col min="11" max="11" width="9.77734375" customWidth="1"/>
    <col min="12" max="12" width="10.88671875" customWidth="1"/>
    <col min="13" max="13" width="12.44140625" customWidth="1"/>
    <col min="14" max="14" width="12.33203125" customWidth="1"/>
    <col min="15" max="15" width="10.77734375" customWidth="1"/>
    <col min="16" max="16" width="11.21875" customWidth="1"/>
  </cols>
  <sheetData>
    <row r="1" spans="1:16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101</v>
      </c>
      <c r="L1" t="s">
        <v>102</v>
      </c>
      <c r="M1" t="s">
        <v>98</v>
      </c>
      <c r="N1" t="s">
        <v>99</v>
      </c>
      <c r="O1" t="s">
        <v>100</v>
      </c>
      <c r="P1" t="s">
        <v>858</v>
      </c>
    </row>
    <row r="2" spans="1:16">
      <c r="A2" t="s">
        <v>481</v>
      </c>
      <c r="B2" t="s">
        <v>482</v>
      </c>
      <c r="C2" t="s">
        <v>157</v>
      </c>
      <c r="D2" t="s">
        <v>106</v>
      </c>
      <c r="E2" s="232">
        <v>26102</v>
      </c>
      <c r="F2" t="s">
        <v>483</v>
      </c>
      <c r="G2" s="232">
        <v>39743</v>
      </c>
      <c r="H2" t="s">
        <v>108</v>
      </c>
      <c r="I2" s="232">
        <v>42006</v>
      </c>
      <c r="J2" t="s">
        <v>475</v>
      </c>
      <c r="K2" s="232">
        <v>42006</v>
      </c>
      <c r="L2" s="232">
        <v>42094</v>
      </c>
      <c r="M2">
        <v>4000000</v>
      </c>
      <c r="N2" t="s">
        <v>484</v>
      </c>
      <c r="O2" t="s">
        <v>161</v>
      </c>
      <c r="P2" t="s">
        <v>860</v>
      </c>
    </row>
    <row r="3" spans="1:16">
      <c r="A3" t="s">
        <v>477</v>
      </c>
      <c r="B3" t="s">
        <v>478</v>
      </c>
      <c r="C3" t="s">
        <v>157</v>
      </c>
      <c r="D3" t="s">
        <v>106</v>
      </c>
      <c r="E3" s="232">
        <v>30803</v>
      </c>
      <c r="F3" t="s">
        <v>479</v>
      </c>
      <c r="G3" s="232">
        <v>41409</v>
      </c>
      <c r="H3" t="s">
        <v>108</v>
      </c>
      <c r="I3" s="232">
        <v>42006</v>
      </c>
      <c r="J3" t="s">
        <v>475</v>
      </c>
      <c r="K3" s="232">
        <v>42006</v>
      </c>
      <c r="L3" s="232">
        <v>42094</v>
      </c>
      <c r="M3">
        <v>4000000</v>
      </c>
      <c r="N3" t="s">
        <v>480</v>
      </c>
      <c r="O3" t="s">
        <v>161</v>
      </c>
      <c r="P3" t="s">
        <v>860</v>
      </c>
    </row>
    <row r="4" spans="1:16">
      <c r="A4" t="s">
        <v>472</v>
      </c>
      <c r="B4" t="s">
        <v>473</v>
      </c>
      <c r="C4" t="s">
        <v>157</v>
      </c>
      <c r="D4" t="s">
        <v>106</v>
      </c>
      <c r="E4" s="232">
        <v>30289</v>
      </c>
      <c r="F4" t="s">
        <v>474</v>
      </c>
      <c r="G4" s="232">
        <v>41342</v>
      </c>
      <c r="H4" t="s">
        <v>141</v>
      </c>
      <c r="I4" s="232">
        <v>42006</v>
      </c>
      <c r="J4" t="s">
        <v>475</v>
      </c>
      <c r="K4" s="232">
        <v>42006</v>
      </c>
      <c r="L4" s="232">
        <v>42094</v>
      </c>
      <c r="M4">
        <v>4000000</v>
      </c>
      <c r="N4" t="s">
        <v>476</v>
      </c>
      <c r="O4" t="s">
        <v>161</v>
      </c>
      <c r="P4" t="s">
        <v>860</v>
      </c>
    </row>
    <row r="5" spans="1:16">
      <c r="A5" t="s">
        <v>558</v>
      </c>
      <c r="B5" t="s">
        <v>559</v>
      </c>
      <c r="C5" t="s">
        <v>157</v>
      </c>
      <c r="D5" t="s">
        <v>106</v>
      </c>
      <c r="E5" s="232">
        <v>30864</v>
      </c>
      <c r="F5" t="s">
        <v>560</v>
      </c>
      <c r="G5" s="232">
        <v>42108</v>
      </c>
      <c r="H5" t="s">
        <v>141</v>
      </c>
      <c r="I5" s="232">
        <v>42006</v>
      </c>
      <c r="J5" t="s">
        <v>475</v>
      </c>
      <c r="K5" s="232">
        <v>42006</v>
      </c>
      <c r="L5" s="232">
        <v>42094</v>
      </c>
      <c r="M5">
        <v>4000000</v>
      </c>
      <c r="N5" t="s">
        <v>561</v>
      </c>
      <c r="O5" t="s">
        <v>241</v>
      </c>
      <c r="P5" t="s">
        <v>860</v>
      </c>
    </row>
    <row r="6" spans="1:16">
      <c r="A6" t="s">
        <v>554</v>
      </c>
      <c r="B6" t="s">
        <v>555</v>
      </c>
      <c r="C6" t="s">
        <v>157</v>
      </c>
      <c r="D6" t="s">
        <v>106</v>
      </c>
      <c r="E6" s="232">
        <v>32999</v>
      </c>
      <c r="F6" t="s">
        <v>556</v>
      </c>
      <c r="G6" s="232">
        <v>38811</v>
      </c>
      <c r="H6" t="s">
        <v>181</v>
      </c>
      <c r="I6" s="232">
        <v>42006</v>
      </c>
      <c r="J6" t="s">
        <v>475</v>
      </c>
      <c r="K6" s="232">
        <v>42006</v>
      </c>
      <c r="L6" s="232">
        <v>42094</v>
      </c>
      <c r="M6">
        <v>4000000</v>
      </c>
      <c r="N6" t="s">
        <v>557</v>
      </c>
      <c r="O6" t="s">
        <v>241</v>
      </c>
      <c r="P6" t="s">
        <v>860</v>
      </c>
    </row>
    <row r="7" spans="1:16">
      <c r="A7" t="s">
        <v>551</v>
      </c>
      <c r="B7" t="s">
        <v>552</v>
      </c>
      <c r="C7" t="s">
        <v>157</v>
      </c>
      <c r="D7" t="s">
        <v>115</v>
      </c>
      <c r="E7" s="232">
        <v>32883</v>
      </c>
      <c r="F7" t="s">
        <v>553</v>
      </c>
      <c r="G7" s="232">
        <v>42076</v>
      </c>
      <c r="H7" t="s">
        <v>108</v>
      </c>
      <c r="I7" s="232">
        <v>42006</v>
      </c>
      <c r="J7" t="s">
        <v>475</v>
      </c>
      <c r="K7" s="232">
        <v>42006</v>
      </c>
      <c r="L7" s="232">
        <v>42094</v>
      </c>
      <c r="M7">
        <v>4000000</v>
      </c>
      <c r="N7" t="s">
        <v>299</v>
      </c>
      <c r="O7" t="s">
        <v>241</v>
      </c>
      <c r="P7" t="s">
        <v>860</v>
      </c>
    </row>
    <row r="8" spans="1:16">
      <c r="A8" t="s">
        <v>547</v>
      </c>
      <c r="B8" t="s">
        <v>548</v>
      </c>
      <c r="C8" t="s">
        <v>157</v>
      </c>
      <c r="D8" t="s">
        <v>115</v>
      </c>
      <c r="E8" s="232">
        <v>31977</v>
      </c>
      <c r="F8" t="s">
        <v>549</v>
      </c>
      <c r="G8" s="232">
        <v>42290</v>
      </c>
      <c r="H8" t="s">
        <v>7</v>
      </c>
      <c r="I8" s="232">
        <v>42006</v>
      </c>
      <c r="J8" t="s">
        <v>475</v>
      </c>
      <c r="K8" s="232">
        <v>42006</v>
      </c>
      <c r="L8" s="232">
        <v>42094</v>
      </c>
      <c r="M8">
        <v>4000000</v>
      </c>
      <c r="N8" t="s">
        <v>550</v>
      </c>
      <c r="O8" t="s">
        <v>241</v>
      </c>
      <c r="P8" t="s">
        <v>860</v>
      </c>
    </row>
    <row r="9" spans="1:16">
      <c r="A9" t="s">
        <v>485</v>
      </c>
      <c r="B9" t="s">
        <v>486</v>
      </c>
      <c r="C9" t="s">
        <v>157</v>
      </c>
      <c r="D9" t="s">
        <v>106</v>
      </c>
      <c r="E9" s="232">
        <v>32733</v>
      </c>
      <c r="F9" t="s">
        <v>487</v>
      </c>
      <c r="G9" s="232">
        <v>40232</v>
      </c>
      <c r="H9" t="s">
        <v>108</v>
      </c>
      <c r="I9" s="232">
        <v>42006</v>
      </c>
      <c r="J9" t="s">
        <v>475</v>
      </c>
      <c r="K9" s="232">
        <v>42006</v>
      </c>
      <c r="L9" s="232">
        <v>42094</v>
      </c>
      <c r="M9">
        <v>4000000</v>
      </c>
      <c r="N9" t="s">
        <v>488</v>
      </c>
      <c r="O9" t="s">
        <v>241</v>
      </c>
      <c r="P9" t="s">
        <v>860</v>
      </c>
    </row>
    <row r="10" spans="1:16">
      <c r="A10" t="s">
        <v>625</v>
      </c>
      <c r="B10" t="s">
        <v>626</v>
      </c>
      <c r="C10" t="s">
        <v>157</v>
      </c>
      <c r="D10" t="s">
        <v>106</v>
      </c>
      <c r="E10" s="232">
        <v>27546</v>
      </c>
      <c r="F10" t="s">
        <v>627</v>
      </c>
      <c r="G10" s="232">
        <v>38491</v>
      </c>
      <c r="H10" t="s">
        <v>141</v>
      </c>
      <c r="I10" s="232">
        <v>42006</v>
      </c>
      <c r="J10" t="s">
        <v>475</v>
      </c>
      <c r="K10" s="232">
        <v>42006</v>
      </c>
      <c r="L10" s="232">
        <v>42094</v>
      </c>
      <c r="M10">
        <v>4000000</v>
      </c>
      <c r="N10" t="s">
        <v>147</v>
      </c>
      <c r="O10" t="s">
        <v>308</v>
      </c>
      <c r="P10" t="s">
        <v>860</v>
      </c>
    </row>
    <row r="11" spans="1:16">
      <c r="A11" t="s">
        <v>622</v>
      </c>
      <c r="B11" t="s">
        <v>623</v>
      </c>
      <c r="C11" t="s">
        <v>157</v>
      </c>
      <c r="D11" t="s">
        <v>115</v>
      </c>
      <c r="E11" s="232">
        <v>34628</v>
      </c>
      <c r="F11" t="s">
        <v>624</v>
      </c>
      <c r="G11" s="232">
        <v>40635</v>
      </c>
      <c r="H11" t="s">
        <v>141</v>
      </c>
      <c r="I11" s="232">
        <v>42006</v>
      </c>
      <c r="J11" t="s">
        <v>475</v>
      </c>
      <c r="K11" s="232">
        <v>42006</v>
      </c>
      <c r="L11" s="232">
        <v>42094</v>
      </c>
      <c r="M11">
        <v>4000000</v>
      </c>
      <c r="N11" t="s">
        <v>287</v>
      </c>
      <c r="O11" t="s">
        <v>308</v>
      </c>
      <c r="P11" t="s">
        <v>860</v>
      </c>
    </row>
    <row r="12" spans="1:16">
      <c r="A12" t="s">
        <v>619</v>
      </c>
      <c r="B12" t="s">
        <v>620</v>
      </c>
      <c r="C12" t="s">
        <v>157</v>
      </c>
      <c r="D12" t="s">
        <v>106</v>
      </c>
      <c r="E12" s="232">
        <v>28893</v>
      </c>
      <c r="F12" t="s">
        <v>621</v>
      </c>
      <c r="G12" s="232">
        <v>39861</v>
      </c>
      <c r="H12" t="s">
        <v>108</v>
      </c>
      <c r="I12" s="232">
        <v>42006</v>
      </c>
      <c r="J12" t="s">
        <v>475</v>
      </c>
      <c r="K12" s="232">
        <v>42006</v>
      </c>
      <c r="L12" s="232">
        <v>42094</v>
      </c>
      <c r="M12">
        <v>4000000</v>
      </c>
      <c r="N12" t="s">
        <v>274</v>
      </c>
      <c r="O12" t="s">
        <v>308</v>
      </c>
      <c r="P12" t="s">
        <v>860</v>
      </c>
    </row>
    <row r="13" spans="1:16">
      <c r="A13" t="s">
        <v>615</v>
      </c>
      <c r="B13" t="s">
        <v>616</v>
      </c>
      <c r="C13" t="s">
        <v>157</v>
      </c>
      <c r="D13" t="s">
        <v>106</v>
      </c>
      <c r="E13" s="232">
        <v>30540</v>
      </c>
      <c r="F13" t="s">
        <v>617</v>
      </c>
      <c r="G13" s="232">
        <v>40629</v>
      </c>
      <c r="H13" t="s">
        <v>108</v>
      </c>
      <c r="I13" s="232">
        <v>42006</v>
      </c>
      <c r="J13" t="s">
        <v>475</v>
      </c>
      <c r="K13" s="232">
        <v>42006</v>
      </c>
      <c r="L13" s="232">
        <v>42094</v>
      </c>
      <c r="M13">
        <v>4000000</v>
      </c>
      <c r="N13" t="s">
        <v>618</v>
      </c>
      <c r="O13" t="s">
        <v>308</v>
      </c>
      <c r="P13" t="s">
        <v>860</v>
      </c>
    </row>
    <row r="14" spans="1:16">
      <c r="A14" t="s">
        <v>611</v>
      </c>
      <c r="B14" t="s">
        <v>612</v>
      </c>
      <c r="C14" t="s">
        <v>157</v>
      </c>
      <c r="D14" t="s">
        <v>115</v>
      </c>
      <c r="E14" s="232">
        <v>34473</v>
      </c>
      <c r="F14" t="s">
        <v>613</v>
      </c>
      <c r="G14" s="232">
        <v>41726</v>
      </c>
      <c r="H14" t="s">
        <v>181</v>
      </c>
      <c r="I14" s="232">
        <v>42006</v>
      </c>
      <c r="J14" t="s">
        <v>475</v>
      </c>
      <c r="K14" s="232">
        <v>42006</v>
      </c>
      <c r="L14" s="232">
        <v>42094</v>
      </c>
      <c r="M14">
        <v>4000000</v>
      </c>
      <c r="N14" t="s">
        <v>614</v>
      </c>
      <c r="O14" t="s">
        <v>308</v>
      </c>
      <c r="P14" t="s">
        <v>860</v>
      </c>
    </row>
    <row r="15" spans="1:16">
      <c r="A15" t="s">
        <v>707</v>
      </c>
      <c r="B15" t="s">
        <v>708</v>
      </c>
      <c r="C15" t="s">
        <v>157</v>
      </c>
      <c r="D15" t="s">
        <v>106</v>
      </c>
      <c r="E15" s="232">
        <v>30975</v>
      </c>
      <c r="F15" t="s">
        <v>709</v>
      </c>
      <c r="G15" s="232">
        <v>38121</v>
      </c>
      <c r="H15" t="s">
        <v>108</v>
      </c>
      <c r="I15" s="232">
        <v>42006</v>
      </c>
      <c r="J15" t="s">
        <v>475</v>
      </c>
      <c r="K15" s="232">
        <v>42006</v>
      </c>
      <c r="L15" s="232">
        <v>42094</v>
      </c>
      <c r="M15">
        <v>4000000</v>
      </c>
      <c r="N15" t="s">
        <v>263</v>
      </c>
      <c r="O15" t="s">
        <v>360</v>
      </c>
      <c r="P15" t="s">
        <v>860</v>
      </c>
    </row>
    <row r="16" spans="1:16">
      <c r="A16" t="s">
        <v>704</v>
      </c>
      <c r="B16" t="s">
        <v>705</v>
      </c>
      <c r="C16" t="s">
        <v>157</v>
      </c>
      <c r="D16" t="s">
        <v>106</v>
      </c>
      <c r="E16" s="232">
        <v>26657</v>
      </c>
      <c r="F16" t="s">
        <v>706</v>
      </c>
      <c r="G16" s="232">
        <v>38985</v>
      </c>
      <c r="H16" t="s">
        <v>108</v>
      </c>
      <c r="I16" s="232">
        <v>42006</v>
      </c>
      <c r="J16" t="s">
        <v>475</v>
      </c>
      <c r="K16" s="232">
        <v>42006</v>
      </c>
      <c r="L16" s="232">
        <v>42094</v>
      </c>
      <c r="M16">
        <v>4000000</v>
      </c>
      <c r="N16" t="s">
        <v>312</v>
      </c>
      <c r="O16" t="s">
        <v>360</v>
      </c>
      <c r="P16" t="s">
        <v>860</v>
      </c>
    </row>
    <row r="17" spans="1:16">
      <c r="A17" t="s">
        <v>701</v>
      </c>
      <c r="B17" t="s">
        <v>702</v>
      </c>
      <c r="C17" t="s">
        <v>157</v>
      </c>
      <c r="D17" t="s">
        <v>106</v>
      </c>
      <c r="E17" s="232">
        <v>27949</v>
      </c>
      <c r="F17" t="s">
        <v>703</v>
      </c>
      <c r="G17" s="232">
        <v>42190</v>
      </c>
      <c r="H17" t="s">
        <v>141</v>
      </c>
      <c r="I17" s="232">
        <v>42006</v>
      </c>
      <c r="J17" t="s">
        <v>475</v>
      </c>
      <c r="K17" s="232">
        <v>42006</v>
      </c>
      <c r="L17" s="232">
        <v>42094</v>
      </c>
      <c r="M17">
        <v>4000000</v>
      </c>
      <c r="N17" t="s">
        <v>287</v>
      </c>
      <c r="O17" t="s">
        <v>360</v>
      </c>
      <c r="P17" t="s">
        <v>860</v>
      </c>
    </row>
    <row r="18" spans="1:16">
      <c r="A18" t="s">
        <v>697</v>
      </c>
      <c r="B18" t="s">
        <v>698</v>
      </c>
      <c r="C18" t="s">
        <v>157</v>
      </c>
      <c r="D18" t="s">
        <v>106</v>
      </c>
      <c r="E18" s="232">
        <v>33130</v>
      </c>
      <c r="F18" t="s">
        <v>699</v>
      </c>
      <c r="G18" s="232">
        <v>40681</v>
      </c>
      <c r="H18" t="s">
        <v>172</v>
      </c>
      <c r="I18" s="232">
        <v>42006</v>
      </c>
      <c r="J18" t="s">
        <v>475</v>
      </c>
      <c r="K18" s="232">
        <v>42006</v>
      </c>
      <c r="L18" s="232">
        <v>42094</v>
      </c>
      <c r="M18">
        <v>4000000</v>
      </c>
      <c r="N18" t="s">
        <v>700</v>
      </c>
      <c r="O18" t="s">
        <v>360</v>
      </c>
      <c r="P18" t="s">
        <v>860</v>
      </c>
    </row>
    <row r="19" spans="1:16">
      <c r="A19" t="s">
        <v>693</v>
      </c>
      <c r="B19" t="s">
        <v>694</v>
      </c>
      <c r="C19" t="s">
        <v>157</v>
      </c>
      <c r="D19" t="s">
        <v>106</v>
      </c>
      <c r="E19" s="232">
        <v>33174</v>
      </c>
      <c r="F19" t="s">
        <v>695</v>
      </c>
      <c r="G19" s="232">
        <v>41957</v>
      </c>
      <c r="H19" t="s">
        <v>108</v>
      </c>
      <c r="I19" s="232">
        <v>42006</v>
      </c>
      <c r="J19" t="s">
        <v>475</v>
      </c>
      <c r="K19" s="232">
        <v>42006</v>
      </c>
      <c r="L19" s="232">
        <v>42094</v>
      </c>
      <c r="M19">
        <v>4000000</v>
      </c>
      <c r="N19" t="s">
        <v>696</v>
      </c>
      <c r="O19" t="s">
        <v>360</v>
      </c>
      <c r="P19" t="s">
        <v>860</v>
      </c>
    </row>
    <row r="20" spans="1:16">
      <c r="A20" t="s">
        <v>782</v>
      </c>
      <c r="B20" t="s">
        <v>783</v>
      </c>
      <c r="C20" t="s">
        <v>157</v>
      </c>
      <c r="D20" t="s">
        <v>106</v>
      </c>
      <c r="E20" s="232">
        <v>26002</v>
      </c>
      <c r="F20" t="s">
        <v>784</v>
      </c>
      <c r="G20" s="232">
        <v>42290</v>
      </c>
      <c r="H20" t="s">
        <v>108</v>
      </c>
      <c r="I20" s="232">
        <v>42006</v>
      </c>
      <c r="J20" t="s">
        <v>475</v>
      </c>
      <c r="K20" s="232">
        <v>42006</v>
      </c>
      <c r="L20" s="232">
        <v>42094</v>
      </c>
      <c r="M20">
        <v>4000000</v>
      </c>
      <c r="N20" t="s">
        <v>332</v>
      </c>
      <c r="O20" t="s">
        <v>412</v>
      </c>
      <c r="P20" t="s">
        <v>860</v>
      </c>
    </row>
    <row r="21" spans="1:16">
      <c r="A21" t="s">
        <v>779</v>
      </c>
      <c r="B21" t="s">
        <v>780</v>
      </c>
      <c r="C21" t="s">
        <v>157</v>
      </c>
      <c r="D21" t="s">
        <v>106</v>
      </c>
      <c r="E21" s="232">
        <v>35724</v>
      </c>
      <c r="F21" t="s">
        <v>781</v>
      </c>
      <c r="G21" s="232">
        <v>41324</v>
      </c>
      <c r="H21" t="s">
        <v>336</v>
      </c>
      <c r="I21" s="232">
        <v>42006</v>
      </c>
      <c r="J21" t="s">
        <v>475</v>
      </c>
      <c r="K21" s="232">
        <v>42006</v>
      </c>
      <c r="L21" s="232">
        <v>42094</v>
      </c>
      <c r="M21">
        <v>4000000</v>
      </c>
      <c r="N21" t="s">
        <v>672</v>
      </c>
      <c r="O21" t="s">
        <v>412</v>
      </c>
      <c r="P21" t="s">
        <v>860</v>
      </c>
    </row>
    <row r="22" spans="1:16">
      <c r="A22" t="s">
        <v>775</v>
      </c>
      <c r="B22" t="s">
        <v>776</v>
      </c>
      <c r="C22" t="s">
        <v>157</v>
      </c>
      <c r="D22" t="s">
        <v>106</v>
      </c>
      <c r="E22" s="232">
        <v>32009</v>
      </c>
      <c r="F22" t="s">
        <v>777</v>
      </c>
      <c r="G22" s="232">
        <v>40964</v>
      </c>
      <c r="H22" t="s">
        <v>108</v>
      </c>
      <c r="I22" s="232">
        <v>42006</v>
      </c>
      <c r="J22" t="s">
        <v>475</v>
      </c>
      <c r="K22" s="232">
        <v>42006</v>
      </c>
      <c r="L22" s="232">
        <v>42094</v>
      </c>
      <c r="M22">
        <v>4000000</v>
      </c>
      <c r="N22" t="s">
        <v>778</v>
      </c>
      <c r="O22" t="s">
        <v>412</v>
      </c>
      <c r="P22" t="s">
        <v>860</v>
      </c>
    </row>
    <row r="23" spans="1:16">
      <c r="A23" t="s">
        <v>772</v>
      </c>
      <c r="B23" t="s">
        <v>773</v>
      </c>
      <c r="C23" t="s">
        <v>157</v>
      </c>
      <c r="D23" t="s">
        <v>106</v>
      </c>
      <c r="E23" s="232">
        <v>27800</v>
      </c>
      <c r="F23" t="s">
        <v>774</v>
      </c>
      <c r="G23" s="232">
        <v>40017</v>
      </c>
      <c r="H23" t="s">
        <v>108</v>
      </c>
      <c r="I23" s="232">
        <v>42006</v>
      </c>
      <c r="J23" t="s">
        <v>475</v>
      </c>
      <c r="K23" s="232">
        <v>42006</v>
      </c>
      <c r="L23" s="232">
        <v>42094</v>
      </c>
      <c r="M23">
        <v>4000000</v>
      </c>
      <c r="N23" t="s">
        <v>312</v>
      </c>
      <c r="O23" t="s">
        <v>412</v>
      </c>
      <c r="P23" t="s">
        <v>860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8A79-7846-4C83-9934-5FFEA2C6E1C6}">
  <sheetPr>
    <tabColor rgb="FF0000CC"/>
  </sheetPr>
  <dimension ref="A3:D28"/>
  <sheetViews>
    <sheetView workbookViewId="0">
      <selection activeCell="I22" sqref="I22"/>
    </sheetView>
  </sheetViews>
  <sheetFormatPr defaultRowHeight="14.4"/>
  <cols>
    <col min="1" max="1" width="12.5546875" bestFit="1" customWidth="1"/>
    <col min="2" max="2" width="11.109375" bestFit="1" customWidth="1"/>
    <col min="3" max="3" width="24.33203125" bestFit="1" customWidth="1"/>
    <col min="4" max="4" width="23.88671875" bestFit="1" customWidth="1"/>
  </cols>
  <sheetData>
    <row r="3" spans="1:4">
      <c r="C3" s="230" t="s">
        <v>885</v>
      </c>
    </row>
    <row r="4" spans="1:4">
      <c r="A4" s="230" t="s">
        <v>858</v>
      </c>
      <c r="B4" s="230" t="s">
        <v>100</v>
      </c>
      <c r="C4" t="s">
        <v>882</v>
      </c>
      <c r="D4" t="s">
        <v>888</v>
      </c>
    </row>
    <row r="5" spans="1:4">
      <c r="A5" t="s">
        <v>859</v>
      </c>
      <c r="B5" t="s">
        <v>111</v>
      </c>
      <c r="C5" s="252">
        <v>2</v>
      </c>
      <c r="D5" s="252">
        <v>8300000</v>
      </c>
    </row>
    <row r="6" spans="1:4">
      <c r="B6" t="s">
        <v>154</v>
      </c>
      <c r="C6" s="252">
        <v>1</v>
      </c>
      <c r="D6" s="252">
        <v>5500000</v>
      </c>
    </row>
    <row r="7" spans="1:4">
      <c r="B7" t="s">
        <v>128</v>
      </c>
      <c r="C7" s="252">
        <v>4</v>
      </c>
      <c r="D7" s="252">
        <v>6100000</v>
      </c>
    </row>
    <row r="8" spans="1:4">
      <c r="B8" t="s">
        <v>120</v>
      </c>
      <c r="C8" s="252">
        <v>1</v>
      </c>
      <c r="D8" s="252">
        <v>6800000</v>
      </c>
    </row>
    <row r="9" spans="1:4">
      <c r="B9" t="s">
        <v>148</v>
      </c>
      <c r="C9" s="252">
        <v>1</v>
      </c>
      <c r="D9" s="252">
        <v>5500000</v>
      </c>
    </row>
    <row r="10" spans="1:4">
      <c r="B10" t="s">
        <v>161</v>
      </c>
      <c r="C10" s="252">
        <v>19</v>
      </c>
      <c r="D10" s="252">
        <v>5000000</v>
      </c>
    </row>
    <row r="11" spans="1:4">
      <c r="B11" t="s">
        <v>241</v>
      </c>
      <c r="C11" s="252">
        <v>16</v>
      </c>
      <c r="D11" s="252">
        <v>5000000</v>
      </c>
    </row>
    <row r="12" spans="1:4">
      <c r="B12" t="s">
        <v>308</v>
      </c>
      <c r="C12" s="252">
        <v>13</v>
      </c>
      <c r="D12" s="252">
        <v>5000000</v>
      </c>
    </row>
    <row r="13" spans="1:4">
      <c r="B13" t="s">
        <v>360</v>
      </c>
      <c r="C13" s="252">
        <v>14</v>
      </c>
      <c r="D13" s="252">
        <v>5000000</v>
      </c>
    </row>
    <row r="14" spans="1:4">
      <c r="B14" t="s">
        <v>412</v>
      </c>
      <c r="C14" s="252">
        <v>17</v>
      </c>
      <c r="D14" s="252">
        <v>5000000</v>
      </c>
    </row>
    <row r="15" spans="1:4">
      <c r="A15" t="s">
        <v>886</v>
      </c>
      <c r="C15" s="252">
        <v>88</v>
      </c>
      <c r="D15" s="252">
        <v>5156818.1818181816</v>
      </c>
    </row>
    <row r="16" spans="1:4">
      <c r="A16" t="s">
        <v>860</v>
      </c>
      <c r="B16" t="s">
        <v>537</v>
      </c>
      <c r="C16" s="252">
        <v>1</v>
      </c>
      <c r="D16" s="252">
        <v>4000000</v>
      </c>
    </row>
    <row r="17" spans="1:4">
      <c r="B17" t="s">
        <v>837</v>
      </c>
      <c r="C17" s="252">
        <v>2</v>
      </c>
      <c r="D17" s="252">
        <v>3900000</v>
      </c>
    </row>
    <row r="18" spans="1:4">
      <c r="B18" t="s">
        <v>542</v>
      </c>
      <c r="C18" s="252">
        <v>2</v>
      </c>
      <c r="D18" s="252">
        <v>3900000</v>
      </c>
    </row>
    <row r="19" spans="1:4">
      <c r="B19" t="s">
        <v>607</v>
      </c>
      <c r="C19" s="252">
        <v>2</v>
      </c>
      <c r="D19" s="252">
        <v>3900000</v>
      </c>
    </row>
    <row r="20" spans="1:4">
      <c r="B20" t="s">
        <v>688</v>
      </c>
      <c r="C20" s="252">
        <v>2</v>
      </c>
      <c r="D20" s="252">
        <v>3900000</v>
      </c>
    </row>
    <row r="21" spans="1:4">
      <c r="B21" t="s">
        <v>767</v>
      </c>
      <c r="C21" s="252">
        <v>2</v>
      </c>
      <c r="D21" s="252">
        <v>3900000</v>
      </c>
    </row>
    <row r="22" spans="1:4">
      <c r="B22" t="s">
        <v>161</v>
      </c>
      <c r="C22" s="252">
        <v>6</v>
      </c>
      <c r="D22" s="252">
        <v>4000000</v>
      </c>
    </row>
    <row r="23" spans="1:4">
      <c r="B23" t="s">
        <v>241</v>
      </c>
      <c r="C23" s="252">
        <v>26</v>
      </c>
      <c r="D23" s="252">
        <v>4000000</v>
      </c>
    </row>
    <row r="24" spans="1:4">
      <c r="B24" t="s">
        <v>308</v>
      </c>
      <c r="C24" s="252">
        <v>20</v>
      </c>
      <c r="D24" s="252">
        <v>4000000</v>
      </c>
    </row>
    <row r="25" spans="1:4">
      <c r="B25" t="s">
        <v>360</v>
      </c>
      <c r="C25" s="252">
        <v>20</v>
      </c>
      <c r="D25" s="252">
        <v>4000000</v>
      </c>
    </row>
    <row r="26" spans="1:4">
      <c r="B26" t="s">
        <v>412</v>
      </c>
      <c r="C26" s="252">
        <v>16</v>
      </c>
      <c r="D26" s="252">
        <v>4000000</v>
      </c>
    </row>
    <row r="27" spans="1:4">
      <c r="A27" t="s">
        <v>887</v>
      </c>
      <c r="C27" s="252">
        <v>99</v>
      </c>
      <c r="D27" s="252">
        <v>3989898.9898989899</v>
      </c>
    </row>
    <row r="28" spans="1:4">
      <c r="A28" t="s">
        <v>884</v>
      </c>
      <c r="C28" s="252">
        <v>187</v>
      </c>
      <c r="D28" s="252">
        <v>4539037.4331550803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15</vt:i4>
      </vt:variant>
    </vt:vector>
  </HeadingPairs>
  <TitlesOfParts>
    <vt:vector size="15" baseType="lpstr">
      <vt:lpstr>Intro</vt:lpstr>
      <vt:lpstr>Casestudy</vt:lpstr>
      <vt:lpstr>WorkSpace1</vt:lpstr>
      <vt:lpstr>TH hợp đồng ký mới</vt:lpstr>
      <vt:lpstr>WorkSpace2</vt:lpstr>
      <vt:lpstr>TH nhân sự và quỹ lương</vt:lpstr>
      <vt:lpstr>TH hợp đồng lao động</vt:lpstr>
      <vt:lpstr>Trang_tính3</vt:lpstr>
      <vt:lpstr>Trang_tính1</vt:lpstr>
      <vt:lpstr>WorkSpace3</vt:lpstr>
      <vt:lpstr>Trang_tính4</vt:lpstr>
      <vt:lpstr>Sumup</vt:lpstr>
      <vt:lpstr>QA&amp;Practice1</vt:lpstr>
      <vt:lpstr>QA&amp;Practice2</vt:lpstr>
      <vt:lpstr>Trang_tính5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Vu Van Nghia 20206205</cp:lastModifiedBy>
  <cp:lastPrinted>2016-04-01T08:13:55Z</cp:lastPrinted>
  <dcterms:created xsi:type="dcterms:W3CDTF">2014-08-30T03:39:30Z</dcterms:created>
  <dcterms:modified xsi:type="dcterms:W3CDTF">2024-03-12T19:33:58Z</dcterms:modified>
</cp:coreProperties>
</file>