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_2_2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<sst xmlns="http://schemas.openxmlformats.org/spreadsheetml/2006/main" count="447" uniqueCount="182">
  <si>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</si>
  <si>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</si>
  <si>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</si>
  <si>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</si>
  <si>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</si>
  <si>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</si>
  <si>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</si>
  <si>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</si>
  <si>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</si>
  <si>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</si>
  <si>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</si>
  <si>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</si>
  <si>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</si>
  <si>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</si>
  <si>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</si>
  <si>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</si>
  <si>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</si>
  <si>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</si>
  <si>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</si>
  <si>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</si>
  <si>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</si>
  <si>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</si>
  <si>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</si>
  <si>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</si>
  <si>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</si>
  <si>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</si>
  <si>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</si>
  <si>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</si>
  <si>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</si>
  <si>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</si>
  <si>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</si>
  <si>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</si>
  <si>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</si>
  <si>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</si>
  <si>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</si>
  <si>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</si>
  <si>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</si>
  <si>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</si>
  <si>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</si>
  <si>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</si>
  <si>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</si>
  <si>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</si>
  <si>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</si>
  <si>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</si>
  <si>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</si>
  <si>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</si>
  <si>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</si>
  <si>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</si>
  <si>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</si>
  <si>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</si>
  <si>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</si>
  <si>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</si>
  <si>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</si>
  <si>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</si>
  <si>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</si>
  <si>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</si>
  <si>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</si>
  <si>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</si>
  <si>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</si>
  <si>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</si>
  <si>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</si>
  <si>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</si>
  <si>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</si>
  <si>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</si>
  <si>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</si>
  <si>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</si>
  <si>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</si>
  <si>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</si>
  <si>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</si>
  <si>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</si>
  <si>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</si>
  <si>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</si>
  <si>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</si>
  <si>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</si>
  <si>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</si>
  <si>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</si>
  <si>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</si>
  <si>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</si>
  <si>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</si>
  <si>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</si>
  <si>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</si>
  <si>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</si>
  <si>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</si>
  <si>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</si>
  <si>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</si>
  <si>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</si>
  <si>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</si>
  <si>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</si>
  <si>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</si>
  <si>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</si>
  <si>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</si>
  <si>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</si>
  <si>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</si>
  <si>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</si>
  <si>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</si>
  <si>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</si>
  <si>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</si>
  <si>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</si>
  <si>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</si>
  <si>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</si>
  <si>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</si>
  <si>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</si>
  <si>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</si>
  <si>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</si>
  <si>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</si>
  <si>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</si>
  <si>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</si>
  <si>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</si>
  <si>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</si>
  <si>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</si>
  <si>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</si>
  <si>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</si>
  <si>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</si>
  <si>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</si>
  <si>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</si>
  <si>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</si>
  <si>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</si>
  <si>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</si>
  <si>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</si>
  <si>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</si>
  <si>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</si>
  <si>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</si>
  <si>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</si>
  <si>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</si>
  <si>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</si>
  <si>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</si>
  <si>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</si>
  <si>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</si>
  <si>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</si>
  <si>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</si>
  <si>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</si>
  <si>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</si>
  <si>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</si>
  <si>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</si>
  <si>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</si>
  <si>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</si>
  <si>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</si>
  <si>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</si>
  <si>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</si>
  <si>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</si>
  <si>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</si>
  <si>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</si>
  <si>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</si>
  <si>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</si>
  <si>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</si>
  <si>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</si>
  <si>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</si>
  <si>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</si>
  <si>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</si>
  <si>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</si>
  <si>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</si>
  <si>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</si>
  <si>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</si>
  <si>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</si>
  <si>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</si>
  <si>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</si>
  <si>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</si>
  <si>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</si>
  <si>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</si>
  <si>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</si>
  <si>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</si>
  <si>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</si>
  <si>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</si>
  <si>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</si>
  <si>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</si>
  <si>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</si>
  <si>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</si>
  <si>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</si>
  <si>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</si>
  <si>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</si>
  <si>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</si>
  <si>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</si>
  <si>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 общей стоимости помещения, %</t>
  </si>
  <si>
    <t xml:space="preserve">Физический износ, %</t>
  </si>
  <si>
    <t xml:space="preserve">Элемента</t>
  </si>
  <si>
    <t xml:space="preserve">Элемента с 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</si>
  <si>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</si>
  <si>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</si>
  <si>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саниторно-технические и 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</si>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</sst>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113040</xdr:colOff>
      <xdr:row>3</xdr:row>
      <xdr:rowOff>93240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5680" cy="566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162360</xdr:colOff>
      <xdr:row>3</xdr:row>
      <xdr:rowOff>108360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5680" cy="566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112680</xdr:colOff>
      <xdr:row>56</xdr:row>
      <xdr:rowOff>133560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4640" cy="281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AG46" activeCellId="0" sqref="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U45" activeCellId="0" sqref="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F15" activeCellId="0" sqref="AF1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4"/>
      <c r="D2" s="175" t="s">
        <v>169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/>
    </row>
    <row r="3" customFormat="false" ht="17" hidden="false" customHeight="true" outlineLevel="0" collapsed="false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6"/>
    </row>
    <row r="4" customFormat="false" ht="15.3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4.15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4.15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4.15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2" activeCellId="0" sqref="C3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6"/>
    </row>
    <row r="3" customFormat="false" ht="14.15" hidden="false" customHeight="true" outlineLevel="0" collapsed="false">
      <c r="C3" s="174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31" t="s">
        <v>75</v>
      </c>
      <c r="D5" s="131"/>
      <c r="E5" s="185" t="s">
        <v>171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6" t="s">
        <v>124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6" t="s">
        <v>176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6" t="s">
        <v>134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6" t="s">
        <v>177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6" t="s">
        <v>136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6" t="s">
        <v>138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6" t="s">
        <v>140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 t="n">
        <f aca="false">AA22*R22/100</f>
        <v>0</v>
      </c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7" t="s">
        <v>178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6" t="s">
        <v>179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6" t="s">
        <v>180</v>
      </c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8" t="s">
        <v>181</v>
      </c>
      <c r="AB30" s="188"/>
      <c r="AC30" s="188"/>
      <c r="AD30" s="188"/>
      <c r="AE30" s="188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8"/>
      <c r="AB31" s="188"/>
      <c r="AC31" s="188"/>
      <c r="AD31" s="188"/>
      <c r="AE31" s="188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3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AF22:AM23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  <c r="AL2" s="178"/>
      <c r="AM2" s="176"/>
    </row>
    <row r="3" customFormat="false" ht="14.15" hidden="false" customHeight="true" outlineLevel="0" collapsed="false">
      <c r="C3" s="174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8"/>
      <c r="AL3" s="178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5.3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7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7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8" activeCellId="0" sqref="AQ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2025-02-24T17:09:10Z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