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codeName="Workbook_______"/>
  <mc:AlternateContent xmlns:mc="http://schemas.openxmlformats.org/markup-compatibility/2006">
    <mc:Choice Requires="x15">
      <x15ac:absPath xmlns:x15ac="http://schemas.microsoft.com/office/spreadsheetml/2010/11/ac" url="C:\Work\Projects\Mil.Paperwork.WriteOff\Mil.Paperwork.Domain\Templates\"/>
    </mc:Choice>
  </mc:AlternateContent>
  <xr:revisionPtr revIDLastSave="0" documentId="13_ncr:1_{F5C18E57-CA35-4257-B44B-DF28E182BC90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Відомість" sheetId="1" r:id="rId1"/>
  </sheets>
  <definedNames>
    <definedName name="COMPLEX_MERGED_RANGE_1" localSheetId="0">Відомість!$K$6:$O$9</definedName>
    <definedName name="COMPLEX_MERGED_RANGE_2" localSheetId="0">Відомість!$L$36:$O$39</definedName>
    <definedName name="FIELD_HEADER_TITLE" localSheetId="0">Відомість!$A$15</definedName>
    <definedName name="FIELD_RANGE_0" localSheetId="0">Відомість!$C$4</definedName>
    <definedName name="FIELD_RANGE_1" localSheetId="0">Відомість!$A$3</definedName>
    <definedName name="FIELD_RANGE_10" localSheetId="0">Відомість!$L$36</definedName>
    <definedName name="FIELD_RANGE_11" localSheetId="0">Відомість!$C$37</definedName>
    <definedName name="FIELD_RANGE_12" localSheetId="0">Відомість!$L$37</definedName>
    <definedName name="FIELD_RANGE_13" localSheetId="0">Відомість!$C$38</definedName>
    <definedName name="FIELD_RANGE_14" localSheetId="0">Відомість!$L$38</definedName>
    <definedName name="FIELD_RANGE_15" localSheetId="0">Відомість!$C$39</definedName>
    <definedName name="FIELD_RANGE_16" localSheetId="0">Відомість!$L$39</definedName>
    <definedName name="FIELD_RANGE_17" localSheetId="0">Відомість!$F$34</definedName>
    <definedName name="FIELD_RANGE_18" localSheetId="0">Відомість!$H$23</definedName>
    <definedName name="FIELD_RANGE_19" localSheetId="0">Відомість!$H$24</definedName>
    <definedName name="FIELD_RANGE_2" localSheetId="0">Відомість!$K$7</definedName>
    <definedName name="FIELD_RANGE_3" localSheetId="0">Відомість!$K$8</definedName>
    <definedName name="FIELD_RANGE_4" localSheetId="0">Відомість!$N$8</definedName>
    <definedName name="FIELD_RANGE_5" localSheetId="0">Відомість!$A$12</definedName>
    <definedName name="FIELD_RANGE_6" localSheetId="0">Відомість!$A$13</definedName>
    <definedName name="FIELD_RANGE_8" localSheetId="0">Відомість!$E$15</definedName>
    <definedName name="FIELD_RANGE_9" localSheetId="0">Відомість!$C$36</definedName>
    <definedName name="FIELD_TABLE_COLUMN_NUMBER" localSheetId="0">Відомість!$A$17</definedName>
    <definedName name="FIELDS_TITLE" localSheetId="0">Відомість!$A$11:$N$14</definedName>
    <definedName name="HEADER_Table2_FIELD" localSheetId="0">Відомість!$A$25</definedName>
    <definedName name="TableMetals" localSheetId="0">Відомість!$A$24:$F$30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D25" i="1" l="1"/>
  <c r="D26" i="1"/>
  <c r="F26" i="1" s="1"/>
  <c r="D27" i="1"/>
  <c r="F27" i="1" s="1"/>
  <c r="D28" i="1"/>
  <c r="F28" i="1" s="1"/>
  <c r="D29" i="1"/>
  <c r="F29" i="1" s="1"/>
  <c r="D30" i="1"/>
  <c r="F30" i="1" s="1"/>
  <c r="D24" i="1"/>
  <c r="F25" i="1"/>
  <c r="G19" i="1"/>
  <c r="F24" i="1" l="1"/>
  <c r="F31" i="1" s="1"/>
</calcChain>
</file>

<file path=xl/sharedStrings.xml><?xml version="1.0" encoding="utf-8"?>
<sst xmlns="http://schemas.openxmlformats.org/spreadsheetml/2006/main" count="73" uniqueCount="73">
  <si>
    <t>ідентифікаційний код за ЄДРПОУ</t>
  </si>
  <si>
    <t>ЗАТВЕРДЖУЮ</t>
  </si>
  <si>
    <t>"____" __________ 2025 року</t>
  </si>
  <si>
    <t>ВІДОМІСТЬ</t>
  </si>
  <si>
    <t>Поряд-ковий номер</t>
  </si>
  <si>
    <t>Найменування, модель, марка, заводський номер</t>
  </si>
  <si>
    <t>Одиниця виміру</t>
  </si>
  <si>
    <t>Кількість</t>
  </si>
  <si>
    <t>Курс іноземної валюти, в якій визначена ціна імпортованого військового майна згідно з договором (контрактом), до нривні, встановлений Національним банком</t>
  </si>
  <si>
    <t>№ з/п</t>
  </si>
  <si>
    <t>Найменування металу</t>
  </si>
  <si>
    <t>Ціна 1 кг брухту металу (дорогоцінних металів - 1 граму), грн</t>
  </si>
  <si>
    <t>Загальна вартість, грн</t>
  </si>
  <si>
    <t>РАЗОМ</t>
  </si>
  <si>
    <t>Стовпець1</t>
  </si>
  <si>
    <t>Стовпець2</t>
  </si>
  <si>
    <t>Стовпець3</t>
  </si>
  <si>
    <t>Стовпець4</t>
  </si>
  <si>
    <t>Стовпець5</t>
  </si>
  <si>
    <t>Стовпець6</t>
  </si>
  <si>
    <t>Стовпець7</t>
  </si>
  <si>
    <t>Стовпець8</t>
  </si>
  <si>
    <r>
      <t>Коефіцієнт індексації                        (К</t>
    </r>
    <r>
      <rPr>
        <sz val="7"/>
        <color theme="1"/>
        <rFont val="Times New Roman"/>
        <family val="1"/>
      </rPr>
      <t>і</t>
    </r>
    <r>
      <rPr>
        <sz val="10"/>
        <color theme="1"/>
        <rFont val="Times New Roman"/>
        <family val="1"/>
      </rPr>
      <t>)</t>
    </r>
  </si>
  <si>
    <r>
      <t>Первісна вартість (графа 5 х  графу 6)      (В</t>
    </r>
    <r>
      <rPr>
        <sz val="7"/>
        <color theme="1"/>
        <rFont val="Times New Roman"/>
        <family val="1"/>
      </rPr>
      <t>п</t>
    </r>
    <r>
      <rPr>
        <sz val="10"/>
        <color theme="1"/>
        <rFont val="Times New Roman"/>
        <family val="1"/>
      </rPr>
      <t>)</t>
    </r>
  </si>
  <si>
    <t>Члени комісії:</t>
  </si>
  <si>
    <t>військова частина [MILITARY_UNIT]</t>
  </si>
  <si>
    <t>Командир військової частини [MILITARY_UNIT]</t>
  </si>
  <si>
    <t>[UNIT_COMMANDER]</t>
  </si>
  <si>
    <t>[COMMANDER_RANK]</t>
  </si>
  <si>
    <t>[COMMISION_HEAD_NAME]</t>
  </si>
  <si>
    <t>[COMMISION_HEAD_RANK]</t>
  </si>
  <si>
    <t>[COMMISION_PERSON1_RANK]</t>
  </si>
  <si>
    <t>[COMMISION_PERSON2_RANK]</t>
  </si>
  <si>
    <t>[COMMISION_PERSON3_RANK]</t>
  </si>
  <si>
    <t>[COMMISION_PERSON1_NAME]</t>
  </si>
  <si>
    <t>[COMMISION_PERSON2_NAME]</t>
  </si>
  <si>
    <t>[COMMISION_PERSON3_NAME]</t>
  </si>
  <si>
    <t>[UNIT_EDRPOU]</t>
  </si>
  <si>
    <t>Стовпець9</t>
  </si>
  <si>
    <t>Стовпець10</t>
  </si>
  <si>
    <t>Стовпець11</t>
  </si>
  <si>
    <t>Стовпець12</t>
  </si>
  <si>
    <t>Стовпець13</t>
  </si>
  <si>
    <t>Стовпець14</t>
  </si>
  <si>
    <t>Стовпець15</t>
  </si>
  <si>
    <t>Голова комісії:</t>
  </si>
  <si>
    <t>визначення залишкової вартості майна [ASSET_NAME],</t>
  </si>
  <si>
    <t>Ціна придбання (ціна за прейскурантом, ціна за договором, згідно з яким військове майно придбане на дату взяття на облік), дата взяття на облік
[COMMISSIONED_YEAR] р.</t>
  </si>
  <si>
    <t>Вага металу, кг. (грам), за одиницю</t>
  </si>
  <si>
    <t>Вага металу, кг. (грам), всього</t>
  </si>
  <si>
    <t>Золото</t>
  </si>
  <si>
    <t>Срібло</t>
  </si>
  <si>
    <t>Платина</t>
  </si>
  <si>
    <t>МПГ</t>
  </si>
  <si>
    <t>Метал чорний</t>
  </si>
  <si>
    <t>Алюміній</t>
  </si>
  <si>
    <t>Мідь</t>
  </si>
  <si>
    <t>вмісту дорогоцінних металів, чорних та кольорових металів</t>
  </si>
  <si>
    <t>1.</t>
  </si>
  <si>
    <t>2.</t>
  </si>
  <si>
    <t>3.</t>
  </si>
  <si>
    <t>4.</t>
  </si>
  <si>
    <t>5.</t>
  </si>
  <si>
    <t>6.</t>
  </si>
  <si>
    <t>7.</t>
  </si>
  <si>
    <t>Розрахунок</t>
  </si>
  <si>
    <t>майна ЗС України та інших військових формувань, та становить</t>
  </si>
  <si>
    <t>грн.</t>
  </si>
  <si>
    <t>[TOTAL_RESIDUAL_SUM]</t>
  </si>
  <si>
    <t xml:space="preserve">Висновки комісії: Залишкова вартість  визначалась з урахуванням технічного зносу згідно з Методикою визначення залишкової вартості </t>
  </si>
  <si>
    <t>Вартість брухту ЧКМ визначено відповідно цінової довідки довідки по розрахунковій вартості на внутрішньому ринку, http://vtormet.dp.ua/ станом на
[REPORT_DATE] року.</t>
  </si>
  <si>
    <t>Вартість ДГМ визначена за цінами, встановленими розпорядженням НБУ, офіційний сайт: https://bank.gov.ua/ua/markets/precious-metals, станом на [REPORT_DATE] року</t>
  </si>
  <si>
    <t>[ASSEMBLY_YEAR] року виготовлення станом на [REPORT_DATE] року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</si>
</sst>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_₽"/>
    <numFmt numFmtId="165" formatCode="#,##0.00_₴"/>
  </numFmts>
  <fonts count="20">
    <font>
      <sz val="10"/>
      <color rgb="FF000000"/>
      <name val="Arimo"/>
      <scheme val="minor"/>
    </font>
    <font>
      <sz val="12"/>
      <color theme="1"/>
      <name val="Times New Roman"/>
      <family val="1"/>
    </font>
    <font>
      <sz val="8"/>
      <name val="Arimo"/>
      <scheme val="minor"/>
    </font>
    <font>
      <b/>
      <sz val="12"/>
      <color theme="1"/>
      <name val="Times New Roman"/>
      <family val="1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u/>
      <sz val="10"/>
      <color theme="1"/>
      <name val="Times New Roman"/>
      <family val="1"/>
    </font>
    <font>
      <sz val="14"/>
      <color theme="1"/>
      <name val="Times New Roman"/>
      <family val="1"/>
    </font>
    <font>
      <sz val="10"/>
      <name val="Times New Roman"/>
      <family val="1"/>
    </font>
    <font>
      <sz val="7"/>
      <color theme="1"/>
      <name val="Times New Roman"/>
      <family val="1"/>
    </font>
    <font>
      <sz val="9"/>
      <color theme="1"/>
      <name val="Times New Roman"/>
      <family val="1"/>
    </font>
    <font>
      <b/>
      <sz val="14"/>
      <color theme="1"/>
      <name val="Times New Roman"/>
      <family val="1"/>
    </font>
    <font>
      <sz val="14"/>
      <color rgb="FFFF0000"/>
      <name val="Times New Roman"/>
      <family val="1"/>
    </font>
    <font>
      <sz val="14"/>
      <color rgb="FF000000"/>
      <name val="Times New Roman"/>
      <family val="1"/>
    </font>
    <font>
      <sz val="12"/>
      <color rgb="FF000000"/>
      <name val="Times New Roman"/>
      <family val="1"/>
    </font>
    <font>
      <sz val="10"/>
      <name val="Times New Roman"/>
      <family val="1"/>
      <charset val="204"/>
    </font>
    <font>
      <sz val="12"/>
      <name val="Times New Roman"/>
      <family val="1"/>
      <charset val="204"/>
    </font>
    <font>
      <b/>
      <sz val="12"/>
      <name val="Times New Roman"/>
      <family val="1"/>
      <charset val="204"/>
    </font>
    <font>
      <sz val="14"/>
      <name val="Times New Roman"/>
      <family val="1"/>
      <charset val="204"/>
    </font>
    <font>
      <sz val="14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2">
    <xf numFmtId="0" fontId="0" fillId="0" borderId="0" xfId="0"/>
    <xf numFmtId="0" fontId="1" fillId="0" borderId="4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0" fontId="4" fillId="0" borderId="0" xfId="0" applyFont="1"/>
    <xf numFmtId="0" fontId="5" fillId="0" borderId="0" xfId="0" applyFont="1"/>
    <xf numFmtId="0" fontId="1" fillId="0" borderId="0" xfId="0" applyFont="1"/>
    <xf numFmtId="0" fontId="7" fillId="0" borderId="0" xfId="0" applyFont="1"/>
    <xf numFmtId="0" fontId="8" fillId="0" borderId="0" xfId="0" applyFont="1"/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65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top" wrapText="1"/>
    </xf>
    <xf numFmtId="49" fontId="1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7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vertical="center"/>
    </xf>
    <xf numFmtId="0" fontId="12" fillId="0" borderId="0" xfId="0" applyFont="1"/>
    <xf numFmtId="0" fontId="12" fillId="0" borderId="0" xfId="0" applyFont="1" applyAlignment="1">
      <alignment horizontal="left" vertical="center" wrapText="1"/>
    </xf>
    <xf numFmtId="0" fontId="13" fillId="0" borderId="0" xfId="0" applyFont="1"/>
    <xf numFmtId="0" fontId="3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165" fontId="3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0" borderId="19" xfId="0" applyFont="1" applyBorder="1" applyAlignment="1">
      <alignment horizontal="center" vertical="center" wrapText="1"/>
    </xf>
    <xf numFmtId="49" fontId="1" fillId="0" borderId="3" xfId="0" applyNumberFormat="1" applyFont="1" applyBorder="1" applyAlignment="1">
      <alignment horizontal="center" vertical="center" wrapText="1"/>
    </xf>
    <xf numFmtId="0" fontId="14" fillId="0" borderId="0" xfId="0" applyFont="1"/>
    <xf numFmtId="0" fontId="14" fillId="0" borderId="6" xfId="0" applyFont="1" applyBorder="1" applyAlignment="1">
      <alignment horizontal="center" vertical="center"/>
    </xf>
    <xf numFmtId="165" fontId="14" fillId="0" borderId="6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5" fillId="0" borderId="0" xfId="0" applyFont="1"/>
    <xf numFmtId="0" fontId="1" fillId="0" borderId="6" xfId="0" applyFont="1" applyBorder="1" applyAlignment="1">
      <alignment horizontal="center" vertical="center" wrapText="1"/>
    </xf>
    <xf numFmtId="0" fontId="15" fillId="0" borderId="12" xfId="0" applyFont="1" applyBorder="1" applyAlignment="1">
      <alignment horizontal="center" vertical="center" wrapText="1"/>
    </xf>
    <xf numFmtId="0" fontId="15" fillId="0" borderId="22" xfId="0" applyFont="1" applyBorder="1" applyAlignment="1">
      <alignment horizontal="center" vertical="center" wrapText="1"/>
    </xf>
    <xf numFmtId="0" fontId="15" fillId="0" borderId="13" xfId="0" applyFont="1" applyBorder="1" applyAlignment="1">
      <alignment horizontal="center" vertical="center" wrapText="1"/>
    </xf>
    <xf numFmtId="0" fontId="16" fillId="0" borderId="6" xfId="0" applyFont="1" applyBorder="1" applyAlignment="1">
      <alignment vertical="center" wrapText="1"/>
    </xf>
    <xf numFmtId="2" fontId="16" fillId="0" borderId="6" xfId="0" applyNumberFormat="1" applyFont="1" applyBorder="1" applyAlignment="1">
      <alignment horizontal="center"/>
    </xf>
    <xf numFmtId="2" fontId="16" fillId="0" borderId="17" xfId="0" applyNumberFormat="1" applyFont="1" applyBorder="1" applyAlignment="1">
      <alignment horizontal="center" vertical="center" wrapText="1"/>
    </xf>
    <xf numFmtId="4" fontId="16" fillId="0" borderId="6" xfId="0" applyNumberFormat="1" applyFont="1" applyBorder="1" applyAlignment="1">
      <alignment horizontal="center" vertical="center" wrapText="1"/>
    </xf>
    <xf numFmtId="165" fontId="16" fillId="0" borderId="15" xfId="0" applyNumberFormat="1" applyFont="1" applyBorder="1" applyAlignment="1">
      <alignment horizontal="center" vertical="center" wrapText="1"/>
    </xf>
    <xf numFmtId="2" fontId="16" fillId="0" borderId="6" xfId="0" applyNumberFormat="1" applyFont="1" applyBorder="1" applyAlignment="1">
      <alignment horizontal="center" vertical="center" wrapText="1"/>
    </xf>
    <xf numFmtId="0" fontId="17" fillId="0" borderId="24" xfId="0" applyFont="1" applyBorder="1" applyAlignment="1">
      <alignment vertical="center" wrapText="1"/>
    </xf>
    <xf numFmtId="0" fontId="16" fillId="0" borderId="24" xfId="0" applyFont="1" applyBorder="1" applyAlignment="1">
      <alignment vertical="center" wrapText="1"/>
    </xf>
    <xf numFmtId="0" fontId="15" fillId="0" borderId="25" xfId="0" applyFont="1" applyBorder="1" applyAlignment="1">
      <alignment horizontal="center" vertical="center" wrapText="1"/>
    </xf>
    <xf numFmtId="165" fontId="16" fillId="0" borderId="24" xfId="0" applyNumberFormat="1" applyFont="1" applyBorder="1" applyAlignment="1">
      <alignment horizontal="center" vertical="center" wrapText="1"/>
    </xf>
    <xf numFmtId="165" fontId="17" fillId="2" borderId="26" xfId="0" applyNumberFormat="1" applyFont="1" applyFill="1" applyBorder="1" applyAlignment="1">
      <alignment horizontal="center" vertical="center" wrapText="1"/>
    </xf>
    <xf numFmtId="0" fontId="18" fillId="0" borderId="0" xfId="0" applyFont="1" applyAlignment="1">
      <alignment horizontal="justify" vertical="center" wrapText="1"/>
    </xf>
    <xf numFmtId="0" fontId="0" fillId="0" borderId="0" xfId="0" applyAlignment="1">
      <alignment horizontal="justify" vertical="center" wrapText="1"/>
    </xf>
    <xf numFmtId="0" fontId="15" fillId="0" borderId="11" xfId="0" applyFont="1" applyBorder="1" applyAlignment="1">
      <alignment horizontal="center" vertical="center" wrapText="1"/>
    </xf>
    <xf numFmtId="0" fontId="15" fillId="0" borderId="0" xfId="0" applyFont="1" applyAlignment="1">
      <alignment horizontal="left" vertical="center" wrapText="1" indent="3"/>
    </xf>
    <xf numFmtId="0" fontId="16" fillId="0" borderId="14" xfId="0" applyFont="1" applyBorder="1" applyAlignment="1">
      <alignment horizontal="center" vertical="center" wrapText="1"/>
    </xf>
    <xf numFmtId="0" fontId="16" fillId="0" borderId="27" xfId="0" applyFont="1" applyBorder="1" applyAlignment="1">
      <alignment horizontal="center" vertical="center" wrapText="1"/>
    </xf>
    <xf numFmtId="0" fontId="15" fillId="0" borderId="0" xfId="0" applyFont="1" applyAlignment="1">
      <alignment horizontal="justify" vertical="center" wrapText="1"/>
    </xf>
    <xf numFmtId="0" fontId="16" fillId="0" borderId="28" xfId="0" applyFont="1" applyBorder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4" fontId="16" fillId="0" borderId="23" xfId="0" applyNumberFormat="1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left" vertical="center" wrapText="1" indent="2"/>
    </xf>
    <xf numFmtId="0" fontId="7" fillId="0" borderId="0" xfId="0" applyFont="1" applyAlignment="1">
      <alignment horizontal="left" vertical="center" wrapText="1"/>
    </xf>
    <xf numFmtId="0" fontId="13" fillId="0" borderId="0" xfId="0" applyFont="1" applyAlignment="1">
      <alignment horizontal="left"/>
    </xf>
    <xf numFmtId="0" fontId="18" fillId="0" borderId="0" xfId="0" applyFont="1" applyAlignment="1">
      <alignment vertical="center" wrapText="1"/>
    </xf>
    <xf numFmtId="0" fontId="19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/>
    </xf>
    <xf numFmtId="0" fontId="10" fillId="0" borderId="7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8" fillId="0" borderId="5" xfId="0" applyFont="1" applyBorder="1"/>
    <xf numFmtId="0" fontId="4" fillId="0" borderId="5" xfId="0" applyFont="1" applyBorder="1" applyAlignment="1">
      <alignment horizontal="center" vertical="center" wrapText="1"/>
    </xf>
    <xf numFmtId="0" fontId="4" fillId="0" borderId="20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2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18" fillId="0" borderId="16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7" fillId="0" borderId="0" xfId="0" applyFont="1" applyAlignment="1">
      <alignment horizontal="right"/>
    </xf>
    <xf numFmtId="0" fontId="7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5" fillId="0" borderId="0" xfId="0" applyFont="1"/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/>
    </xf>
    <xf numFmtId="0" fontId="4" fillId="0" borderId="17" xfId="0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4" fillId="0" borderId="6" xfId="0" applyFont="1" applyBorder="1" applyAlignment="1">
      <alignment horizontal="center" vertical="center" wrapText="1"/>
    </xf>
    <xf numFmtId="0" fontId="7" fillId="0" borderId="0" xfId="0" applyFont="1" applyAlignment="1">
      <alignment horizontal="center" wrapText="1"/>
    </xf>
    <xf numFmtId="0" fontId="7" fillId="0" borderId="0" xfId="0" applyFont="1" applyAlignment="1">
      <alignment horizontal="center"/>
    </xf>
    <xf numFmtId="0" fontId="1" fillId="0" borderId="29" xfId="0" applyFont="1" applyBorder="1" applyAlignment="1">
      <alignment horizontal="center" vertical="center" wrapText="1"/>
    </xf>
    <xf numFmtId="164" fontId="1" fillId="0" borderId="4" xfId="0" applyNumberFormat="1" applyFont="1" applyBorder="1" applyAlignment="1">
      <alignment horizontal="center" vertical="center" wrapText="1"/>
    </xf>
    <xf numFmtId="0" fontId="1" fillId="0" borderId="2" xfId="0" applyFont="1" applyBorder="1" applyAlignment="1">
      <alignment horizontal="left" vertical="top" wrapText="1"/>
    </xf>
    <xf numFmtId="0" fontId="1" fillId="0" borderId="20" xfId="0" quotePrefix="1" applyFont="1" applyBorder="1" applyAlignment="1">
      <alignment vertical="center" wrapText="1"/>
    </xf>
    <xf numFmtId="164" fontId="1" fillId="0" borderId="30" xfId="0" applyNumberFormat="1" applyFont="1" applyBorder="1" applyAlignment="1">
      <alignment horizontal="center" vertical="center" wrapText="1"/>
    </xf>
    <xf numFmtId="0" fontId="1" fillId="0" borderId="31" xfId="0" applyFont="1" applyBorder="1" applyAlignment="1">
      <alignment horizontal="left" vertical="center" wrapText="1"/>
    </xf>
    <xf numFmtId="0" fontId="1" fillId="0" borderId="32" xfId="0" quotePrefix="1" applyFont="1" applyBorder="1" applyAlignment="1">
      <alignment horizontal="center" vertical="center" wrapText="1"/>
    </xf>
    <xf numFmtId="0" fontId="1" fillId="0" borderId="33" xfId="0" applyFont="1" applyBorder="1" applyAlignment="1">
      <alignment horizontal="center" vertical="center" wrapText="1"/>
    </xf>
    <xf numFmtId="164" fontId="1" fillId="0" borderId="33" xfId="0" applyNumberFormat="1" applyFont="1" applyBorder="1" applyAlignment="1">
      <alignment horizontal="center" vertical="center" wrapText="1"/>
    </xf>
    <xf numFmtId="0" fontId="1" fillId="0" borderId="34" xfId="0" applyFont="1" applyBorder="1" applyAlignment="1">
      <alignment horizontal="center" vertical="center" wrapText="1"/>
    </xf>
  </cellXfs>
  <cellStyles count="1">
    <cellStyle name="Звичайний" xfId="0" builtinId="0"/>
  </cellStyles>
  <dxfs count="1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64" formatCode="#,##0.00\ _₽"/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thin">
          <color rgb="FF000000"/>
        </right>
        <top/>
        <bottom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/>
        <top/>
        <bottom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rgb="FF000000"/>
        </right>
        <top/>
        <bottom/>
        <horizontal/>
      </border>
    </dxf>
    <dxf>
      <font>
        <strike val="0"/>
        <outline val="0"/>
        <shadow val="0"/>
        <u val="none"/>
        <vertAlign val="baseline"/>
        <sz val="12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Times New Roman"/>
        <family val="1"/>
        <scheme val="none"/>
      </font>
      <numFmt numFmtId="165" formatCode="#,##0.00_₴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Times New Roman"/>
        <family val="1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30" formatCode="@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indexed="64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64" formatCode="#,##0.00\ _₽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 outline="0">
        <left/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</border>
    </dxf>
    <dxf>
      <font>
        <strike val="0"/>
        <outline val="0"/>
        <shadow val="0"/>
        <u val="none"/>
        <vertAlign val="baseline"/>
        <sz val="12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family val="1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8DE2C05-180A-4702-9C30-1CFABF4F8FAC}" name="Table" displayName="Table" ref="A18:O19" totalsRowShown="0" headerRowDxfId="17" dataDxfId="16" tableBorderDxfId="15">
  <autoFilter ref="A18:O19" xr:uid="{48DE2C05-180A-4702-9C30-1CFABF4F8FAC}"/>
  <tableColumns count="15">
    <tableColumn id="1" xr3:uid="{66111BEB-9378-4A74-A18F-4AF1F7610B8A}" name="Стовпець1" dataDxfId="14"/>
    <tableColumn id="2" xr3:uid="{7F02335C-6B7B-481B-AA66-A99D53295D48}" name="Стовпець2" dataDxfId="4"/>
    <tableColumn id="3" xr3:uid="{AC958478-2380-4462-ADB7-810E91AE2702}" name="Стовпець3" dataDxfId="3"/>
    <tableColumn id="4" xr3:uid="{4D8DF304-E376-491E-9F7D-7A03F13DBB99}" name="Стовпець4" dataDxfId="2"/>
    <tableColumn id="5" xr3:uid="{5D79FBC9-1D68-44B0-BD0A-A2F59263FD62}" name="Стовпець5" dataDxfId="1"/>
    <tableColumn id="6" xr3:uid="{64873108-ECB2-491F-96B4-07CE2637EE51}" name="Стовпець6" dataDxfId="0"/>
    <tableColumn id="7" xr3:uid="{28BA7FB3-3224-4141-BA1B-28B92F3BBD84}" name="Стовпець7" dataDxfId="13">
      <calculatedColumnFormula>ROUND(E19*F19,2)</calculatedColumnFormula>
    </tableColumn>
    <tableColumn id="8" xr3:uid="{367C3413-BF3B-423C-A04A-2814E50C87E1}" name="Стовпець8" dataDxfId="12"/>
    <tableColumn id="9" xr3:uid="{202BCDE3-5F48-4FA4-8C3F-A34C56881D6E}" name="Стовпець9" dataDxfId="11"/>
    <tableColumn id="10" xr3:uid="{17574747-EE2A-4B01-BB04-855077C0E1EA}" name="Стовпець10" dataDxfId="10"/>
    <tableColumn id="11" xr3:uid="{12AAD393-3012-4400-B19F-F964366D98C7}" name="Стовпець11" dataDxfId="9"/>
    <tableColumn id="12" xr3:uid="{0107D3B1-D8D8-43D9-9D6F-679BD5947952}" name="Стовпець12" dataDxfId="8"/>
    <tableColumn id="13" xr3:uid="{CE8D7C7C-C1EF-43A1-A678-379081133252}" name="Стовпець13" dataDxfId="7"/>
    <tableColumn id="14" xr3:uid="{9ED438C1-E185-4C3B-A31F-A751FC28DDF0}" name="Стовпець14" dataDxfId="6"/>
    <tableColumn id="15" xr3:uid="{E843A11C-28C0-4349-9D21-39647F8044A0}" name="Стовпець15" dataDxfId="5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mo"/>
        <a:ea typeface="Arimo"/>
        <a:cs typeface="Arimo"/>
      </a:majorFont>
      <a:minorFont>
        <a:latin typeface="Arimo"/>
        <a:ea typeface="Arimo"/>
        <a:cs typeface="Arimo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orksheet_____1">
    <pageSetUpPr fitToPage="1"/>
  </sheetPr>
  <dimension ref="A1:Y1003"/>
  <sheetViews>
    <sheetView tabSelected="1" zoomScale="69" zoomScaleNormal="67" workbookViewId="0">
      <selection activeCell="F9" sqref="F9"/>
    </sheetView>
  </sheetViews>
  <sheetFormatPr defaultColWidth="14.453125" defaultRowHeight="15" customHeight="1"/>
  <cols>
    <col min="1" max="1" width="8.54296875" style="6" customWidth="1"/>
    <col min="2" max="2" width="24.26953125" style="6" customWidth="1"/>
    <col min="3" max="3" width="8.6328125" style="6" customWidth="1"/>
    <col min="4" max="4" width="9.81640625" style="6" customWidth="1"/>
    <col min="5" max="5" width="24.36328125" style="6" customWidth="1"/>
    <col min="6" max="6" width="13.36328125" style="6" customWidth="1"/>
    <col min="7" max="7" width="12.26953125" style="6" customWidth="1"/>
    <col min="8" max="8" width="18.81640625" style="6" customWidth="1"/>
    <col min="9" max="11" width="7.7265625" style="6" customWidth="1"/>
    <col min="12" max="13" width="14.453125" style="6" customWidth="1"/>
    <col min="14" max="14" width="14.54296875" style="6" customWidth="1"/>
    <col min="15" max="15" width="14.453125" style="6" customWidth="1"/>
    <col min="16" max="25" width="13.26953125" style="6" customWidth="1"/>
    <col min="26" max="998" width="14.453125" style="6"/>
    <col min="999" max="9998" width="15.1796875" style="6" customWidth="1"/>
    <col min="9999" max="16384" width="16.1796875" style="6" customWidth="1"/>
  </cols>
  <sheetData>
    <row r="1" spans="1:25" ht="12.75" customHeight="1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</row>
    <row r="2" spans="1:25" ht="12.75" customHeight="1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 spans="1:25" ht="12.75" customHeight="1">
      <c r="A3" s="83" t="s">
        <v>25</v>
      </c>
      <c r="B3" s="84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</row>
    <row r="4" spans="1:25" ht="12.75" customHeight="1">
      <c r="A4" s="85" t="s">
        <v>0</v>
      </c>
      <c r="B4" s="84"/>
      <c r="C4" s="87" t="s">
        <v>37</v>
      </c>
      <c r="D4" s="88"/>
      <c r="E4" s="27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r="5" spans="1:25" ht="12.75" customHeight="1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</row>
    <row r="6" spans="1:25" ht="18" customHeight="1">
      <c r="A6" s="86"/>
      <c r="B6" s="84"/>
      <c r="C6" s="7"/>
      <c r="D6" s="7"/>
      <c r="E6" s="7"/>
      <c r="F6" s="7"/>
      <c r="K6" s="82" t="s">
        <v>1</v>
      </c>
      <c r="L6" s="82"/>
      <c r="M6" s="82"/>
      <c r="N6" s="82"/>
      <c r="O6" s="82"/>
      <c r="P6" s="20"/>
    </row>
    <row r="7" spans="1:25" ht="18" customHeight="1">
      <c r="A7" s="5"/>
      <c r="B7" s="5"/>
      <c r="C7" s="7"/>
      <c r="D7" s="7"/>
      <c r="E7" s="7"/>
      <c r="K7" s="82" t="s">
        <v>26</v>
      </c>
      <c r="L7" s="82"/>
      <c r="M7" s="82"/>
      <c r="N7" s="82"/>
      <c r="O7" s="82"/>
      <c r="P7" s="20"/>
    </row>
    <row r="8" spans="1:25" ht="18" customHeight="1">
      <c r="A8" s="5"/>
      <c r="B8" s="5"/>
      <c r="C8" s="7"/>
      <c r="D8" s="7"/>
      <c r="E8" s="7"/>
      <c r="K8" s="69" t="s">
        <v>28</v>
      </c>
      <c r="L8" s="69"/>
      <c r="M8" s="69"/>
      <c r="N8" s="81" t="s">
        <v>27</v>
      </c>
      <c r="O8" s="81"/>
      <c r="P8" s="8"/>
    </row>
    <row r="9" spans="1:25" ht="24.75" customHeight="1">
      <c r="A9" s="5"/>
      <c r="B9" s="5"/>
      <c r="C9" s="7"/>
      <c r="D9" s="7"/>
      <c r="E9" s="7"/>
      <c r="K9" s="82" t="s">
        <v>2</v>
      </c>
      <c r="L9" s="82"/>
      <c r="M9" s="82"/>
      <c r="N9" s="82"/>
      <c r="O9" s="82"/>
      <c r="P9" s="20"/>
    </row>
    <row r="10" spans="1:25" ht="18" customHeight="1">
      <c r="A10" s="5"/>
      <c r="B10" s="5"/>
      <c r="C10" s="7"/>
      <c r="D10" s="7"/>
      <c r="E10" s="7"/>
      <c r="M10" s="8"/>
      <c r="N10" s="8"/>
      <c r="O10" s="7"/>
      <c r="Q10" s="7"/>
      <c r="R10" s="7"/>
      <c r="S10" s="7"/>
      <c r="V10" s="7"/>
      <c r="W10" s="7"/>
      <c r="X10" s="5"/>
      <c r="Y10" s="8"/>
    </row>
    <row r="11" spans="1:25" ht="18" customHeight="1">
      <c r="A11" s="91" t="s">
        <v>3</v>
      </c>
      <c r="B11" s="91"/>
      <c r="C11" s="91"/>
      <c r="D11" s="91"/>
      <c r="E11" s="91"/>
      <c r="F11" s="91"/>
      <c r="G11" s="91"/>
      <c r="H11" s="91"/>
      <c r="I11" s="91"/>
      <c r="J11" s="91"/>
      <c r="K11" s="91"/>
      <c r="L11" s="91"/>
      <c r="M11" s="91"/>
      <c r="N11" s="91"/>
      <c r="O11" s="91"/>
      <c r="P11" s="8"/>
      <c r="Q11" s="8"/>
      <c r="R11" s="8"/>
      <c r="S11" s="8"/>
      <c r="T11" s="8"/>
      <c r="U11" s="8"/>
      <c r="V11" s="8"/>
      <c r="W11" s="8"/>
      <c r="X11" s="8"/>
      <c r="Y11" s="8"/>
    </row>
    <row r="12" spans="1:25" ht="18" customHeight="1">
      <c r="A12" s="90" t="s">
        <v>46</v>
      </c>
      <c r="B12" s="90"/>
      <c r="C12" s="90"/>
      <c r="D12" s="90"/>
      <c r="E12" s="90"/>
      <c r="F12" s="90"/>
      <c r="G12" s="90"/>
      <c r="H12" s="90"/>
      <c r="I12" s="90"/>
      <c r="J12" s="90"/>
      <c r="K12" s="90"/>
      <c r="L12" s="90"/>
      <c r="M12" s="90"/>
      <c r="N12" s="90"/>
      <c r="O12" s="90"/>
      <c r="P12" s="8"/>
    </row>
    <row r="13" spans="1:25" s="37" customFormat="1" ht="18" customHeight="1">
      <c r="A13" s="90" t="s">
        <v>72</v>
      </c>
      <c r="B13" s="90"/>
      <c r="C13" s="90"/>
      <c r="D13" s="90"/>
      <c r="E13" s="90"/>
      <c r="F13" s="90"/>
      <c r="G13" s="90"/>
      <c r="H13" s="90"/>
      <c r="I13" s="90"/>
      <c r="J13" s="90"/>
      <c r="K13" s="90"/>
      <c r="L13" s="90"/>
      <c r="M13" s="90"/>
      <c r="N13" s="90"/>
      <c r="O13" s="90"/>
      <c r="P13" s="8"/>
    </row>
    <row r="14" spans="1:25" ht="18" customHeight="1">
      <c r="A14" s="91"/>
      <c r="B14" s="91"/>
      <c r="C14" s="91"/>
      <c r="D14" s="91"/>
      <c r="E14" s="91"/>
      <c r="F14" s="91"/>
      <c r="G14" s="91"/>
      <c r="H14" s="91"/>
      <c r="I14" s="91"/>
      <c r="J14" s="91"/>
      <c r="K14" s="91"/>
      <c r="L14" s="91"/>
      <c r="M14" s="91"/>
      <c r="N14" s="91"/>
      <c r="O14" s="91"/>
      <c r="P14" s="8"/>
    </row>
    <row r="15" spans="1:25" ht="81.75" customHeight="1">
      <c r="A15" s="72" t="s">
        <v>4</v>
      </c>
      <c r="B15" s="72" t="s">
        <v>5</v>
      </c>
      <c r="C15" s="72" t="s">
        <v>6</v>
      </c>
      <c r="D15" s="75" t="s">
        <v>7</v>
      </c>
      <c r="E15" s="89" t="s">
        <v>47</v>
      </c>
      <c r="F15" s="77" t="s">
        <v>22</v>
      </c>
      <c r="G15" s="72" t="s">
        <v>23</v>
      </c>
      <c r="H15" s="70" t="s">
        <v>8</v>
      </c>
      <c r="I15" s="28"/>
      <c r="M15" s="28"/>
      <c r="N15" s="28"/>
      <c r="O15" s="10"/>
    </row>
    <row r="16" spans="1:25" ht="24" customHeight="1">
      <c r="A16" s="73"/>
      <c r="B16" s="74"/>
      <c r="C16" s="74"/>
      <c r="D16" s="76"/>
      <c r="E16" s="89"/>
      <c r="F16" s="78"/>
      <c r="G16" s="74"/>
      <c r="H16" s="71"/>
      <c r="I16" s="16"/>
      <c r="M16" s="28"/>
      <c r="N16" s="9"/>
      <c r="O16" s="10"/>
    </row>
    <row r="17" spans="1:25" ht="15" customHeight="1">
      <c r="A17" s="2">
        <v>1</v>
      </c>
      <c r="B17" s="2">
        <v>2</v>
      </c>
      <c r="C17" s="2">
        <v>3</v>
      </c>
      <c r="D17" s="35">
        <v>4</v>
      </c>
      <c r="E17" s="38">
        <v>5</v>
      </c>
      <c r="F17" s="1">
        <v>6</v>
      </c>
      <c r="G17" s="2">
        <v>7</v>
      </c>
      <c r="H17" s="30">
        <v>8</v>
      </c>
      <c r="I17" s="29"/>
      <c r="M17" s="13"/>
      <c r="N17" s="13"/>
      <c r="O17" s="11"/>
    </row>
    <row r="18" spans="1:25" ht="49.5" hidden="1" customHeight="1">
      <c r="A18" s="1" t="s">
        <v>14</v>
      </c>
      <c r="B18" s="94" t="s">
        <v>15</v>
      </c>
      <c r="C18" s="95" t="s">
        <v>16</v>
      </c>
      <c r="D18" s="36" t="s">
        <v>17</v>
      </c>
      <c r="E18" s="96" t="s">
        <v>18</v>
      </c>
      <c r="F18" s="36" t="s">
        <v>19</v>
      </c>
      <c r="G18" s="3" t="s">
        <v>20</v>
      </c>
      <c r="H18" s="4" t="s">
        <v>21</v>
      </c>
      <c r="I18" s="32" t="s">
        <v>38</v>
      </c>
      <c r="J18" s="32" t="s">
        <v>39</v>
      </c>
      <c r="K18" s="32" t="s">
        <v>40</v>
      </c>
      <c r="L18" s="32" t="s">
        <v>41</v>
      </c>
      <c r="M18" s="32" t="s">
        <v>42</v>
      </c>
      <c r="N18" s="32" t="s">
        <v>43</v>
      </c>
      <c r="O18" s="32" t="s">
        <v>44</v>
      </c>
    </row>
    <row r="19" spans="1:25" ht="15.5">
      <c r="A19" s="92"/>
      <c r="B19" s="97"/>
      <c r="C19" s="98"/>
      <c r="D19" s="99"/>
      <c r="E19" s="100">
        <v>100000</v>
      </c>
      <c r="F19" s="101"/>
      <c r="G19" s="93">
        <f>ROUND(E19*F19,2)</f>
        <v>0</v>
      </c>
      <c r="H19" s="31"/>
      <c r="I19" s="33"/>
      <c r="J19" s="33"/>
      <c r="K19" s="33"/>
      <c r="L19" s="33"/>
      <c r="M19" s="33"/>
      <c r="N19" s="34"/>
      <c r="O19" s="33"/>
    </row>
    <row r="20" spans="1:25" ht="15" customHeight="1">
      <c r="A20" s="13"/>
      <c r="B20" s="14"/>
      <c r="C20" s="13"/>
      <c r="D20" s="13"/>
      <c r="E20" s="13"/>
      <c r="F20" s="13"/>
      <c r="G20" s="12"/>
      <c r="H20" s="15"/>
      <c r="I20" s="13"/>
      <c r="J20" s="13"/>
      <c r="K20" s="13"/>
      <c r="L20" s="13"/>
      <c r="M20" s="13"/>
      <c r="N20" s="12"/>
      <c r="O20" s="16"/>
      <c r="P20" s="5"/>
    </row>
    <row r="21" spans="1:25" s="37" customFormat="1" ht="15" customHeight="1">
      <c r="A21" s="63" t="s">
        <v>65</v>
      </c>
      <c r="B21" s="63"/>
      <c r="C21" s="63"/>
      <c r="D21" s="63"/>
      <c r="E21" s="63"/>
      <c r="F21" s="63"/>
      <c r="G21" s="12"/>
      <c r="H21" s="15"/>
      <c r="I21" s="13"/>
      <c r="J21" s="13"/>
      <c r="K21" s="13"/>
      <c r="L21" s="13"/>
      <c r="M21" s="13"/>
      <c r="N21" s="12"/>
      <c r="O21" s="16"/>
      <c r="P21" s="5"/>
    </row>
    <row r="22" spans="1:25" ht="18.5" thickBot="1">
      <c r="A22" s="79" t="s">
        <v>57</v>
      </c>
      <c r="B22" s="80"/>
      <c r="C22" s="80"/>
      <c r="D22" s="80"/>
      <c r="E22" s="80"/>
      <c r="F22" s="80"/>
      <c r="G22" s="53"/>
      <c r="H22" s="53"/>
      <c r="I22" s="53"/>
      <c r="J22" s="53"/>
      <c r="K22" s="53"/>
      <c r="L22" s="53"/>
      <c r="M22" s="53"/>
      <c r="N22" s="54"/>
      <c r="O22" s="54"/>
    </row>
    <row r="23" spans="1:25" ht="65">
      <c r="A23" s="55" t="s">
        <v>9</v>
      </c>
      <c r="B23" s="39" t="s">
        <v>10</v>
      </c>
      <c r="C23" s="40" t="s">
        <v>48</v>
      </c>
      <c r="D23" s="40" t="s">
        <v>49</v>
      </c>
      <c r="E23" s="39" t="s">
        <v>11</v>
      </c>
      <c r="F23" s="41" t="s">
        <v>12</v>
      </c>
      <c r="G23" s="56"/>
      <c r="H23" s="67" t="s">
        <v>71</v>
      </c>
      <c r="I23" s="67"/>
      <c r="J23" s="67"/>
      <c r="K23" s="67"/>
      <c r="L23" s="67"/>
      <c r="M23" s="67"/>
      <c r="N23" s="67"/>
      <c r="O23" s="67"/>
      <c r="P23" s="8"/>
    </row>
    <row r="24" spans="1:25" ht="15.5" customHeight="1">
      <c r="A24" s="57" t="s">
        <v>58</v>
      </c>
      <c r="B24" s="42" t="s">
        <v>50</v>
      </c>
      <c r="C24" s="43"/>
      <c r="D24" s="44">
        <f>ROUND(C24*$D$19,2)</f>
        <v>0</v>
      </c>
      <c r="E24" s="45">
        <v>0</v>
      </c>
      <c r="F24" s="46">
        <f>D24*E24</f>
        <v>0</v>
      </c>
      <c r="G24" s="56"/>
      <c r="H24" s="68" t="s">
        <v>70</v>
      </c>
      <c r="I24" s="68"/>
      <c r="J24" s="68"/>
      <c r="K24" s="68"/>
      <c r="L24" s="68"/>
      <c r="M24" s="68"/>
      <c r="N24" s="68"/>
      <c r="O24" s="68"/>
      <c r="P24" s="5"/>
    </row>
    <row r="25" spans="1:25" ht="18" customHeight="1">
      <c r="A25" s="57" t="s">
        <v>59</v>
      </c>
      <c r="B25" s="42" t="s">
        <v>51</v>
      </c>
      <c r="C25" s="43"/>
      <c r="D25" s="44">
        <f t="shared" ref="D25:D30" si="0">ROUND(C25*$D$19,2)</f>
        <v>0</v>
      </c>
      <c r="E25" s="45">
        <v>0</v>
      </c>
      <c r="F25" s="46">
        <f t="shared" ref="F25:F30" si="1">D25*E25</f>
        <v>0</v>
      </c>
      <c r="G25" s="56"/>
      <c r="H25" s="68"/>
      <c r="I25" s="68"/>
      <c r="J25" s="68"/>
      <c r="K25" s="68"/>
      <c r="L25" s="68"/>
      <c r="M25" s="68"/>
      <c r="N25" s="68"/>
      <c r="O25" s="68"/>
      <c r="P25" s="5"/>
    </row>
    <row r="26" spans="1:25" ht="15.5" customHeight="1">
      <c r="A26" s="57" t="s">
        <v>60</v>
      </c>
      <c r="B26" s="42" t="s">
        <v>52</v>
      </c>
      <c r="C26" s="43"/>
      <c r="D26" s="44">
        <f t="shared" si="0"/>
        <v>0</v>
      </c>
      <c r="E26" s="45">
        <v>0</v>
      </c>
      <c r="F26" s="46">
        <f t="shared" si="1"/>
        <v>0</v>
      </c>
      <c r="G26" s="56"/>
      <c r="H26" s="68"/>
      <c r="I26" s="68"/>
      <c r="J26" s="68"/>
      <c r="K26" s="68"/>
      <c r="L26" s="68"/>
      <c r="M26" s="68"/>
      <c r="N26" s="68"/>
      <c r="O26" s="68"/>
      <c r="P26" s="5"/>
    </row>
    <row r="27" spans="1:25" ht="15.5" customHeight="1">
      <c r="A27" s="57" t="s">
        <v>61</v>
      </c>
      <c r="B27" s="42" t="s">
        <v>53</v>
      </c>
      <c r="C27" s="43"/>
      <c r="D27" s="44">
        <f t="shared" si="0"/>
        <v>0</v>
      </c>
      <c r="E27" s="45">
        <v>0</v>
      </c>
      <c r="F27" s="46">
        <f t="shared" si="1"/>
        <v>0</v>
      </c>
      <c r="G27" s="56"/>
      <c r="H27" s="68"/>
      <c r="I27" s="68"/>
      <c r="J27" s="68"/>
      <c r="K27" s="68"/>
      <c r="L27" s="68"/>
      <c r="M27" s="68"/>
      <c r="N27" s="68"/>
      <c r="O27" s="68"/>
      <c r="P27" s="5"/>
    </row>
    <row r="28" spans="1:25" ht="15.5" customHeight="1">
      <c r="A28" s="57" t="s">
        <v>62</v>
      </c>
      <c r="B28" s="42" t="s">
        <v>54</v>
      </c>
      <c r="C28" s="47"/>
      <c r="D28" s="44">
        <f t="shared" si="0"/>
        <v>0</v>
      </c>
      <c r="E28" s="45">
        <v>5</v>
      </c>
      <c r="F28" s="46">
        <f t="shared" si="1"/>
        <v>0</v>
      </c>
      <c r="G28" s="56"/>
      <c r="H28" s="68"/>
      <c r="I28" s="68"/>
      <c r="J28" s="68"/>
      <c r="K28" s="68"/>
      <c r="L28" s="68"/>
      <c r="M28" s="68"/>
      <c r="N28" s="68"/>
      <c r="O28" s="68"/>
      <c r="P28" s="5"/>
    </row>
    <row r="29" spans="1:25" ht="15" customHeight="1">
      <c r="A29" s="58" t="s">
        <v>63</v>
      </c>
      <c r="B29" s="42" t="s">
        <v>55</v>
      </c>
      <c r="C29" s="47"/>
      <c r="D29" s="44">
        <f t="shared" si="0"/>
        <v>0</v>
      </c>
      <c r="E29" s="62">
        <v>45</v>
      </c>
      <c r="F29" s="46">
        <f t="shared" si="1"/>
        <v>0</v>
      </c>
      <c r="G29" s="56"/>
      <c r="H29" s="56"/>
      <c r="I29" s="59"/>
      <c r="J29" s="59"/>
      <c r="K29" s="59"/>
      <c r="L29" s="59"/>
      <c r="M29" s="59"/>
      <c r="N29" s="59"/>
      <c r="O29" s="59"/>
      <c r="P29" s="5"/>
    </row>
    <row r="30" spans="1:25" ht="15" customHeight="1">
      <c r="A30" s="58" t="s">
        <v>64</v>
      </c>
      <c r="B30" s="42" t="s">
        <v>56</v>
      </c>
      <c r="C30" s="47"/>
      <c r="D30" s="44">
        <f t="shared" si="0"/>
        <v>0</v>
      </c>
      <c r="E30" s="62">
        <v>270</v>
      </c>
      <c r="F30" s="46">
        <f t="shared" si="1"/>
        <v>0</v>
      </c>
      <c r="G30" s="56"/>
      <c r="H30" s="56"/>
      <c r="I30" s="59"/>
      <c r="J30" s="59"/>
      <c r="K30" s="59"/>
      <c r="L30" s="59"/>
      <c r="M30" s="59"/>
      <c r="N30" s="59"/>
      <c r="O30" s="59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 spans="1:25" ht="15.75" customHeight="1" thickBot="1">
      <c r="A31" s="60"/>
      <c r="B31" s="48" t="s">
        <v>13</v>
      </c>
      <c r="C31" s="49"/>
      <c r="D31" s="50"/>
      <c r="E31" s="51"/>
      <c r="F31" s="52">
        <f>SUM(F24:F30)</f>
        <v>0</v>
      </c>
      <c r="G31" s="56"/>
      <c r="H31" s="56"/>
      <c r="I31" s="59"/>
      <c r="J31" s="59"/>
      <c r="K31" s="59"/>
      <c r="L31" s="59"/>
      <c r="M31" s="59"/>
      <c r="N31" s="59"/>
      <c r="O31" s="59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 spans="1:25" ht="15" customHeight="1">
      <c r="A32" s="13"/>
      <c r="B32" s="24"/>
      <c r="C32" s="9"/>
      <c r="D32" s="25"/>
      <c r="E32" s="9"/>
      <c r="F32" s="26"/>
      <c r="G32" s="18"/>
      <c r="H32" s="18"/>
      <c r="I32" s="18"/>
      <c r="J32" s="18"/>
      <c r="K32" s="18"/>
      <c r="L32" s="18"/>
      <c r="M32" s="18"/>
      <c r="N32" s="18"/>
      <c r="O32" s="18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 spans="1:25" ht="18">
      <c r="A33" s="64" t="s">
        <v>69</v>
      </c>
      <c r="B33" s="64"/>
      <c r="C33" s="6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17"/>
      <c r="Q33" s="5"/>
      <c r="R33" s="5"/>
      <c r="S33" s="5"/>
      <c r="T33" s="5"/>
      <c r="U33" s="5"/>
      <c r="V33" s="5"/>
      <c r="W33" s="5"/>
      <c r="X33" s="5"/>
      <c r="Y33" s="5"/>
    </row>
    <row r="34" spans="1:25" ht="18" customHeight="1">
      <c r="A34" s="65" t="s">
        <v>66</v>
      </c>
      <c r="B34" s="65"/>
      <c r="C34" s="65"/>
      <c r="D34" s="65"/>
      <c r="E34" s="65"/>
      <c r="F34" s="61" t="s">
        <v>68</v>
      </c>
      <c r="G34" s="19" t="s">
        <v>67</v>
      </c>
      <c r="H34" s="19"/>
      <c r="I34" s="19"/>
      <c r="J34" s="19"/>
      <c r="K34" s="19"/>
      <c r="L34" s="19"/>
      <c r="M34" s="19"/>
      <c r="N34" s="19"/>
      <c r="O34" s="19"/>
      <c r="P34" s="5"/>
      <c r="Q34" s="5"/>
      <c r="R34" s="5"/>
      <c r="S34" s="5"/>
      <c r="T34" s="5"/>
      <c r="U34" s="5"/>
      <c r="V34" s="5"/>
      <c r="W34" s="5"/>
      <c r="X34" s="5"/>
      <c r="Y34" s="5"/>
    </row>
    <row r="35" spans="1:25" ht="15.5" customHeight="1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8"/>
      <c r="Q35" s="8"/>
      <c r="R35" s="5"/>
      <c r="S35" s="5"/>
      <c r="T35" s="5"/>
      <c r="U35" s="5"/>
      <c r="V35" s="5"/>
      <c r="W35" s="5"/>
      <c r="X35" s="5"/>
      <c r="Y35" s="5"/>
    </row>
    <row r="36" spans="1:25" ht="18" customHeight="1">
      <c r="A36" s="65" t="s">
        <v>45</v>
      </c>
      <c r="B36" s="65"/>
      <c r="C36" s="65" t="s">
        <v>30</v>
      </c>
      <c r="D36" s="65"/>
      <c r="E36" s="65"/>
      <c r="F36" s="17"/>
      <c r="G36" s="17"/>
      <c r="H36" s="17"/>
      <c r="I36" s="23"/>
      <c r="L36" s="65" t="s">
        <v>29</v>
      </c>
      <c r="M36" s="65"/>
      <c r="N36" s="65"/>
      <c r="O36" s="65"/>
      <c r="P36" s="8"/>
      <c r="Q36" s="8"/>
      <c r="R36" s="5"/>
      <c r="Y36" s="5"/>
    </row>
    <row r="37" spans="1:25" ht="18" customHeight="1">
      <c r="A37" s="65" t="s">
        <v>24</v>
      </c>
      <c r="B37" s="65"/>
      <c r="C37" s="65" t="s">
        <v>31</v>
      </c>
      <c r="D37" s="65"/>
      <c r="E37" s="65"/>
      <c r="F37" s="17"/>
      <c r="G37" s="17"/>
      <c r="H37" s="17"/>
      <c r="I37" s="23"/>
      <c r="L37" s="65" t="s">
        <v>34</v>
      </c>
      <c r="M37" s="65"/>
      <c r="N37" s="65"/>
      <c r="O37" s="65"/>
      <c r="P37" s="8"/>
      <c r="Q37" s="8"/>
      <c r="R37" s="8"/>
      <c r="Y37" s="8"/>
    </row>
    <row r="38" spans="1:25" ht="18" customHeight="1">
      <c r="A38" s="8"/>
      <c r="B38" s="20"/>
      <c r="C38" s="66" t="s">
        <v>32</v>
      </c>
      <c r="D38" s="66"/>
      <c r="E38" s="66"/>
      <c r="F38" s="23"/>
      <c r="G38" s="23"/>
      <c r="H38" s="23"/>
      <c r="I38" s="23"/>
      <c r="L38" s="66" t="s">
        <v>35</v>
      </c>
      <c r="M38" s="66"/>
      <c r="N38" s="66"/>
      <c r="O38" s="66"/>
      <c r="P38" s="8"/>
      <c r="Q38" s="8"/>
      <c r="R38" s="8"/>
      <c r="Y38" s="8"/>
    </row>
    <row r="39" spans="1:25" ht="18" customHeight="1">
      <c r="A39" s="8"/>
      <c r="B39" s="20"/>
      <c r="C39" s="66" t="s">
        <v>33</v>
      </c>
      <c r="D39" s="66"/>
      <c r="E39" s="66"/>
      <c r="F39" s="23"/>
      <c r="G39" s="23"/>
      <c r="H39" s="23"/>
      <c r="I39" s="23"/>
      <c r="L39" s="66" t="s">
        <v>36</v>
      </c>
      <c r="M39" s="66"/>
      <c r="N39" s="66"/>
      <c r="O39" s="66"/>
      <c r="P39" s="21"/>
      <c r="Q39" s="21"/>
      <c r="R39" s="21"/>
      <c r="Y39" s="21"/>
    </row>
    <row r="40" spans="1:25" ht="19.5" customHeight="1">
      <c r="A40" s="22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</row>
    <row r="41" spans="1:25" ht="18" customHeight="1">
      <c r="A41" s="8"/>
      <c r="B41" s="8"/>
      <c r="C41" s="8"/>
      <c r="D41" s="8"/>
      <c r="E41" s="8"/>
      <c r="F41" s="23"/>
      <c r="G41" s="23"/>
      <c r="H41" s="23"/>
      <c r="I41" s="23"/>
      <c r="J41" s="23"/>
      <c r="K41" s="23"/>
      <c r="L41" s="23"/>
      <c r="M41" s="23"/>
      <c r="N41" s="23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</row>
    <row r="42" spans="1:25" ht="18" customHeight="1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</row>
    <row r="43" spans="1:25" ht="18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5"/>
      <c r="S43" s="5"/>
      <c r="T43" s="5"/>
      <c r="U43" s="5"/>
      <c r="V43" s="5"/>
      <c r="W43" s="5"/>
      <c r="X43" s="5"/>
      <c r="Y43" s="5"/>
    </row>
    <row r="44" spans="1:25" ht="18" customHeight="1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5"/>
      <c r="S44" s="5"/>
      <c r="T44" s="5"/>
      <c r="U44" s="5"/>
      <c r="V44" s="5"/>
      <c r="W44" s="5"/>
      <c r="X44" s="5"/>
      <c r="Y44" s="5"/>
    </row>
    <row r="45" spans="1:25" ht="18" customHeight="1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5"/>
      <c r="S45" s="5"/>
      <c r="T45" s="5"/>
      <c r="U45" s="5"/>
      <c r="V45" s="5"/>
      <c r="W45" s="5"/>
      <c r="X45" s="5"/>
      <c r="Y45" s="5"/>
    </row>
    <row r="46" spans="1:25" ht="18" customHeight="1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5"/>
      <c r="S46" s="5"/>
      <c r="T46" s="5"/>
      <c r="U46" s="5"/>
      <c r="V46" s="5"/>
      <c r="W46" s="5"/>
      <c r="X46" s="5"/>
      <c r="Y46" s="5"/>
    </row>
    <row r="47" spans="1:25" ht="18" customHeight="1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5"/>
      <c r="S47" s="5"/>
      <c r="T47" s="5"/>
      <c r="U47" s="5"/>
      <c r="V47" s="5"/>
      <c r="W47" s="5"/>
      <c r="X47" s="5"/>
      <c r="Y47" s="5"/>
    </row>
    <row r="48" spans="1:25" ht="18" customHeight="1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5"/>
      <c r="S48" s="5"/>
      <c r="T48" s="5"/>
      <c r="U48" s="5"/>
      <c r="V48" s="5"/>
      <c r="W48" s="5"/>
      <c r="X48" s="5"/>
      <c r="Y48" s="5"/>
    </row>
    <row r="49" spans="1:25" ht="18" customHeight="1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5"/>
      <c r="S49" s="5"/>
      <c r="T49" s="5"/>
      <c r="U49" s="5"/>
      <c r="V49" s="5"/>
      <c r="W49" s="5"/>
      <c r="X49" s="5"/>
      <c r="Y49" s="5"/>
    </row>
    <row r="50" spans="1:25" ht="18" customHeight="1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5"/>
      <c r="S50" s="5"/>
      <c r="T50" s="5"/>
      <c r="U50" s="5"/>
      <c r="V50" s="5"/>
      <c r="W50" s="5"/>
      <c r="X50" s="5"/>
      <c r="Y50" s="5"/>
    </row>
    <row r="51" spans="1:25" ht="18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</row>
    <row r="52" spans="1:25" ht="55.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</row>
    <row r="53" spans="1:25" ht="18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</row>
    <row r="54" spans="1:25" ht="18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</row>
    <row r="55" spans="1:25" ht="18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 spans="1:25" ht="18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</row>
    <row r="57" spans="1:25" ht="18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</row>
    <row r="58" spans="1:25" ht="18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</row>
    <row r="59" spans="1:25" ht="18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</row>
    <row r="60" spans="1:25" ht="18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</row>
    <row r="61" spans="1:25" ht="18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</row>
    <row r="62" spans="1:25" ht="18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</row>
    <row r="63" spans="1:25" ht="18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</row>
    <row r="64" spans="1:25" ht="18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 spans="1:25" ht="18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 spans="1:25" ht="59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 spans="1:25" ht="18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</row>
    <row r="68" spans="1:25" ht="18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</row>
    <row r="69" spans="1:25" ht="12.7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 spans="1:25" ht="12.7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</row>
    <row r="71" spans="1:25" ht="12.7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</row>
    <row r="72" spans="1:25" ht="12.7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</row>
    <row r="73" spans="1:25" ht="12.7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</row>
    <row r="74" spans="1:25" ht="12.7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</row>
    <row r="75" spans="1:25" ht="12.7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</row>
    <row r="76" spans="1:25" ht="12.7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</row>
    <row r="77" spans="1:25" ht="12.7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</row>
    <row r="78" spans="1:25" ht="12.7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</row>
    <row r="79" spans="1:25" ht="12.7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</row>
    <row r="80" spans="1:25" ht="61.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</row>
    <row r="81" spans="1:25" ht="46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</row>
    <row r="82" spans="1:25" ht="12.7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</row>
    <row r="83" spans="1:25" ht="12.7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</row>
    <row r="84" spans="1:25" ht="12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</row>
    <row r="85" spans="1:25" ht="12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</row>
    <row r="86" spans="1:25" ht="12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</row>
    <row r="87" spans="1:25" ht="12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</row>
    <row r="88" spans="1:25" ht="12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</row>
    <row r="89" spans="1:25" ht="12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</row>
    <row r="90" spans="1:25" ht="12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</row>
    <row r="91" spans="1:25" ht="12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</row>
    <row r="92" spans="1:25" ht="12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</row>
    <row r="93" spans="1:25" ht="12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</row>
    <row r="94" spans="1:25" ht="12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</row>
    <row r="95" spans="1:25" ht="12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</row>
    <row r="96" spans="1:25" ht="12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</row>
    <row r="97" spans="1:25" ht="12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</row>
    <row r="98" spans="1:25" ht="12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</row>
    <row r="99" spans="1:25" ht="12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</row>
    <row r="100" spans="1:25" ht="12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</row>
    <row r="101" spans="1:25" ht="12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</row>
    <row r="102" spans="1:25" ht="12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</row>
    <row r="103" spans="1:25" ht="12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</row>
    <row r="104" spans="1:25" ht="12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</row>
    <row r="105" spans="1:25" ht="12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</row>
    <row r="106" spans="1:25" ht="12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</row>
    <row r="107" spans="1:25" ht="12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</row>
    <row r="108" spans="1:25" ht="12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</row>
    <row r="109" spans="1:25" ht="12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</row>
    <row r="110" spans="1:25" ht="12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</row>
    <row r="111" spans="1:25" ht="12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</row>
    <row r="112" spans="1:25" ht="12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</row>
    <row r="113" spans="1:25" ht="12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</row>
    <row r="114" spans="1:25" ht="12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</row>
    <row r="115" spans="1:25" ht="12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</row>
    <row r="116" spans="1:25" ht="12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</row>
    <row r="117" spans="1:25" ht="12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</row>
    <row r="118" spans="1:25" ht="12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</row>
    <row r="119" spans="1:25" ht="12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</row>
    <row r="120" spans="1:25" ht="12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</row>
    <row r="121" spans="1:25" ht="12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</row>
    <row r="122" spans="1:25" ht="12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</row>
    <row r="123" spans="1:25" ht="12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</row>
    <row r="124" spans="1:25" ht="12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</row>
    <row r="125" spans="1:25" ht="12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</row>
    <row r="126" spans="1:25" ht="12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</row>
    <row r="127" spans="1:25" ht="12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</row>
    <row r="128" spans="1:25" ht="12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</row>
    <row r="129" spans="1:25" ht="12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</row>
    <row r="130" spans="1:25" ht="12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</row>
    <row r="131" spans="1:25" ht="12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</row>
    <row r="132" spans="1:25" ht="12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</row>
    <row r="133" spans="1:25" ht="12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</row>
    <row r="134" spans="1:25" ht="12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</row>
    <row r="135" spans="1:25" ht="12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</row>
    <row r="136" spans="1:25" ht="12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</row>
    <row r="137" spans="1:25" ht="12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</row>
    <row r="138" spans="1:25" ht="12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</row>
    <row r="139" spans="1:25" ht="12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</row>
    <row r="140" spans="1:25" ht="12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</row>
    <row r="141" spans="1:25" ht="12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</row>
    <row r="142" spans="1:25" ht="12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</row>
    <row r="143" spans="1:25" ht="12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</row>
    <row r="144" spans="1:25" ht="12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</row>
    <row r="145" spans="1:25" ht="12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</row>
    <row r="146" spans="1:25" ht="12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</row>
    <row r="147" spans="1:25" ht="12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</row>
    <row r="148" spans="1:25" ht="12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</row>
    <row r="149" spans="1:25" ht="12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</row>
    <row r="150" spans="1:25" ht="12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</row>
    <row r="151" spans="1:25" ht="12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</row>
    <row r="152" spans="1:25" ht="12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</row>
    <row r="153" spans="1:25" ht="12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</row>
    <row r="154" spans="1:25" ht="12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</row>
    <row r="155" spans="1:25" ht="12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</row>
    <row r="156" spans="1:25" ht="12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</row>
    <row r="157" spans="1:25" ht="12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</row>
    <row r="158" spans="1:25" ht="12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</row>
    <row r="159" spans="1:25" ht="12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</row>
    <row r="160" spans="1:25" ht="12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</row>
    <row r="161" spans="1:25" ht="12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</row>
    <row r="162" spans="1:25" ht="12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</row>
    <row r="163" spans="1:25" ht="12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</row>
    <row r="164" spans="1:25" ht="12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</row>
    <row r="165" spans="1:25" ht="12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</row>
    <row r="166" spans="1:25" ht="12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</row>
    <row r="167" spans="1:25" ht="12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</row>
    <row r="168" spans="1:25" ht="12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</row>
    <row r="169" spans="1:25" ht="12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</row>
    <row r="170" spans="1:25" ht="12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</row>
    <row r="171" spans="1:25" ht="12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</row>
    <row r="172" spans="1:25" ht="12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</row>
    <row r="173" spans="1:25" ht="12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</row>
    <row r="174" spans="1:25" ht="12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</row>
    <row r="175" spans="1:25" ht="12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</row>
    <row r="176" spans="1:25" ht="12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</row>
    <row r="177" spans="1:25" ht="12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</row>
    <row r="178" spans="1:25" ht="12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</row>
    <row r="179" spans="1:25" ht="12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</row>
    <row r="180" spans="1:25" ht="12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</row>
    <row r="181" spans="1:25" ht="12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</row>
    <row r="182" spans="1:25" ht="12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</row>
    <row r="183" spans="1:25" ht="12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</row>
    <row r="184" spans="1:25" ht="12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</row>
    <row r="185" spans="1:25" ht="12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</row>
    <row r="186" spans="1:25" ht="12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</row>
    <row r="187" spans="1:25" ht="12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</row>
    <row r="188" spans="1:25" ht="12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</row>
    <row r="189" spans="1:25" ht="12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</row>
    <row r="190" spans="1:25" ht="12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</row>
    <row r="191" spans="1:25" ht="12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</row>
    <row r="192" spans="1:25" ht="12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</row>
    <row r="193" spans="1:25" ht="12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</row>
    <row r="194" spans="1:25" ht="12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</row>
    <row r="195" spans="1:25" ht="12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</row>
    <row r="196" spans="1:25" ht="12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</row>
    <row r="197" spans="1:25" ht="12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</row>
    <row r="198" spans="1:25" ht="12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</row>
    <row r="199" spans="1:25" ht="12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</row>
    <row r="200" spans="1:25" ht="12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</row>
    <row r="201" spans="1:25" ht="12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</row>
    <row r="202" spans="1:25" ht="12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</row>
    <row r="203" spans="1:25" ht="12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</row>
    <row r="204" spans="1:25" ht="12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</row>
    <row r="205" spans="1:25" ht="12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</row>
    <row r="206" spans="1:25" ht="12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</row>
    <row r="207" spans="1:25" ht="12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</row>
    <row r="208" spans="1:25" ht="12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</row>
    <row r="209" spans="1:25" ht="12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</row>
    <row r="210" spans="1:25" ht="12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</row>
    <row r="211" spans="1:25" ht="12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</row>
    <row r="212" spans="1:25" ht="12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</row>
    <row r="213" spans="1:25" ht="12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</row>
    <row r="214" spans="1:25" ht="12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</row>
    <row r="215" spans="1:25" ht="12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</row>
    <row r="216" spans="1:25" ht="12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</row>
    <row r="217" spans="1:25" ht="12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</row>
    <row r="218" spans="1:25" ht="12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</row>
    <row r="219" spans="1:25" ht="12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</row>
    <row r="220" spans="1:25" ht="12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</row>
    <row r="221" spans="1:25" ht="12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</row>
    <row r="222" spans="1:25" ht="12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</row>
    <row r="223" spans="1:25" ht="12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</row>
    <row r="224" spans="1:25" ht="12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</row>
    <row r="225" spans="1:25" ht="12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</row>
    <row r="226" spans="1:25" ht="12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</row>
    <row r="227" spans="1:25" ht="12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</row>
    <row r="228" spans="1:25" ht="12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</row>
    <row r="229" spans="1:25" ht="12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</row>
    <row r="230" spans="1:25" ht="12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</row>
    <row r="231" spans="1:25" ht="12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</row>
    <row r="232" spans="1:25" ht="12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</row>
    <row r="233" spans="1:25" ht="12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</row>
    <row r="234" spans="1:25" ht="12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</row>
    <row r="235" spans="1:25" ht="12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</row>
    <row r="236" spans="1:25" ht="12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</row>
    <row r="237" spans="1:25" ht="12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</row>
    <row r="238" spans="1:25" ht="12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</row>
    <row r="239" spans="1:25" ht="12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</row>
    <row r="240" spans="1:25" ht="12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</row>
    <row r="241" spans="1:25" ht="12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</row>
    <row r="242" spans="1:25" ht="12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</row>
    <row r="243" spans="1:25" ht="12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</row>
    <row r="244" spans="1:25" ht="12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</row>
    <row r="245" spans="1:25" ht="12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</row>
    <row r="246" spans="1:25" ht="12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</row>
    <row r="247" spans="1:25" ht="12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</row>
    <row r="248" spans="1:25" ht="12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</row>
    <row r="249" spans="1:25" ht="12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</row>
    <row r="250" spans="1:25" ht="12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</row>
    <row r="251" spans="1:25" ht="12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</row>
    <row r="252" spans="1:25" ht="12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</row>
    <row r="253" spans="1:25" ht="12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</row>
    <row r="254" spans="1:25" ht="12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</row>
    <row r="255" spans="1:25" ht="12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</row>
    <row r="256" spans="1:25" ht="12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</row>
    <row r="257" spans="1:25" ht="12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</row>
    <row r="258" spans="1:25" ht="12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</row>
    <row r="259" spans="1:25" ht="12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</row>
    <row r="260" spans="1:25" ht="12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</row>
    <row r="261" spans="1:25" ht="12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</row>
    <row r="262" spans="1:25" ht="12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</row>
    <row r="263" spans="1:25" ht="12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</row>
    <row r="264" spans="1:25" ht="12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</row>
    <row r="265" spans="1:25" ht="12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</row>
    <row r="266" spans="1:25" ht="12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</row>
    <row r="267" spans="1:25" ht="12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</row>
    <row r="268" spans="1:25" ht="12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</row>
    <row r="269" spans="1:25" ht="12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</row>
    <row r="270" spans="1:25" ht="12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</row>
    <row r="271" spans="1:25" ht="12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</row>
    <row r="272" spans="1:25" ht="12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</row>
    <row r="273" spans="1:25" ht="12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</row>
    <row r="274" spans="1:25" ht="12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</row>
    <row r="275" spans="1:25" ht="12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</row>
    <row r="276" spans="1:25" ht="12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</row>
    <row r="277" spans="1:25" ht="12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</row>
    <row r="278" spans="1:25" ht="12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</row>
    <row r="279" spans="1:25" ht="12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</row>
    <row r="280" spans="1:25" ht="12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</row>
    <row r="281" spans="1:25" ht="12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</row>
    <row r="282" spans="1:25" ht="12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</row>
    <row r="283" spans="1:25" ht="12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</row>
    <row r="284" spans="1:25" ht="12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</row>
    <row r="285" spans="1:25" ht="12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</row>
    <row r="286" spans="1:25" ht="12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</row>
    <row r="287" spans="1:25" ht="12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</row>
    <row r="288" spans="1:25" ht="12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</row>
    <row r="289" spans="1:25" ht="12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</row>
    <row r="290" spans="1:25" ht="12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</row>
    <row r="291" spans="1:25" ht="12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</row>
    <row r="292" spans="1:25" ht="12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</row>
    <row r="293" spans="1:25" ht="12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</row>
    <row r="294" spans="1:25" ht="12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</row>
    <row r="295" spans="1:25" ht="12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</row>
    <row r="296" spans="1:25" ht="12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</row>
    <row r="297" spans="1:25" ht="12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</row>
    <row r="298" spans="1:25" ht="12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</row>
    <row r="299" spans="1:25" ht="12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</row>
    <row r="300" spans="1:25" ht="12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</row>
    <row r="301" spans="1:25" ht="12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</row>
    <row r="302" spans="1:25" ht="12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</row>
    <row r="303" spans="1:25" ht="12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</row>
    <row r="304" spans="1:25" ht="12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</row>
    <row r="305" spans="1:25" ht="12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</row>
    <row r="306" spans="1:25" ht="12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</row>
    <row r="307" spans="1:25" ht="12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</row>
    <row r="308" spans="1:25" ht="12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</row>
    <row r="309" spans="1:25" ht="12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</row>
    <row r="310" spans="1:25" ht="12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</row>
    <row r="311" spans="1:25" ht="12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</row>
    <row r="312" spans="1:25" ht="12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</row>
    <row r="313" spans="1:25" ht="12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</row>
    <row r="314" spans="1:25" ht="12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</row>
    <row r="315" spans="1:25" ht="12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</row>
    <row r="316" spans="1:25" ht="12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</row>
    <row r="317" spans="1:25" ht="12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</row>
    <row r="318" spans="1:25" ht="12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</row>
    <row r="319" spans="1:25" ht="12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</row>
    <row r="320" spans="1:25" ht="12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</row>
    <row r="321" spans="1:25" ht="12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</row>
    <row r="322" spans="1:25" ht="12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</row>
    <row r="323" spans="1:25" ht="12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</row>
    <row r="324" spans="1:25" ht="12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</row>
    <row r="325" spans="1:25" ht="12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</row>
    <row r="326" spans="1:25" ht="12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</row>
    <row r="327" spans="1:25" ht="12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</row>
    <row r="328" spans="1:25" ht="12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</row>
    <row r="329" spans="1:25" ht="12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</row>
    <row r="330" spans="1:25" ht="12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</row>
    <row r="331" spans="1:25" ht="12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</row>
    <row r="332" spans="1:25" ht="12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</row>
    <row r="333" spans="1:25" ht="12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</row>
    <row r="334" spans="1:25" ht="12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</row>
    <row r="335" spans="1:25" ht="12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</row>
    <row r="336" spans="1:25" ht="12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</row>
    <row r="337" spans="1:25" ht="12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</row>
    <row r="338" spans="1:25" ht="12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</row>
    <row r="339" spans="1:25" ht="12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</row>
    <row r="340" spans="1:25" ht="12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</row>
    <row r="341" spans="1:25" ht="12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</row>
    <row r="342" spans="1:25" ht="12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</row>
    <row r="343" spans="1:25" ht="12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</row>
    <row r="344" spans="1:25" ht="12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</row>
    <row r="345" spans="1:25" ht="12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</row>
    <row r="346" spans="1:25" ht="12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</row>
    <row r="347" spans="1:25" ht="12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</row>
    <row r="348" spans="1:25" ht="12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</row>
    <row r="349" spans="1:25" ht="12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</row>
    <row r="350" spans="1:25" ht="12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</row>
    <row r="351" spans="1:25" ht="12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</row>
    <row r="352" spans="1:25" ht="12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</row>
    <row r="353" spans="1:25" ht="12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</row>
    <row r="354" spans="1:25" ht="12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</row>
    <row r="355" spans="1:25" ht="12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</row>
    <row r="356" spans="1:25" ht="12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</row>
    <row r="357" spans="1:25" ht="12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</row>
    <row r="358" spans="1:25" ht="12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</row>
    <row r="359" spans="1:25" ht="12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</row>
    <row r="360" spans="1:25" ht="12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</row>
    <row r="361" spans="1:25" ht="12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</row>
    <row r="362" spans="1:25" ht="12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</row>
    <row r="363" spans="1:25" ht="12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</row>
    <row r="364" spans="1:25" ht="12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</row>
    <row r="365" spans="1:25" ht="12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</row>
    <row r="366" spans="1:25" ht="12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</row>
    <row r="367" spans="1:25" ht="12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</row>
    <row r="368" spans="1:25" ht="12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</row>
    <row r="369" spans="1:25" ht="12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</row>
    <row r="370" spans="1:25" ht="12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</row>
    <row r="371" spans="1:25" ht="12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</row>
    <row r="372" spans="1:25" ht="12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</row>
    <row r="373" spans="1:25" ht="12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</row>
    <row r="374" spans="1:25" ht="12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</row>
    <row r="375" spans="1:25" ht="12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</row>
    <row r="376" spans="1:25" ht="12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</row>
    <row r="377" spans="1:25" ht="12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</row>
    <row r="378" spans="1:25" ht="12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</row>
    <row r="379" spans="1:25" ht="12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</row>
    <row r="380" spans="1:25" ht="12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</row>
    <row r="381" spans="1:25" ht="12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</row>
    <row r="382" spans="1:25" ht="12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</row>
    <row r="383" spans="1:25" ht="12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</row>
    <row r="384" spans="1:25" ht="12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</row>
    <row r="385" spans="1:25" ht="12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</row>
    <row r="386" spans="1:25" ht="12.7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</row>
    <row r="387" spans="1:25" ht="12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</row>
    <row r="388" spans="1:25" ht="12.7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</row>
    <row r="389" spans="1:25" ht="12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</row>
    <row r="390" spans="1:25" ht="12.7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</row>
    <row r="391" spans="1:25" ht="12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</row>
    <row r="392" spans="1:25" ht="12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</row>
    <row r="393" spans="1:25" ht="12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</row>
    <row r="394" spans="1:25" ht="12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</row>
    <row r="395" spans="1:25" ht="12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</row>
    <row r="396" spans="1:25" ht="12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</row>
    <row r="397" spans="1:25" ht="12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</row>
    <row r="398" spans="1:25" ht="12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</row>
    <row r="399" spans="1:25" ht="12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</row>
    <row r="400" spans="1:25" ht="12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</row>
    <row r="401" spans="1:25" ht="12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</row>
    <row r="402" spans="1:25" ht="12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</row>
    <row r="403" spans="1:25" ht="12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</row>
    <row r="404" spans="1:25" ht="12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</row>
    <row r="405" spans="1:25" ht="12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</row>
    <row r="406" spans="1:25" ht="12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</row>
    <row r="407" spans="1:25" ht="12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</row>
    <row r="408" spans="1:25" ht="12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</row>
    <row r="409" spans="1:25" ht="12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</row>
    <row r="410" spans="1:25" ht="12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</row>
    <row r="411" spans="1:25" ht="12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</row>
    <row r="412" spans="1:25" ht="12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</row>
    <row r="413" spans="1:25" ht="12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</row>
    <row r="414" spans="1:25" ht="12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</row>
    <row r="415" spans="1:25" ht="12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</row>
    <row r="416" spans="1:25" ht="12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</row>
    <row r="417" spans="1:25" ht="12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</row>
    <row r="418" spans="1:25" ht="12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</row>
    <row r="419" spans="1:25" ht="12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</row>
    <row r="420" spans="1:25" ht="12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</row>
    <row r="421" spans="1:25" ht="12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</row>
    <row r="422" spans="1:25" ht="12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</row>
    <row r="423" spans="1:25" ht="12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</row>
    <row r="424" spans="1:25" ht="12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</row>
    <row r="425" spans="1:25" ht="12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</row>
    <row r="426" spans="1:25" ht="12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</row>
    <row r="427" spans="1:25" ht="12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</row>
    <row r="428" spans="1:25" ht="12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</row>
    <row r="429" spans="1:25" ht="12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</row>
    <row r="430" spans="1:25" ht="12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</row>
    <row r="431" spans="1:25" ht="12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</row>
    <row r="432" spans="1:25" ht="12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</row>
    <row r="433" spans="1:25" ht="12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</row>
    <row r="434" spans="1:25" ht="12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</row>
    <row r="435" spans="1:25" ht="12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</row>
    <row r="436" spans="1:25" ht="12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</row>
    <row r="437" spans="1:25" ht="12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</row>
    <row r="438" spans="1:25" ht="12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</row>
    <row r="439" spans="1:25" ht="12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</row>
    <row r="440" spans="1:25" ht="12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</row>
    <row r="441" spans="1:25" ht="12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</row>
    <row r="442" spans="1:25" ht="12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</row>
    <row r="443" spans="1:25" ht="12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</row>
    <row r="444" spans="1:25" ht="12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</row>
    <row r="445" spans="1:25" ht="12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</row>
    <row r="446" spans="1:25" ht="12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</row>
    <row r="447" spans="1:25" ht="12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</row>
    <row r="448" spans="1:25" ht="12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</row>
    <row r="449" spans="1:25" ht="12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</row>
    <row r="450" spans="1:25" ht="12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</row>
    <row r="451" spans="1:25" ht="12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</row>
    <row r="452" spans="1:25" ht="12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</row>
    <row r="453" spans="1:25" ht="12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</row>
    <row r="454" spans="1:25" ht="12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</row>
    <row r="455" spans="1:25" ht="12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</row>
    <row r="456" spans="1:25" ht="12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</row>
    <row r="457" spans="1:25" ht="12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</row>
    <row r="458" spans="1:25" ht="12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</row>
    <row r="459" spans="1:25" ht="12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</row>
    <row r="460" spans="1:25" ht="12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</row>
    <row r="461" spans="1:25" ht="12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</row>
    <row r="462" spans="1:25" ht="12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</row>
    <row r="463" spans="1:25" ht="12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</row>
    <row r="464" spans="1:25" ht="12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</row>
    <row r="465" spans="1:25" ht="12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</row>
    <row r="466" spans="1:25" ht="12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</row>
    <row r="467" spans="1:25" ht="12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</row>
    <row r="468" spans="1:25" ht="12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</row>
    <row r="469" spans="1:25" ht="12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</row>
    <row r="470" spans="1:25" ht="12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</row>
    <row r="471" spans="1:25" ht="12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</row>
    <row r="472" spans="1:25" ht="12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</row>
    <row r="473" spans="1:25" ht="12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</row>
    <row r="474" spans="1:25" ht="12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</row>
    <row r="475" spans="1:25" ht="12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</row>
    <row r="476" spans="1:25" ht="12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</row>
    <row r="477" spans="1:25" ht="12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</row>
    <row r="478" spans="1:25" ht="12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</row>
    <row r="479" spans="1:25" ht="12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</row>
    <row r="480" spans="1:25" ht="12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</row>
    <row r="481" spans="1:25" ht="12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</row>
    <row r="482" spans="1:25" ht="12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</row>
    <row r="483" spans="1:25" ht="12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</row>
    <row r="484" spans="1:25" ht="12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</row>
    <row r="485" spans="1:25" ht="12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</row>
    <row r="486" spans="1:25" ht="12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</row>
    <row r="487" spans="1:25" ht="12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</row>
    <row r="488" spans="1:25" ht="12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</row>
    <row r="489" spans="1:25" ht="12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</row>
    <row r="490" spans="1:25" ht="12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</row>
    <row r="491" spans="1:25" ht="12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</row>
    <row r="492" spans="1:25" ht="12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</row>
    <row r="493" spans="1:25" ht="12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</row>
    <row r="494" spans="1:25" ht="12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</row>
    <row r="495" spans="1:25" ht="12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</row>
    <row r="496" spans="1:25" ht="12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</row>
    <row r="497" spans="1:25" ht="12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</row>
    <row r="498" spans="1:25" ht="12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</row>
    <row r="499" spans="1:25" ht="12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</row>
    <row r="500" spans="1:25" ht="12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</row>
    <row r="501" spans="1:25" ht="12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</row>
    <row r="502" spans="1:25" ht="12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</row>
    <row r="503" spans="1:25" ht="12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</row>
    <row r="504" spans="1:25" ht="12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</row>
    <row r="505" spans="1:25" ht="12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</row>
    <row r="506" spans="1:25" ht="12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</row>
    <row r="507" spans="1:25" ht="12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</row>
    <row r="508" spans="1:25" ht="12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</row>
    <row r="509" spans="1:25" ht="12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</row>
    <row r="510" spans="1:25" ht="12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</row>
    <row r="511" spans="1:25" ht="12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</row>
    <row r="512" spans="1:25" ht="12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</row>
    <row r="513" spans="1:25" ht="12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</row>
    <row r="514" spans="1:25" ht="12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</row>
    <row r="515" spans="1:25" ht="12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</row>
    <row r="516" spans="1:25" ht="12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</row>
    <row r="517" spans="1:25" ht="12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</row>
    <row r="518" spans="1:25" ht="12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</row>
    <row r="519" spans="1:25" ht="12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</row>
    <row r="520" spans="1:25" ht="12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</row>
    <row r="521" spans="1:25" ht="12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</row>
    <row r="522" spans="1:25" ht="12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</row>
    <row r="523" spans="1:25" ht="12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</row>
    <row r="524" spans="1:25" ht="12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</row>
    <row r="525" spans="1:25" ht="12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</row>
    <row r="526" spans="1:25" ht="12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</row>
    <row r="527" spans="1:25" ht="12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</row>
    <row r="528" spans="1:25" ht="12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</row>
    <row r="529" spans="1:25" ht="12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</row>
    <row r="530" spans="1:25" ht="12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</row>
    <row r="531" spans="1:25" ht="12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</row>
    <row r="532" spans="1:25" ht="12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</row>
    <row r="533" spans="1:25" ht="12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</row>
    <row r="534" spans="1:25" ht="12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</row>
    <row r="535" spans="1:25" ht="12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</row>
    <row r="536" spans="1:25" ht="12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</row>
    <row r="537" spans="1:25" ht="12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</row>
    <row r="538" spans="1:25" ht="12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</row>
    <row r="539" spans="1:25" ht="12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</row>
    <row r="540" spans="1:25" ht="12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</row>
    <row r="541" spans="1:25" ht="12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</row>
    <row r="542" spans="1:25" ht="12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</row>
    <row r="543" spans="1:25" ht="12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</row>
    <row r="544" spans="1:25" ht="12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</row>
    <row r="545" spans="1:25" ht="12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</row>
    <row r="546" spans="1:25" ht="12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</row>
    <row r="547" spans="1:25" ht="12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</row>
    <row r="548" spans="1:25" ht="12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</row>
    <row r="549" spans="1:25" ht="12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</row>
    <row r="550" spans="1:25" ht="12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</row>
    <row r="551" spans="1:25" ht="12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</row>
    <row r="552" spans="1:25" ht="12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</row>
    <row r="553" spans="1:25" ht="12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</row>
    <row r="554" spans="1:25" ht="12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</row>
    <row r="555" spans="1:25" ht="12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</row>
    <row r="556" spans="1:25" ht="12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</row>
    <row r="557" spans="1:25" ht="12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</row>
    <row r="558" spans="1:25" ht="12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</row>
    <row r="559" spans="1:25" ht="12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</row>
    <row r="560" spans="1:25" ht="12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</row>
    <row r="561" spans="1:25" ht="12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</row>
    <row r="562" spans="1:25" ht="12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</row>
    <row r="563" spans="1:25" ht="12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</row>
    <row r="564" spans="1:25" ht="12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</row>
    <row r="565" spans="1:25" ht="12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</row>
    <row r="566" spans="1:25" ht="12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</row>
    <row r="567" spans="1:25" ht="12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</row>
    <row r="568" spans="1:25" ht="12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</row>
    <row r="569" spans="1:25" ht="12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</row>
    <row r="570" spans="1:25" ht="12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</row>
    <row r="571" spans="1:25" ht="12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</row>
    <row r="572" spans="1:25" ht="12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</row>
    <row r="573" spans="1:25" ht="12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</row>
    <row r="574" spans="1:25" ht="12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</row>
    <row r="575" spans="1:25" ht="12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</row>
    <row r="576" spans="1:25" ht="12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</row>
    <row r="577" spans="1:25" ht="12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</row>
    <row r="578" spans="1:25" ht="12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</row>
    <row r="579" spans="1:25" ht="12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</row>
    <row r="580" spans="1:25" ht="12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</row>
    <row r="581" spans="1:25" ht="12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</row>
    <row r="582" spans="1:25" ht="12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</row>
    <row r="583" spans="1:25" ht="12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</row>
    <row r="584" spans="1:25" ht="12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</row>
    <row r="585" spans="1:25" ht="12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</row>
    <row r="586" spans="1:25" ht="12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</row>
    <row r="587" spans="1:25" ht="12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</row>
    <row r="588" spans="1:25" ht="12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</row>
    <row r="589" spans="1:25" ht="12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</row>
    <row r="590" spans="1:25" ht="12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</row>
    <row r="591" spans="1:25" ht="12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</row>
    <row r="592" spans="1:25" ht="12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</row>
    <row r="593" spans="1:25" ht="12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</row>
    <row r="594" spans="1:25" ht="12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</row>
    <row r="595" spans="1:25" ht="12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</row>
    <row r="596" spans="1:25" ht="12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</row>
    <row r="597" spans="1:25" ht="12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</row>
    <row r="598" spans="1:25" ht="12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</row>
    <row r="599" spans="1:25" ht="12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</row>
    <row r="600" spans="1:25" ht="12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</row>
    <row r="601" spans="1:25" ht="12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</row>
    <row r="602" spans="1:25" ht="12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</row>
    <row r="603" spans="1:25" ht="12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</row>
    <row r="604" spans="1:25" ht="12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</row>
    <row r="605" spans="1:25" ht="12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</row>
    <row r="606" spans="1:25" ht="12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</row>
    <row r="607" spans="1:25" ht="12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</row>
    <row r="608" spans="1:25" ht="12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</row>
    <row r="609" spans="1:25" ht="12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</row>
    <row r="610" spans="1:25" ht="12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</row>
    <row r="611" spans="1:25" ht="12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</row>
    <row r="612" spans="1:25" ht="12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</row>
    <row r="613" spans="1:25" ht="12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</row>
    <row r="614" spans="1:25" ht="12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</row>
    <row r="615" spans="1:25" ht="12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</row>
    <row r="616" spans="1:25" ht="12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</row>
    <row r="617" spans="1:25" ht="12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</row>
    <row r="618" spans="1:25" ht="12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</row>
    <row r="619" spans="1:25" ht="12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</row>
    <row r="620" spans="1:25" ht="12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</row>
    <row r="621" spans="1:25" ht="12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</row>
    <row r="622" spans="1:25" ht="12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</row>
    <row r="623" spans="1:25" ht="12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</row>
    <row r="624" spans="1:25" ht="12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</row>
    <row r="625" spans="1:25" ht="12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</row>
    <row r="626" spans="1:25" ht="12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</row>
    <row r="627" spans="1:25" ht="12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</row>
    <row r="628" spans="1:25" ht="12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</row>
    <row r="629" spans="1:25" ht="12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</row>
    <row r="630" spans="1:25" ht="12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</row>
    <row r="631" spans="1:25" ht="12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</row>
    <row r="632" spans="1:25" ht="12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</row>
    <row r="633" spans="1:25" ht="12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</row>
    <row r="634" spans="1:25" ht="12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</row>
    <row r="635" spans="1:25" ht="12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</row>
    <row r="636" spans="1:25" ht="12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</row>
    <row r="637" spans="1:25" ht="12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</row>
    <row r="638" spans="1:25" ht="12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</row>
    <row r="639" spans="1:25" ht="12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</row>
    <row r="640" spans="1:25" ht="12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</row>
    <row r="641" spans="1:25" ht="12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</row>
    <row r="642" spans="1:25" ht="12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</row>
    <row r="643" spans="1:25" ht="12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</row>
    <row r="644" spans="1:25" ht="12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</row>
    <row r="645" spans="1:25" ht="12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</row>
    <row r="646" spans="1:25" ht="12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</row>
    <row r="647" spans="1:25" ht="12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</row>
    <row r="648" spans="1:25" ht="12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</row>
    <row r="649" spans="1:25" ht="12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</row>
    <row r="650" spans="1:25" ht="12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</row>
    <row r="651" spans="1:25" ht="12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</row>
    <row r="652" spans="1:25" ht="12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</row>
    <row r="653" spans="1:25" ht="12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</row>
    <row r="654" spans="1:25" ht="12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</row>
    <row r="655" spans="1:25" ht="12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</row>
    <row r="656" spans="1:25" ht="12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</row>
    <row r="657" spans="1:25" ht="12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</row>
    <row r="658" spans="1:25" ht="12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</row>
    <row r="659" spans="1:25" ht="12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</row>
    <row r="660" spans="1:25" ht="12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</row>
    <row r="661" spans="1:25" ht="12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</row>
    <row r="662" spans="1:25" ht="12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</row>
    <row r="663" spans="1:25" ht="12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</row>
    <row r="664" spans="1:25" ht="12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</row>
    <row r="665" spans="1:25" ht="12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</row>
    <row r="666" spans="1:25" ht="12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</row>
    <row r="667" spans="1:25" ht="12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</row>
    <row r="668" spans="1:25" ht="12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</row>
    <row r="669" spans="1:25" ht="12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</row>
    <row r="670" spans="1:25" ht="12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</row>
    <row r="671" spans="1:25" ht="12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</row>
    <row r="672" spans="1:25" ht="12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</row>
    <row r="673" spans="1:25" ht="12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</row>
    <row r="674" spans="1:25" ht="12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</row>
    <row r="675" spans="1:25" ht="12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</row>
    <row r="676" spans="1:25" ht="12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</row>
    <row r="677" spans="1:25" ht="12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</row>
    <row r="678" spans="1:25" ht="12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</row>
    <row r="679" spans="1:25" ht="12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</row>
    <row r="680" spans="1:25" ht="12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</row>
    <row r="681" spans="1:25" ht="12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</row>
    <row r="682" spans="1:25" ht="12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</row>
    <row r="683" spans="1:25" ht="12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</row>
    <row r="684" spans="1:25" ht="12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</row>
    <row r="685" spans="1:25" ht="12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</row>
    <row r="686" spans="1:25" ht="12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</row>
    <row r="687" spans="1:25" ht="12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</row>
    <row r="688" spans="1:25" ht="12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</row>
    <row r="689" spans="1:25" ht="12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</row>
    <row r="690" spans="1:25" ht="12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</row>
    <row r="691" spans="1:25" ht="12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</row>
    <row r="692" spans="1:25" ht="12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</row>
    <row r="693" spans="1:25" ht="12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</row>
    <row r="694" spans="1:25" ht="12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</row>
    <row r="695" spans="1:25" ht="12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</row>
    <row r="696" spans="1:25" ht="12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</row>
    <row r="697" spans="1:25" ht="12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</row>
    <row r="698" spans="1:25" ht="12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</row>
    <row r="699" spans="1:25" ht="12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</row>
    <row r="700" spans="1:25" ht="12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</row>
    <row r="701" spans="1:25" ht="12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</row>
    <row r="702" spans="1:25" ht="12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</row>
    <row r="703" spans="1:25" ht="12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</row>
    <row r="704" spans="1:25" ht="12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</row>
    <row r="705" spans="1:25" ht="12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</row>
    <row r="706" spans="1:25" ht="12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</row>
    <row r="707" spans="1:25" ht="12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</row>
    <row r="708" spans="1:25" ht="12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</row>
    <row r="709" spans="1:25" ht="12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</row>
    <row r="710" spans="1:25" ht="12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</row>
    <row r="711" spans="1:25" ht="12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</row>
    <row r="712" spans="1:25" ht="12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</row>
    <row r="713" spans="1:25" ht="12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</row>
    <row r="714" spans="1:25" ht="12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</row>
    <row r="715" spans="1:25" ht="12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</row>
    <row r="716" spans="1:25" ht="12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</row>
    <row r="717" spans="1:25" ht="12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</row>
    <row r="718" spans="1:25" ht="12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</row>
    <row r="719" spans="1:25" ht="12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</row>
    <row r="720" spans="1:25" ht="12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</row>
    <row r="721" spans="1:25" ht="12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</row>
    <row r="722" spans="1:25" ht="12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</row>
    <row r="723" spans="1:25" ht="12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</row>
    <row r="724" spans="1:25" ht="12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</row>
    <row r="725" spans="1:25" ht="12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</row>
    <row r="726" spans="1:25" ht="12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</row>
    <row r="727" spans="1:25" ht="12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</row>
    <row r="728" spans="1:25" ht="12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</row>
    <row r="729" spans="1:25" ht="12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</row>
    <row r="730" spans="1:25" ht="12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</row>
    <row r="731" spans="1:25" ht="12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</row>
    <row r="732" spans="1:25" ht="12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</row>
    <row r="733" spans="1:25" ht="12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</row>
    <row r="734" spans="1:25" ht="12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</row>
    <row r="735" spans="1:25" ht="12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</row>
    <row r="736" spans="1:25" ht="12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</row>
    <row r="737" spans="1:25" ht="12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</row>
    <row r="738" spans="1:25" ht="12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</row>
    <row r="739" spans="1:25" ht="12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</row>
    <row r="740" spans="1:25" ht="12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</row>
    <row r="741" spans="1:25" ht="12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</row>
    <row r="742" spans="1:25" ht="12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</row>
    <row r="743" spans="1:25" ht="12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</row>
    <row r="744" spans="1:25" ht="12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</row>
    <row r="745" spans="1:25" ht="12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</row>
    <row r="746" spans="1:25" ht="12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</row>
    <row r="747" spans="1:25" ht="12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</row>
    <row r="748" spans="1:25" ht="12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</row>
    <row r="749" spans="1:25" ht="12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</row>
    <row r="750" spans="1:25" ht="12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</row>
    <row r="751" spans="1:25" ht="12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</row>
    <row r="752" spans="1:25" ht="12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</row>
    <row r="753" spans="1:25" ht="12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</row>
    <row r="754" spans="1:25" ht="12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</row>
    <row r="755" spans="1:25" ht="12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</row>
    <row r="756" spans="1:25" ht="12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</row>
    <row r="757" spans="1:25" ht="12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</row>
    <row r="758" spans="1:25" ht="12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</row>
    <row r="759" spans="1:25" ht="12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</row>
    <row r="760" spans="1:25" ht="12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</row>
    <row r="761" spans="1:25" ht="12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</row>
    <row r="762" spans="1:25" ht="12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</row>
    <row r="763" spans="1:25" ht="12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</row>
    <row r="764" spans="1:25" ht="12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</row>
    <row r="765" spans="1:25" ht="12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</row>
    <row r="766" spans="1:25" ht="12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</row>
    <row r="767" spans="1:25" ht="12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</row>
    <row r="768" spans="1:25" ht="12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</row>
    <row r="769" spans="1:25" ht="12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</row>
    <row r="770" spans="1:25" ht="12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</row>
    <row r="771" spans="1:25" ht="12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</row>
    <row r="772" spans="1:25" ht="12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</row>
    <row r="773" spans="1:25" ht="12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</row>
    <row r="774" spans="1:25" ht="12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</row>
    <row r="775" spans="1:25" ht="12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</row>
    <row r="776" spans="1:25" ht="12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</row>
    <row r="777" spans="1:25" ht="12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</row>
    <row r="778" spans="1:25" ht="12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</row>
    <row r="779" spans="1:25" ht="12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</row>
    <row r="780" spans="1:25" ht="12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</row>
    <row r="781" spans="1:25" ht="12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</row>
    <row r="782" spans="1:25" ht="12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</row>
    <row r="783" spans="1:25" ht="12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</row>
    <row r="784" spans="1:25" ht="12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</row>
    <row r="785" spans="1:25" ht="12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</row>
    <row r="786" spans="1:25" ht="12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</row>
    <row r="787" spans="1:25" ht="12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</row>
    <row r="788" spans="1:25" ht="12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</row>
    <row r="789" spans="1:25" ht="12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</row>
    <row r="790" spans="1:25" ht="12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</row>
    <row r="791" spans="1:25" ht="12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</row>
    <row r="792" spans="1:25" ht="12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</row>
    <row r="793" spans="1:25" ht="12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</row>
    <row r="794" spans="1:25" ht="12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</row>
    <row r="795" spans="1:25" ht="12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</row>
    <row r="796" spans="1:25" ht="12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</row>
    <row r="797" spans="1:25" ht="12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</row>
    <row r="798" spans="1:25" ht="12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</row>
    <row r="799" spans="1:25" ht="12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</row>
    <row r="800" spans="1:25" ht="12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</row>
    <row r="801" spans="1:25" ht="12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</row>
    <row r="802" spans="1:25" ht="12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</row>
    <row r="803" spans="1:25" ht="12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</row>
    <row r="804" spans="1:25" ht="12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</row>
    <row r="805" spans="1:25" ht="12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</row>
    <row r="806" spans="1:25" ht="12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</row>
    <row r="807" spans="1:25" ht="12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</row>
    <row r="808" spans="1:25" ht="12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</row>
    <row r="809" spans="1:25" ht="12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</row>
    <row r="810" spans="1:25" ht="12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</row>
    <row r="811" spans="1:25" ht="12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</row>
    <row r="812" spans="1:25" ht="12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</row>
    <row r="813" spans="1:25" ht="12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</row>
    <row r="814" spans="1:25" ht="12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</row>
    <row r="815" spans="1:25" ht="12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</row>
    <row r="816" spans="1:25" ht="12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</row>
    <row r="817" spans="1:25" ht="12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</row>
    <row r="818" spans="1:25" ht="12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</row>
    <row r="819" spans="1:25" ht="12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</row>
    <row r="820" spans="1:25" ht="12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</row>
    <row r="821" spans="1:25" ht="12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</row>
    <row r="822" spans="1:25" ht="12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</row>
    <row r="823" spans="1:25" ht="12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</row>
    <row r="824" spans="1:25" ht="12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</row>
    <row r="825" spans="1:25" ht="12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</row>
    <row r="826" spans="1:25" ht="12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</row>
    <row r="827" spans="1:25" ht="12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</row>
    <row r="828" spans="1:25" ht="12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</row>
    <row r="829" spans="1:25" ht="12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</row>
    <row r="830" spans="1:25" ht="12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</row>
    <row r="831" spans="1:25" ht="12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</row>
    <row r="832" spans="1:25" ht="12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</row>
    <row r="833" spans="1:25" ht="12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</row>
    <row r="834" spans="1:25" ht="12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</row>
    <row r="835" spans="1:25" ht="12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</row>
    <row r="836" spans="1:25" ht="12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</row>
    <row r="837" spans="1:25" ht="12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</row>
    <row r="838" spans="1:25" ht="12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</row>
    <row r="839" spans="1:25" ht="12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</row>
    <row r="840" spans="1:25" ht="12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</row>
    <row r="841" spans="1:25" ht="12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</row>
    <row r="842" spans="1:25" ht="12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</row>
    <row r="843" spans="1:25" ht="12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</row>
    <row r="844" spans="1:25" ht="12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</row>
    <row r="845" spans="1:25" ht="12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</row>
    <row r="846" spans="1:25" ht="12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</row>
    <row r="847" spans="1:25" ht="12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</row>
    <row r="848" spans="1:25" ht="12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</row>
    <row r="849" spans="1:25" ht="12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</row>
    <row r="850" spans="1:25" ht="12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</row>
    <row r="851" spans="1:25" ht="12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</row>
    <row r="852" spans="1:25" ht="12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</row>
    <row r="853" spans="1:25" ht="12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</row>
    <row r="854" spans="1:25" ht="12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</row>
    <row r="855" spans="1:25" ht="12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</row>
    <row r="856" spans="1:25" ht="12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</row>
    <row r="857" spans="1:25" ht="12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</row>
    <row r="858" spans="1:25" ht="12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</row>
    <row r="859" spans="1:25" ht="12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</row>
    <row r="860" spans="1:25" ht="12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</row>
    <row r="861" spans="1:25" ht="12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</row>
    <row r="862" spans="1:25" ht="12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</row>
    <row r="863" spans="1:25" ht="12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</row>
    <row r="864" spans="1:25" ht="12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</row>
    <row r="865" spans="1:25" ht="12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</row>
    <row r="866" spans="1:25" ht="12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</row>
    <row r="867" spans="1:25" ht="12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</row>
    <row r="868" spans="1:25" ht="12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</row>
    <row r="869" spans="1:25" ht="12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</row>
    <row r="870" spans="1:25" ht="12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</row>
    <row r="871" spans="1:25" ht="12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</row>
    <row r="872" spans="1:25" ht="12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</row>
    <row r="873" spans="1:25" ht="12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</row>
    <row r="874" spans="1:25" ht="12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</row>
    <row r="875" spans="1:25" ht="12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</row>
    <row r="876" spans="1:25" ht="12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</row>
    <row r="877" spans="1:25" ht="12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</row>
    <row r="878" spans="1:25" ht="12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</row>
    <row r="879" spans="1:25" ht="12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</row>
    <row r="880" spans="1:25" ht="12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</row>
    <row r="881" spans="1:25" ht="12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</row>
    <row r="882" spans="1:25" ht="12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</row>
    <row r="883" spans="1:25" ht="12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</row>
    <row r="884" spans="1:25" ht="12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</row>
    <row r="885" spans="1:25" ht="12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</row>
    <row r="886" spans="1:25" ht="12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</row>
    <row r="887" spans="1:25" ht="12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</row>
    <row r="888" spans="1:25" ht="12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</row>
    <row r="889" spans="1:25" ht="12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</row>
    <row r="890" spans="1:25" ht="12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</row>
    <row r="891" spans="1:25" ht="12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</row>
    <row r="892" spans="1:25" ht="12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</row>
    <row r="893" spans="1:25" ht="12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</row>
    <row r="894" spans="1:25" ht="12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</row>
    <row r="895" spans="1:25" ht="12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</row>
    <row r="896" spans="1:25" ht="12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</row>
    <row r="897" spans="1:25" ht="12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</row>
    <row r="898" spans="1:25" ht="12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</row>
    <row r="899" spans="1:25" ht="12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</row>
    <row r="900" spans="1:25" ht="12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</row>
    <row r="901" spans="1:25" ht="12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</row>
    <row r="902" spans="1:25" ht="12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</row>
    <row r="903" spans="1:25" ht="12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</row>
    <row r="904" spans="1:25" ht="12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</row>
    <row r="905" spans="1:25" ht="12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</row>
    <row r="906" spans="1:25" ht="12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</row>
    <row r="907" spans="1:25" ht="12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</row>
    <row r="908" spans="1:25" ht="12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</row>
    <row r="909" spans="1:25" ht="12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</row>
    <row r="910" spans="1:25" ht="12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</row>
    <row r="911" spans="1:25" ht="12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</row>
    <row r="912" spans="1:25" ht="12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</row>
    <row r="913" spans="1:25" ht="12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</row>
    <row r="914" spans="1:25" ht="12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</row>
    <row r="915" spans="1:25" ht="12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</row>
    <row r="916" spans="1:25" ht="12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</row>
    <row r="917" spans="1:25" ht="12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</row>
    <row r="918" spans="1:25" ht="12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</row>
    <row r="919" spans="1:25" ht="12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</row>
    <row r="920" spans="1:25" ht="12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</row>
    <row r="921" spans="1:25" ht="12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</row>
    <row r="922" spans="1:25" ht="12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</row>
    <row r="923" spans="1:25" ht="12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</row>
    <row r="924" spans="1:25" ht="12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</row>
    <row r="925" spans="1:25" ht="12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</row>
    <row r="926" spans="1:25" ht="12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</row>
    <row r="927" spans="1:25" ht="12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</row>
    <row r="928" spans="1:25" ht="12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</row>
    <row r="929" spans="1:25" ht="12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</row>
    <row r="930" spans="1:25" ht="12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Q930" s="5"/>
      <c r="R930" s="5"/>
      <c r="S930" s="5"/>
      <c r="T930" s="5"/>
      <c r="U930" s="5"/>
      <c r="V930" s="5"/>
      <c r="W930" s="5"/>
      <c r="X930" s="5"/>
      <c r="Y930" s="5"/>
    </row>
    <row r="931" spans="1:25" ht="12.75" customHeight="1">
      <c r="Q931" s="5"/>
      <c r="R931" s="5"/>
      <c r="S931" s="5"/>
      <c r="T931" s="5"/>
      <c r="U931" s="5"/>
      <c r="V931" s="5"/>
      <c r="W931" s="5"/>
      <c r="X931" s="5"/>
      <c r="Y931" s="5"/>
    </row>
    <row r="932" spans="1:25" ht="12.75" customHeight="1">
      <c r="Q932" s="5"/>
      <c r="R932" s="5"/>
      <c r="S932" s="5"/>
      <c r="T932" s="5"/>
      <c r="U932" s="5"/>
      <c r="V932" s="5"/>
      <c r="W932" s="5"/>
      <c r="X932" s="5"/>
      <c r="Y932" s="5"/>
    </row>
    <row r="933" spans="1:25" ht="12.75" customHeight="1">
      <c r="Q933" s="5"/>
      <c r="R933" s="5"/>
      <c r="S933" s="5"/>
      <c r="T933" s="5"/>
      <c r="U933" s="5"/>
      <c r="V933" s="5"/>
      <c r="W933" s="5"/>
      <c r="X933" s="5"/>
      <c r="Y933" s="5"/>
    </row>
    <row r="934" spans="1:25" ht="12.75" customHeight="1">
      <c r="Q934" s="5"/>
      <c r="R934" s="5"/>
      <c r="S934" s="5"/>
      <c r="T934" s="5"/>
      <c r="U934" s="5"/>
      <c r="V934" s="5"/>
      <c r="W934" s="5"/>
      <c r="X934" s="5"/>
      <c r="Y934" s="5"/>
    </row>
    <row r="935" spans="1:25" ht="12.75" customHeight="1">
      <c r="Q935" s="5"/>
      <c r="R935" s="5"/>
      <c r="S935" s="5"/>
      <c r="T935" s="5"/>
      <c r="U935" s="5"/>
      <c r="V935" s="5"/>
      <c r="W935" s="5"/>
      <c r="X935" s="5"/>
      <c r="Y935" s="5"/>
    </row>
    <row r="936" spans="1:25" ht="12.75" customHeight="1">
      <c r="Q936" s="5"/>
      <c r="R936" s="5"/>
      <c r="S936" s="5"/>
      <c r="T936" s="5"/>
      <c r="U936" s="5"/>
      <c r="V936" s="5"/>
      <c r="W936" s="5"/>
      <c r="X936" s="5"/>
      <c r="Y936" s="5"/>
    </row>
    <row r="937" spans="1:25" ht="12.75" customHeight="1">
      <c r="Q937" s="5"/>
      <c r="R937" s="5"/>
      <c r="S937" s="5"/>
      <c r="T937" s="5"/>
      <c r="U937" s="5"/>
      <c r="V937" s="5"/>
      <c r="W937" s="5"/>
      <c r="X937" s="5"/>
      <c r="Y937" s="5"/>
    </row>
    <row r="938" spans="1:25" ht="12.75" customHeight="1">
      <c r="Q938" s="5"/>
      <c r="R938" s="5"/>
      <c r="S938" s="5"/>
      <c r="T938" s="5"/>
      <c r="U938" s="5"/>
      <c r="V938" s="5"/>
      <c r="W938" s="5"/>
      <c r="X938" s="5"/>
      <c r="Y938" s="5"/>
    </row>
    <row r="939" spans="1:25" ht="12.75" customHeight="1">
      <c r="Q939" s="5"/>
      <c r="R939" s="5"/>
      <c r="S939" s="5"/>
      <c r="T939" s="5"/>
      <c r="U939" s="5"/>
      <c r="V939" s="5"/>
      <c r="W939" s="5"/>
      <c r="X939" s="5"/>
      <c r="Y939" s="5"/>
    </row>
    <row r="940" spans="1:25" ht="12.75" customHeight="1">
      <c r="Q940" s="5"/>
      <c r="R940" s="5"/>
      <c r="S940" s="5"/>
      <c r="T940" s="5"/>
      <c r="U940" s="5"/>
      <c r="V940" s="5"/>
      <c r="W940" s="5"/>
      <c r="X940" s="5"/>
      <c r="Y940" s="5"/>
    </row>
    <row r="941" spans="1:25" ht="12.75" customHeight="1">
      <c r="Q941" s="5"/>
      <c r="R941" s="5"/>
      <c r="S941" s="5"/>
      <c r="T941" s="5"/>
      <c r="U941" s="5"/>
      <c r="V941" s="5"/>
      <c r="W941" s="5"/>
      <c r="X941" s="5"/>
      <c r="Y941" s="5"/>
    </row>
    <row r="942" spans="1:25" ht="12.75" customHeight="1">
      <c r="Q942" s="5"/>
      <c r="R942" s="5"/>
      <c r="S942" s="5"/>
      <c r="T942" s="5"/>
      <c r="U942" s="5"/>
      <c r="V942" s="5"/>
      <c r="W942" s="5"/>
      <c r="X942" s="5"/>
      <c r="Y942" s="5"/>
    </row>
    <row r="943" spans="1:25" ht="12.75" customHeight="1">
      <c r="Q943" s="5"/>
      <c r="R943" s="5"/>
      <c r="S943" s="5"/>
      <c r="T943" s="5"/>
      <c r="U943" s="5"/>
      <c r="V943" s="5"/>
      <c r="W943" s="5"/>
      <c r="X943" s="5"/>
      <c r="Y943" s="5"/>
    </row>
    <row r="944" spans="1:25" ht="12.75" customHeight="1">
      <c r="Q944" s="5"/>
      <c r="R944" s="5"/>
      <c r="S944" s="5"/>
      <c r="T944" s="5"/>
      <c r="U944" s="5"/>
      <c r="V944" s="5"/>
      <c r="W944" s="5"/>
      <c r="X944" s="5"/>
      <c r="Y944" s="5"/>
    </row>
    <row r="945" spans="17:25" ht="12.75" customHeight="1">
      <c r="Q945" s="5"/>
      <c r="R945" s="5"/>
      <c r="S945" s="5"/>
      <c r="T945" s="5"/>
      <c r="U945" s="5"/>
      <c r="V945" s="5"/>
      <c r="W945" s="5"/>
      <c r="X945" s="5"/>
      <c r="Y945" s="5"/>
    </row>
    <row r="946" spans="17:25" ht="12.75" customHeight="1">
      <c r="Q946" s="5"/>
      <c r="R946" s="5"/>
      <c r="S946" s="5"/>
      <c r="T946" s="5"/>
      <c r="U946" s="5"/>
      <c r="V946" s="5"/>
      <c r="W946" s="5"/>
      <c r="X946" s="5"/>
      <c r="Y946" s="5"/>
    </row>
    <row r="947" spans="17:25" ht="12.75" customHeight="1">
      <c r="Q947" s="5"/>
      <c r="R947" s="5"/>
      <c r="S947" s="5"/>
      <c r="T947" s="5"/>
      <c r="U947" s="5"/>
      <c r="V947" s="5"/>
      <c r="W947" s="5"/>
      <c r="X947" s="5"/>
      <c r="Y947" s="5"/>
    </row>
    <row r="948" spans="17:25" ht="12.75" customHeight="1">
      <c r="Q948" s="5"/>
      <c r="R948" s="5"/>
      <c r="S948" s="5"/>
      <c r="T948" s="5"/>
      <c r="U948" s="5"/>
      <c r="V948" s="5"/>
      <c r="W948" s="5"/>
      <c r="X948" s="5"/>
      <c r="Y948" s="5"/>
    </row>
    <row r="949" spans="17:25" ht="12.75" customHeight="1">
      <c r="Q949" s="5"/>
      <c r="R949" s="5"/>
      <c r="S949" s="5"/>
      <c r="T949" s="5"/>
      <c r="U949" s="5"/>
      <c r="V949" s="5"/>
      <c r="W949" s="5"/>
      <c r="X949" s="5"/>
      <c r="Y949" s="5"/>
    </row>
    <row r="950" spans="17:25" ht="12.75" customHeight="1">
      <c r="Q950" s="5"/>
      <c r="R950" s="5"/>
      <c r="S950" s="5"/>
      <c r="T950" s="5"/>
      <c r="U950" s="5"/>
      <c r="V950" s="5"/>
      <c r="W950" s="5"/>
      <c r="X950" s="5"/>
      <c r="Y950" s="5"/>
    </row>
    <row r="951" spans="17:25" ht="12.75" customHeight="1">
      <c r="Q951" s="5"/>
      <c r="R951" s="5"/>
      <c r="S951" s="5"/>
      <c r="T951" s="5"/>
      <c r="U951" s="5"/>
      <c r="V951" s="5"/>
      <c r="W951" s="5"/>
      <c r="X951" s="5"/>
      <c r="Y951" s="5"/>
    </row>
    <row r="952" spans="17:25" ht="12.75" customHeight="1">
      <c r="Q952" s="5"/>
      <c r="R952" s="5"/>
      <c r="S952" s="5"/>
      <c r="T952" s="5"/>
      <c r="U952" s="5"/>
      <c r="V952" s="5"/>
      <c r="W952" s="5"/>
      <c r="X952" s="5"/>
      <c r="Y952" s="5"/>
    </row>
    <row r="953" spans="17:25" ht="12.75" customHeight="1">
      <c r="Q953" s="5"/>
      <c r="R953" s="5"/>
      <c r="S953" s="5"/>
      <c r="T953" s="5"/>
      <c r="U953" s="5"/>
      <c r="V953" s="5"/>
      <c r="W953" s="5"/>
      <c r="X953" s="5"/>
      <c r="Y953" s="5"/>
    </row>
    <row r="954" spans="17:25" ht="12.75" customHeight="1">
      <c r="Q954" s="5"/>
      <c r="R954" s="5"/>
      <c r="S954" s="5"/>
      <c r="T954" s="5"/>
      <c r="U954" s="5"/>
      <c r="V954" s="5"/>
      <c r="W954" s="5"/>
      <c r="X954" s="5"/>
      <c r="Y954" s="5"/>
    </row>
    <row r="955" spans="17:25" ht="12.75" customHeight="1">
      <c r="Q955" s="5"/>
      <c r="R955" s="5"/>
      <c r="S955" s="5"/>
      <c r="T955" s="5"/>
      <c r="U955" s="5"/>
      <c r="V955" s="5"/>
      <c r="W955" s="5"/>
      <c r="X955" s="5"/>
      <c r="Y955" s="5"/>
    </row>
    <row r="956" spans="17:25" ht="12.75" customHeight="1">
      <c r="Q956" s="5"/>
      <c r="R956" s="5"/>
      <c r="S956" s="5"/>
      <c r="T956" s="5"/>
      <c r="U956" s="5"/>
      <c r="V956" s="5"/>
      <c r="W956" s="5"/>
      <c r="X956" s="5"/>
      <c r="Y956" s="5"/>
    </row>
    <row r="957" spans="17:25" ht="12.75" customHeight="1">
      <c r="Q957" s="5"/>
      <c r="R957" s="5"/>
      <c r="S957" s="5"/>
      <c r="T957" s="5"/>
      <c r="U957" s="5"/>
      <c r="V957" s="5"/>
      <c r="W957" s="5"/>
      <c r="X957" s="5"/>
      <c r="Y957" s="5"/>
    </row>
    <row r="958" spans="17:25" ht="12.75" customHeight="1">
      <c r="Q958" s="5"/>
      <c r="R958" s="5"/>
      <c r="S958" s="5"/>
      <c r="T958" s="5"/>
      <c r="U958" s="5"/>
      <c r="V958" s="5"/>
      <c r="W958" s="5"/>
      <c r="X958" s="5"/>
      <c r="Y958" s="5"/>
    </row>
    <row r="959" spans="17:25" ht="12.75" customHeight="1">
      <c r="Q959" s="5"/>
      <c r="R959" s="5"/>
      <c r="S959" s="5"/>
      <c r="T959" s="5"/>
      <c r="U959" s="5"/>
      <c r="V959" s="5"/>
      <c r="W959" s="5"/>
      <c r="X959" s="5"/>
      <c r="Y959" s="5"/>
    </row>
    <row r="960" spans="17:25" ht="12.75" customHeight="1">
      <c r="Q960" s="5"/>
      <c r="R960" s="5"/>
      <c r="S960" s="5"/>
      <c r="T960" s="5"/>
      <c r="U960" s="5"/>
      <c r="V960" s="5"/>
      <c r="W960" s="5"/>
      <c r="X960" s="5"/>
      <c r="Y960" s="5"/>
    </row>
    <row r="961" spans="17:25" ht="12.75" customHeight="1">
      <c r="Q961" s="5"/>
      <c r="R961" s="5"/>
      <c r="S961" s="5"/>
      <c r="T961" s="5"/>
      <c r="U961" s="5"/>
      <c r="V961" s="5"/>
      <c r="W961" s="5"/>
      <c r="X961" s="5"/>
      <c r="Y961" s="5"/>
    </row>
    <row r="962" spans="17:25" ht="12.75" customHeight="1">
      <c r="Q962" s="5"/>
      <c r="R962" s="5"/>
      <c r="S962" s="5"/>
      <c r="T962" s="5"/>
      <c r="U962" s="5"/>
      <c r="V962" s="5"/>
      <c r="W962" s="5"/>
      <c r="X962" s="5"/>
      <c r="Y962" s="5"/>
    </row>
    <row r="963" spans="17:25" ht="12.75" customHeight="1">
      <c r="Q963" s="5"/>
      <c r="R963" s="5"/>
      <c r="S963" s="5"/>
      <c r="T963" s="5"/>
      <c r="U963" s="5"/>
      <c r="V963" s="5"/>
      <c r="W963" s="5"/>
      <c r="X963" s="5"/>
      <c r="Y963" s="5"/>
    </row>
    <row r="964" spans="17:25" ht="12.75" customHeight="1">
      <c r="Q964" s="5"/>
      <c r="R964" s="5"/>
      <c r="S964" s="5"/>
      <c r="T964" s="5"/>
      <c r="U964" s="5"/>
      <c r="V964" s="5"/>
      <c r="W964" s="5"/>
      <c r="X964" s="5"/>
      <c r="Y964" s="5"/>
    </row>
    <row r="965" spans="17:25" ht="12.75" customHeight="1">
      <c r="Q965" s="5"/>
      <c r="R965" s="5"/>
      <c r="S965" s="5"/>
      <c r="T965" s="5"/>
      <c r="U965" s="5"/>
      <c r="V965" s="5"/>
      <c r="W965" s="5"/>
      <c r="X965" s="5"/>
      <c r="Y965" s="5"/>
    </row>
    <row r="966" spans="17:25" ht="12.75" customHeight="1">
      <c r="Q966" s="5"/>
      <c r="R966" s="5"/>
      <c r="S966" s="5"/>
      <c r="T966" s="5"/>
      <c r="U966" s="5"/>
      <c r="V966" s="5"/>
      <c r="W966" s="5"/>
      <c r="X966" s="5"/>
      <c r="Y966" s="5"/>
    </row>
    <row r="967" spans="17:25" ht="12.75" customHeight="1">
      <c r="Q967" s="5"/>
      <c r="R967" s="5"/>
      <c r="S967" s="5"/>
      <c r="T967" s="5"/>
      <c r="U967" s="5"/>
      <c r="V967" s="5"/>
      <c r="W967" s="5"/>
      <c r="X967" s="5"/>
      <c r="Y967" s="5"/>
    </row>
    <row r="968" spans="17:25" ht="12.75" customHeight="1">
      <c r="Q968" s="5"/>
      <c r="R968" s="5"/>
      <c r="S968" s="5"/>
      <c r="T968" s="5"/>
      <c r="U968" s="5"/>
      <c r="V968" s="5"/>
      <c r="W968" s="5"/>
      <c r="X968" s="5"/>
      <c r="Y968" s="5"/>
    </row>
    <row r="969" spans="17:25" ht="12.75" customHeight="1">
      <c r="Q969" s="5"/>
      <c r="R969" s="5"/>
      <c r="S969" s="5"/>
      <c r="T969" s="5"/>
      <c r="U969" s="5"/>
      <c r="V969" s="5"/>
      <c r="W969" s="5"/>
      <c r="X969" s="5"/>
      <c r="Y969" s="5"/>
    </row>
    <row r="970" spans="17:25" ht="12.75" customHeight="1">
      <c r="Q970" s="5"/>
      <c r="R970" s="5"/>
      <c r="S970" s="5"/>
      <c r="T970" s="5"/>
      <c r="U970" s="5"/>
      <c r="V970" s="5"/>
      <c r="W970" s="5"/>
      <c r="X970" s="5"/>
      <c r="Y970" s="5"/>
    </row>
    <row r="971" spans="17:25" ht="12.75" customHeight="1">
      <c r="Q971" s="5"/>
      <c r="R971" s="5"/>
      <c r="S971" s="5"/>
      <c r="T971" s="5"/>
      <c r="U971" s="5"/>
      <c r="V971" s="5"/>
      <c r="W971" s="5"/>
      <c r="X971" s="5"/>
      <c r="Y971" s="5"/>
    </row>
    <row r="972" spans="17:25" ht="12.75" customHeight="1">
      <c r="Q972" s="5"/>
      <c r="R972" s="5"/>
      <c r="S972" s="5"/>
      <c r="T972" s="5"/>
      <c r="U972" s="5"/>
      <c r="V972" s="5"/>
      <c r="W972" s="5"/>
      <c r="X972" s="5"/>
      <c r="Y972" s="5"/>
    </row>
    <row r="973" spans="17:25" ht="12.75" customHeight="1">
      <c r="Q973" s="5"/>
      <c r="R973" s="5"/>
      <c r="S973" s="5"/>
      <c r="T973" s="5"/>
      <c r="U973" s="5"/>
      <c r="V973" s="5"/>
      <c r="W973" s="5"/>
      <c r="X973" s="5"/>
      <c r="Y973" s="5"/>
    </row>
    <row r="974" spans="17:25" ht="12.75" customHeight="1">
      <c r="Q974" s="5"/>
      <c r="R974" s="5"/>
      <c r="S974" s="5"/>
      <c r="T974" s="5"/>
      <c r="U974" s="5"/>
      <c r="V974" s="5"/>
      <c r="W974" s="5"/>
      <c r="X974" s="5"/>
      <c r="Y974" s="5"/>
    </row>
    <row r="975" spans="17:25" ht="12.75" customHeight="1">
      <c r="Q975" s="5"/>
      <c r="R975" s="5"/>
      <c r="S975" s="5"/>
      <c r="T975" s="5"/>
      <c r="U975" s="5"/>
      <c r="V975" s="5"/>
      <c r="W975" s="5"/>
      <c r="X975" s="5"/>
      <c r="Y975" s="5"/>
    </row>
    <row r="976" spans="17:25" ht="12.75" customHeight="1">
      <c r="Q976" s="5"/>
      <c r="R976" s="5"/>
      <c r="S976" s="5"/>
      <c r="T976" s="5"/>
      <c r="U976" s="5"/>
      <c r="V976" s="5"/>
      <c r="W976" s="5"/>
      <c r="X976" s="5"/>
      <c r="Y976" s="5"/>
    </row>
    <row r="977" spans="17:25" ht="12.75" customHeight="1">
      <c r="Q977" s="5"/>
      <c r="R977" s="5"/>
      <c r="S977" s="5"/>
      <c r="T977" s="5"/>
      <c r="U977" s="5"/>
      <c r="V977" s="5"/>
      <c r="W977" s="5"/>
      <c r="X977" s="5"/>
      <c r="Y977" s="5"/>
    </row>
    <row r="978" spans="17:25" ht="12.75" customHeight="1">
      <c r="Q978" s="5"/>
      <c r="R978" s="5"/>
      <c r="S978" s="5"/>
      <c r="T978" s="5"/>
      <c r="U978" s="5"/>
      <c r="V978" s="5"/>
      <c r="W978" s="5"/>
      <c r="X978" s="5"/>
      <c r="Y978" s="5"/>
    </row>
    <row r="979" spans="17:25" ht="12.75" customHeight="1">
      <c r="Q979" s="5"/>
      <c r="R979" s="5"/>
      <c r="S979" s="5"/>
      <c r="T979" s="5"/>
      <c r="U979" s="5"/>
      <c r="V979" s="5"/>
      <c r="W979" s="5"/>
      <c r="X979" s="5"/>
      <c r="Y979" s="5"/>
    </row>
    <row r="980" spans="17:25" ht="12.75" customHeight="1">
      <c r="Q980" s="5"/>
      <c r="R980" s="5"/>
      <c r="S980" s="5"/>
      <c r="T980" s="5"/>
      <c r="U980" s="5"/>
      <c r="V980" s="5"/>
      <c r="W980" s="5"/>
      <c r="X980" s="5"/>
      <c r="Y980" s="5"/>
    </row>
    <row r="981" spans="17:25" ht="12.75" customHeight="1">
      <c r="Q981" s="5"/>
      <c r="R981" s="5"/>
      <c r="S981" s="5"/>
      <c r="T981" s="5"/>
      <c r="U981" s="5"/>
      <c r="V981" s="5"/>
      <c r="W981" s="5"/>
      <c r="X981" s="5"/>
      <c r="Y981" s="5"/>
    </row>
    <row r="982" spans="17:25" ht="12.75" customHeight="1">
      <c r="Q982" s="5"/>
      <c r="R982" s="5"/>
      <c r="S982" s="5"/>
      <c r="T982" s="5"/>
      <c r="U982" s="5"/>
      <c r="V982" s="5"/>
      <c r="W982" s="5"/>
      <c r="X982" s="5"/>
      <c r="Y982" s="5"/>
    </row>
    <row r="983" spans="17:25" ht="12.75" customHeight="1">
      <c r="Q983" s="5"/>
      <c r="R983" s="5"/>
      <c r="S983" s="5"/>
      <c r="T983" s="5"/>
      <c r="U983" s="5"/>
      <c r="V983" s="5"/>
      <c r="W983" s="5"/>
      <c r="X983" s="5"/>
      <c r="Y983" s="5"/>
    </row>
    <row r="984" spans="17:25" ht="12.75" customHeight="1">
      <c r="Q984" s="5"/>
      <c r="R984" s="5"/>
      <c r="S984" s="5"/>
      <c r="T984" s="5"/>
      <c r="U984" s="5"/>
      <c r="V984" s="5"/>
      <c r="W984" s="5"/>
      <c r="X984" s="5"/>
      <c r="Y984" s="5"/>
    </row>
    <row r="985" spans="17:25" ht="12.75" customHeight="1">
      <c r="Q985" s="5"/>
      <c r="R985" s="5"/>
      <c r="S985" s="5"/>
      <c r="T985" s="5"/>
      <c r="U985" s="5"/>
      <c r="V985" s="5"/>
      <c r="W985" s="5"/>
      <c r="X985" s="5"/>
      <c r="Y985" s="5"/>
    </row>
    <row r="986" spans="17:25" ht="12.75" customHeight="1">
      <c r="Q986" s="5"/>
      <c r="R986" s="5"/>
      <c r="S986" s="5"/>
      <c r="T986" s="5"/>
      <c r="U986" s="5"/>
      <c r="V986" s="5"/>
      <c r="W986" s="5"/>
      <c r="X986" s="5"/>
      <c r="Y986" s="5"/>
    </row>
    <row r="987" spans="17:25" ht="12.75" customHeight="1">
      <c r="Q987" s="5"/>
      <c r="R987" s="5"/>
      <c r="S987" s="5"/>
      <c r="T987" s="5"/>
      <c r="U987" s="5"/>
      <c r="V987" s="5"/>
      <c r="W987" s="5"/>
      <c r="X987" s="5"/>
      <c r="Y987" s="5"/>
    </row>
    <row r="988" spans="17:25" ht="12.75" customHeight="1">
      <c r="Q988" s="5"/>
      <c r="R988" s="5"/>
      <c r="S988" s="5"/>
      <c r="T988" s="5"/>
      <c r="U988" s="5"/>
      <c r="V988" s="5"/>
      <c r="W988" s="5"/>
      <c r="X988" s="5"/>
      <c r="Y988" s="5"/>
    </row>
    <row r="989" spans="17:25" ht="12.75" customHeight="1">
      <c r="Q989" s="5"/>
      <c r="R989" s="5"/>
      <c r="S989" s="5"/>
      <c r="T989" s="5"/>
      <c r="U989" s="5"/>
      <c r="V989" s="5"/>
      <c r="W989" s="5"/>
      <c r="X989" s="5"/>
      <c r="Y989" s="5"/>
    </row>
    <row r="990" spans="17:25" ht="12.75" customHeight="1">
      <c r="Q990" s="5"/>
      <c r="R990" s="5"/>
      <c r="S990" s="5"/>
      <c r="T990" s="5"/>
      <c r="U990" s="5"/>
      <c r="V990" s="5"/>
      <c r="W990" s="5"/>
      <c r="X990" s="5"/>
      <c r="Y990" s="5"/>
    </row>
    <row r="991" spans="17:25" ht="12.75" customHeight="1">
      <c r="Q991" s="5"/>
      <c r="R991" s="5"/>
      <c r="S991" s="5"/>
      <c r="T991" s="5"/>
      <c r="U991" s="5"/>
      <c r="V991" s="5"/>
      <c r="W991" s="5"/>
      <c r="X991" s="5"/>
      <c r="Y991" s="5"/>
    </row>
    <row r="992" spans="17:25" ht="12.75" customHeight="1">
      <c r="Q992" s="5"/>
      <c r="R992" s="5"/>
      <c r="S992" s="5"/>
      <c r="T992" s="5"/>
      <c r="U992" s="5"/>
      <c r="V992" s="5"/>
      <c r="W992" s="5"/>
      <c r="X992" s="5"/>
      <c r="Y992" s="5"/>
    </row>
    <row r="993" spans="17:25" ht="12.75" customHeight="1">
      <c r="Q993" s="5"/>
      <c r="R993" s="5"/>
      <c r="S993" s="5"/>
      <c r="T993" s="5"/>
      <c r="U993" s="5"/>
      <c r="V993" s="5"/>
      <c r="W993" s="5"/>
      <c r="X993" s="5"/>
      <c r="Y993" s="5"/>
    </row>
    <row r="994" spans="17:25" ht="12.75" customHeight="1">
      <c r="Q994" s="5"/>
      <c r="R994" s="5"/>
      <c r="S994" s="5"/>
      <c r="T994" s="5"/>
      <c r="U994" s="5"/>
      <c r="V994" s="5"/>
      <c r="W994" s="5"/>
      <c r="X994" s="5"/>
      <c r="Y994" s="5"/>
    </row>
    <row r="995" spans="17:25" ht="12.75" customHeight="1">
      <c r="Q995" s="5"/>
      <c r="R995" s="5"/>
      <c r="S995" s="5"/>
      <c r="T995" s="5"/>
      <c r="U995" s="5"/>
      <c r="V995" s="5"/>
      <c r="W995" s="5"/>
      <c r="X995" s="5"/>
      <c r="Y995" s="5"/>
    </row>
    <row r="996" spans="17:25" ht="12.75" customHeight="1">
      <c r="Q996" s="5"/>
      <c r="R996" s="5"/>
      <c r="S996" s="5"/>
      <c r="T996" s="5"/>
      <c r="U996" s="5"/>
      <c r="V996" s="5"/>
      <c r="W996" s="5"/>
      <c r="X996" s="5"/>
      <c r="Y996" s="5"/>
    </row>
    <row r="997" spans="17:25" ht="12.75" customHeight="1">
      <c r="Q997" s="5"/>
      <c r="R997" s="5"/>
      <c r="S997" s="5"/>
      <c r="T997" s="5"/>
      <c r="U997" s="5"/>
      <c r="V997" s="5"/>
      <c r="W997" s="5"/>
      <c r="X997" s="5"/>
      <c r="Y997" s="5"/>
    </row>
    <row r="998" spans="17:25" ht="12.75" customHeight="1">
      <c r="Q998" s="5"/>
      <c r="R998" s="5"/>
      <c r="S998" s="5"/>
      <c r="T998" s="5"/>
      <c r="U998" s="5"/>
      <c r="V998" s="5"/>
      <c r="W998" s="5"/>
      <c r="X998" s="5"/>
      <c r="Y998" s="5"/>
    </row>
    <row r="999" spans="17:25" ht="12.75" customHeight="1">
      <c r="Q999" s="5"/>
      <c r="R999" s="5"/>
      <c r="S999" s="5"/>
      <c r="T999" s="5"/>
      <c r="U999" s="5"/>
      <c r="V999" s="5"/>
      <c r="W999" s="5"/>
      <c r="X999" s="5"/>
      <c r="Y999" s="5"/>
    </row>
    <row r="1000" spans="17:25" ht="12.75" customHeight="1">
      <c r="Q1000" s="5"/>
      <c r="R1000" s="5"/>
      <c r="S1000" s="5"/>
      <c r="T1000" s="5"/>
      <c r="U1000" s="5"/>
      <c r="V1000" s="5"/>
      <c r="W1000" s="5"/>
      <c r="X1000" s="5"/>
      <c r="Y1000" s="5"/>
    </row>
    <row r="1001" spans="17:25" ht="12.75" customHeight="1">
      <c r="Q1001" s="5"/>
      <c r="R1001" s="5"/>
      <c r="S1001" s="5"/>
      <c r="T1001" s="5"/>
      <c r="U1001" s="5"/>
      <c r="V1001" s="5"/>
      <c r="W1001" s="5"/>
      <c r="X1001" s="5"/>
      <c r="Y1001" s="5"/>
    </row>
    <row r="1002" spans="17:25" ht="12.75" customHeight="1">
      <c r="Q1002" s="5"/>
      <c r="R1002" s="5"/>
      <c r="S1002" s="5"/>
      <c r="T1002" s="5"/>
      <c r="U1002" s="5"/>
      <c r="V1002" s="5"/>
      <c r="W1002" s="5"/>
      <c r="X1002" s="5"/>
      <c r="Y1002" s="5"/>
    </row>
    <row r="1003" spans="17:25" ht="12.75" customHeight="1">
      <c r="Q1003" s="5"/>
      <c r="R1003" s="5"/>
      <c r="S1003" s="5"/>
      <c r="T1003" s="5"/>
      <c r="U1003" s="5"/>
      <c r="V1003" s="5"/>
      <c r="W1003" s="5"/>
      <c r="X1003" s="5"/>
      <c r="Y1003" s="5"/>
    </row>
  </sheetData>
  <sheetProtection formatCells="0" formatColumns="0" formatRows="0" insertColumns="0" insertRows="0" insertHyperlinks="0" deleteColumns="0" deleteRows="0" sort="0" autoFilter="0" pivotTables="0"/>
  <mergeCells count="37">
    <mergeCell ref="N8:O8"/>
    <mergeCell ref="K9:O9"/>
    <mergeCell ref="L36:O36"/>
    <mergeCell ref="L37:O37"/>
    <mergeCell ref="A3:B3"/>
    <mergeCell ref="A4:B4"/>
    <mergeCell ref="A6:B6"/>
    <mergeCell ref="C4:D4"/>
    <mergeCell ref="E15:E16"/>
    <mergeCell ref="A13:O13"/>
    <mergeCell ref="G15:G16"/>
    <mergeCell ref="K6:O6"/>
    <mergeCell ref="K7:O7"/>
    <mergeCell ref="A11:O11"/>
    <mergeCell ref="A12:O12"/>
    <mergeCell ref="A14:O14"/>
    <mergeCell ref="K8:M8"/>
    <mergeCell ref="H15:H16"/>
    <mergeCell ref="A15:A16"/>
    <mergeCell ref="B15:B16"/>
    <mergeCell ref="D15:D16"/>
    <mergeCell ref="C15:C16"/>
    <mergeCell ref="F15:F16"/>
    <mergeCell ref="C38:E38"/>
    <mergeCell ref="C36:E36"/>
    <mergeCell ref="H23:O23"/>
    <mergeCell ref="H24:O28"/>
    <mergeCell ref="C39:E39"/>
    <mergeCell ref="C37:E37"/>
    <mergeCell ref="L38:O38"/>
    <mergeCell ref="L39:O39"/>
    <mergeCell ref="A21:F21"/>
    <mergeCell ref="A33:O33"/>
    <mergeCell ref="A34:E34"/>
    <mergeCell ref="A36:B36"/>
    <mergeCell ref="A37:B37"/>
    <mergeCell ref="A22:F22"/>
  </mergeCells>
  <phoneticPr fontId="2" type="noConversion"/>
  <pageMargins left="0.7" right="0.7" top="0.75" bottom="0.75" header="0" footer="0"/>
  <pageSetup paperSize="9" scale="69" fitToHeight="0" orientation="landscape" horizontalDpi="4294967293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Аркуші</vt:lpstr>
      </vt:variant>
      <vt:variant>
        <vt:i4>1</vt:i4>
      </vt:variant>
      <vt:variant>
        <vt:lpstr>Іменовані діапазони</vt:lpstr>
      </vt:variant>
      <vt:variant>
        <vt:i4>26</vt:i4>
      </vt:variant>
    </vt:vector>
  </HeadingPairs>
  <TitlesOfParts>
    <vt:vector size="27" baseType="lpstr">
      <vt:lpstr>Відомість</vt:lpstr>
      <vt:lpstr>Відомість!COMPLEX_MERGED_RANGE_1</vt:lpstr>
      <vt:lpstr>Відомість!COMPLEX_MERGED_RANGE_2</vt:lpstr>
      <vt:lpstr>Відомість!FIELD_HEADER_TITLE</vt:lpstr>
      <vt:lpstr>Відомість!FIELD_RANGE_0</vt:lpstr>
      <vt:lpstr>Відомість!FIELD_RANGE_1</vt:lpstr>
      <vt:lpstr>Відомість!FIELD_RANGE_10</vt:lpstr>
      <vt:lpstr>Відомість!FIELD_RANGE_11</vt:lpstr>
      <vt:lpstr>Відомість!FIELD_RANGE_12</vt:lpstr>
      <vt:lpstr>Відомість!FIELD_RANGE_13</vt:lpstr>
      <vt:lpstr>Відомість!FIELD_RANGE_14</vt:lpstr>
      <vt:lpstr>Відомість!FIELD_RANGE_15</vt:lpstr>
      <vt:lpstr>Відомість!FIELD_RANGE_16</vt:lpstr>
      <vt:lpstr>Відомість!FIELD_RANGE_17</vt:lpstr>
      <vt:lpstr>Відомість!FIELD_RANGE_18</vt:lpstr>
      <vt:lpstr>Відомість!FIELD_RANGE_19</vt:lpstr>
      <vt:lpstr>Відомість!FIELD_RANGE_2</vt:lpstr>
      <vt:lpstr>Відомість!FIELD_RANGE_3</vt:lpstr>
      <vt:lpstr>Відомість!FIELD_RANGE_4</vt:lpstr>
      <vt:lpstr>Відомість!FIELD_RANGE_5</vt:lpstr>
      <vt:lpstr>Відомість!FIELD_RANGE_6</vt:lpstr>
      <vt:lpstr>Відомість!FIELD_RANGE_8</vt:lpstr>
      <vt:lpstr>Відомість!FIELD_RANGE_9</vt:lpstr>
      <vt:lpstr>Відомість!FIELD_TABLE_COLUMN_NUMBER</vt:lpstr>
      <vt:lpstr>Відомість!FIELDS_TITLE</vt:lpstr>
      <vt:lpstr>Відомість!HEADER_Table2_FIELD</vt:lpstr>
      <vt:lpstr>Відомість!TableMetals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Vasyl' Nikolaiev</dc:creator>
  <cp:lastModifiedBy>Vasyl Nikolaiev</cp:lastModifiedBy>
  <cp:lastPrinted>2025-02-26T15:13:41Z</cp:lastPrinted>
  <dcterms:created xsi:type="dcterms:W3CDTF">2025-02-26T14:56:30Z</dcterms:created>
  <dcterms:modified xsi:type="dcterms:W3CDTF">2025-10-22T12:38:19Z</dcterms:modified>
</cp:coreProperties>
</file>