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<sst xmlns="http://schemas.openxmlformats.org/spreadsheetml/2006/main" count="25" uniqueCount="8">
  <si>
    <t xml:space="preserve">Česká republika</t>
  </si>
  <si>
    <t xml:space="preserve">Množství</t>
  </si>
  <si>
    <t xml:space="preserve">Podíl</t>
  </si>
  <si>
    <t xml:space="preserve">F180101</t>
  </si>
  <si>
    <t xml:space="preserve">Celkem</t>
  </si>
  <si>
    <t xml:space="preserve">Hlavní město Praha</t>
  </si>
  <si>
    <t xml:space="preserve">Text nějaký licence nebo něco o původu</t>
  </si>
  <si>
    <t xml:space="preserve">Odkaz na HCWM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</si>
</sst>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t"/>
    <numFmt numFmtId="166" formatCode="0.00\ %"/>
    <numFmt numFmtId="167" formatCode="0.00\t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color rgb="FFFFFFFF"/>
      <name val="Arial"/>
      <family val="2"/>
      <charset val="238"/>
    </font>
    <font>
      <b val="true"/>
      <sz val="10"/>
      <color rgb="FF1F5E4A"/>
      <name val="Arial"/>
      <family val="2"/>
      <charset val="238"/>
    </font>
    <font>
      <b val="true"/>
      <sz val="10"/>
      <color rgb="FFFFFFFF"/>
      <name val="Arial"/>
      <family val="0"/>
      <charset val="1"/>
    </font>
    <font>
      <b val="true"/>
      <sz val="10"/>
      <color rgb="FFFFFFFF"/>
      <name val="Arial"/>
      <family val="0"/>
      <charset val="238"/>
    </font>
  </fonts>
  <fills count="5">
    <fill>
      <patternFill patternType="none"/>
    </fill>
    <fill>
      <patternFill patternType="gray125"/>
    </fill>
    <fill>
      <patternFill patternType="solid">
        <fgColor rgb="FF1F5E4A"/>
        <bgColor rgb="FF008080"/>
      </patternFill>
    </fill>
    <fill>
      <patternFill patternType="solid">
        <fgColor rgb="FFEEEEEE"/>
        <bgColor rgb="FFDEE7E5"/>
      </patternFill>
    </fill>
    <fill>
      <patternFill patternType="solid">
        <fgColor rgb="FFDEE7E5"/>
        <bgColor rgb="FFEEEEE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5E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60546875" defaultRowHeight="27.1" zeroHeight="false" outlineLevelRow="0" outlineLevelCol="0"/>
  <cols>
    <col collapsed="false" customWidth="true" hidden="false" outlineLevel="0" max="1" min="1" style="0" width="24.68"/>
  </cols>
  <sheetData>
    <row r="1" customFormat="false" ht="27.1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1</v>
      </c>
      <c r="E1" s="2" t="s">
        <v>2</v>
      </c>
      <c r="F1" s="2" t="s">
        <v>1</v>
      </c>
      <c r="G1" s="2" t="s">
        <v>2</v>
      </c>
      <c r="H1" s="2" t="s">
        <v>1</v>
      </c>
      <c r="I1" s="2" t="s">
        <v>2</v>
      </c>
      <c r="J1" s="2" t="s">
        <v>1</v>
      </c>
      <c r="K1" s="2" t="s">
        <v>2</v>
      </c>
    </row>
    <row r="2" customFormat="false" ht="16.85" hidden="false" customHeight="true" outlineLevel="0" collapsed="false">
      <c r="A2" s="3" t="n">
        <v>2009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4</v>
      </c>
      <c r="K2" s="2" t="s">
        <v>4</v>
      </c>
    </row>
    <row r="3" customFormat="false" ht="27.1" hidden="false" customHeight="true" outlineLevel="0" collapsed="false">
      <c r="A3" s="4" t="s">
        <v>5</v>
      </c>
      <c r="B3" s="5" t="n">
        <v>426.114993</v>
      </c>
      <c r="C3" s="6" t="n">
        <f aca="false">B3/B4</f>
        <v>1</v>
      </c>
      <c r="D3" s="5" t="n">
        <v>5982.13186</v>
      </c>
      <c r="E3" s="6" t="n">
        <f aca="false">D3/D4</f>
        <v>1</v>
      </c>
      <c r="F3" s="5" t="n">
        <v>160.0758</v>
      </c>
      <c r="G3" s="6" t="n">
        <f aca="false">F3/F4</f>
        <v>1</v>
      </c>
      <c r="H3" s="5" t="n">
        <v>214.822804</v>
      </c>
      <c r="I3" s="6" t="n">
        <f aca="false">H3/H4</f>
        <v>1</v>
      </c>
      <c r="J3" s="5" t="n">
        <f aca="false">SUM(B3,D3,F3,H3)</f>
        <v>6783.145457</v>
      </c>
      <c r="K3" s="6" t="n">
        <f aca="false">J3/J4</f>
        <v>1</v>
      </c>
    </row>
    <row r="4" customFormat="false" ht="27.1" hidden="false" customHeight="true" outlineLevel="0" collapsed="false">
      <c r="A4" s="7" t="s">
        <v>4</v>
      </c>
      <c r="B4" s="8" t="n">
        <f aca="true">SUM(INDIRECT("B3:B"&amp;ROW()-1))</f>
        <v>426.114993</v>
      </c>
      <c r="C4" s="9" t="n">
        <f aca="true">SUM(INDIRECT("C3:C"&amp;ROW()-1))</f>
        <v>1</v>
      </c>
      <c r="D4" s="8" t="n">
        <f aca="true">SUM(INDIRECT("D3:D"&amp;ROW()-1))</f>
        <v>5982.13186</v>
      </c>
      <c r="E4" s="10" t="n">
        <f aca="true">SUM(INDIRECT("E3:E"&amp;ROW()-1))</f>
        <v>1</v>
      </c>
      <c r="F4" s="8" t="n">
        <f aca="true">SUM(INDIRECT("F3:F"&amp;ROW()-1))</f>
        <v>160.0758</v>
      </c>
      <c r="G4" s="10" t="n">
        <f aca="true">SUM(INDIRECT("G3:G"&amp;ROW()-1))</f>
        <v>1</v>
      </c>
      <c r="H4" s="8" t="n">
        <f aca="true">SUM(INDIRECT("H3:H"&amp;ROW()-1))</f>
        <v>214.822804</v>
      </c>
      <c r="I4" s="10" t="n">
        <f aca="true">SUM(INDIRECT("I3:I"&amp;ROW()-1))</f>
        <v>1</v>
      </c>
      <c r="J4" s="8" t="n">
        <f aca="true">SUM(INDIRECT("J3:J"&amp;ROW()-1))</f>
        <v>6783.145457</v>
      </c>
      <c r="K4" s="10" t="n">
        <f aca="true">SUM(INDIRECT("K3:K"&amp;ROW()-1))</f>
        <v>1</v>
      </c>
    </row>
    <row r="5" customFormat="false" ht="23.45" hidden="false" customHeight="true" outlineLevel="0" collapsed="false">
      <c r="A5" s="11"/>
      <c r="B5" s="12" t="s">
        <v>6</v>
      </c>
      <c r="C5" s="12"/>
      <c r="D5" s="12"/>
      <c r="E5" s="12"/>
      <c r="F5" s="12"/>
      <c r="G5" s="12"/>
      <c r="H5" s="12"/>
      <c r="I5" s="12"/>
      <c r="J5" s="12"/>
      <c r="K5" s="12"/>
    </row>
    <row r="6" customFormat="false" ht="16.85" hidden="false" customHeight="true" outlineLevel="0" collapsed="false">
      <c r="A6" s="11"/>
      <c r="B6" s="13"/>
      <c r="C6" s="14"/>
      <c r="D6" s="13"/>
      <c r="E6" s="14"/>
      <c r="F6" s="13"/>
      <c r="G6" s="14"/>
      <c r="H6" s="13"/>
      <c r="I6" s="15" t="s">
        <v>7</v>
      </c>
      <c r="J6" s="15"/>
      <c r="K6" s="15"/>
    </row>
    <row r="7" customFormat="false" ht="27.1" hidden="false" customHeight="true" outlineLevel="0" collapsed="false">
      <c r="A7" s="11"/>
      <c r="B7" s="13"/>
      <c r="C7" s="14"/>
      <c r="D7" s="13"/>
      <c r="E7" s="14"/>
      <c r="F7" s="13"/>
      <c r="G7" s="14"/>
      <c r="H7" s="13"/>
      <c r="I7" s="14"/>
      <c r="J7" s="13"/>
      <c r="K7" s="14"/>
    </row>
    <row r="8" customFormat="false" ht="27.1" hidden="false" customHeight="true" outlineLevel="0" collapsed="false">
      <c r="A8" s="11"/>
      <c r="B8" s="13"/>
      <c r="C8" s="14"/>
      <c r="D8" s="13"/>
      <c r="E8" s="14"/>
      <c r="F8" s="13"/>
      <c r="G8" s="14"/>
      <c r="H8" s="13"/>
      <c r="I8" s="14"/>
      <c r="J8" s="13"/>
      <c r="K8" s="14"/>
    </row>
  </sheetData>
  <mergeCells count="2">
    <mergeCell ref="B5:K5"/>
    <mergeCell ref="I6:K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2022-11-29T10:08:29Z</dcterms:created>
  <dc:creator/>
  <dc:description/>
  <dc:language>cs-CZ</dc:language>
  <cp:lastModifiedBy/>
  <dcterms:modified xsi:type="dcterms:W3CDTF">2022-11-29T15:00:22Z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