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BA533943-0018-4EEA-A283-5686AFF6F01C}" xr6:coauthVersionLast="47" xr6:coauthVersionMax="47" xr10:uidLastSave="{00000000-0000-0000-0000-000000000000}"/>
  <bookViews>
    <workbookView xWindow="-110" yWindow="-110" windowWidth="19420" windowHeight="10420" tabRatio="736" activeTab="3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Locale" sheetId="12" r:id="rId15"/>
  </sheets>
  <definedNames>
    <definedName name="_xlnm._FilterDatabase" localSheetId="4" hidden="1">Field!$A$1:$S$153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4" l="1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B11" i="22"/>
  <c r="A11" i="22"/>
  <c r="B8" i="22"/>
  <c r="B7" i="22"/>
  <c r="A7" i="22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I102" i="1"/>
  <c r="B102" i="1"/>
  <c r="A102" i="1"/>
  <c r="B10" i="22"/>
  <c r="A10" i="22"/>
  <c r="B9" i="22"/>
  <c r="A9" i="22"/>
  <c r="D10" i="22" s="1"/>
  <c r="A8" i="22"/>
  <c r="D9" i="22" s="1"/>
  <c r="A18" i="20"/>
  <c r="A17" i="20"/>
  <c r="A16" i="20"/>
  <c r="A15" i="20"/>
  <c r="A14" i="20"/>
  <c r="A13" i="20"/>
  <c r="B17" i="5"/>
  <c r="B105" i="1"/>
  <c r="A105" i="1"/>
  <c r="B6" i="22"/>
  <c r="A6" i="22"/>
  <c r="D7" i="22" s="1"/>
  <c r="B5" i="22"/>
  <c r="A5" i="22"/>
  <c r="B4" i="22"/>
  <c r="A4" i="22"/>
  <c r="B3" i="22"/>
  <c r="A3" i="22"/>
  <c r="B2" i="22"/>
  <c r="A2" i="22"/>
  <c r="D5" i="22" s="1"/>
  <c r="B106" i="1"/>
  <c r="A106" i="1"/>
  <c r="B16" i="5"/>
  <c r="B15" i="5"/>
  <c r="B14" i="5"/>
  <c r="B13" i="5"/>
  <c r="H104" i="1"/>
  <c r="A3" i="19"/>
  <c r="B3" i="3"/>
  <c r="B2" i="3"/>
  <c r="A3" i="3"/>
  <c r="A2" i="3"/>
  <c r="A11" i="20" s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4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4" i="1"/>
  <c r="B12" i="1"/>
  <c r="A12" i="1"/>
  <c r="G103" i="1"/>
  <c r="G100" i="1"/>
  <c r="B103" i="1"/>
  <c r="B101" i="1"/>
  <c r="B100" i="1"/>
  <c r="B99" i="1"/>
  <c r="A103" i="1"/>
  <c r="A101" i="1"/>
  <c r="A100" i="1"/>
  <c r="I12" i="1" s="1"/>
  <c r="A99" i="1"/>
  <c r="A15" i="14"/>
  <c r="B15" i="4"/>
  <c r="A15" i="4"/>
  <c r="B95" i="1"/>
  <c r="A95" i="1"/>
  <c r="A86" i="1"/>
  <c r="A75" i="1"/>
  <c r="A53" i="1"/>
  <c r="A5" i="21"/>
  <c r="A4" i="21"/>
  <c r="A3" i="21"/>
  <c r="A2" i="21"/>
  <c r="A12" i="20"/>
  <c r="A8" i="20"/>
  <c r="A4" i="20"/>
  <c r="B11" i="5"/>
  <c r="B7" i="5"/>
  <c r="B3" i="5"/>
  <c r="A2" i="19"/>
  <c r="A89" i="1"/>
  <c r="A78" i="1"/>
  <c r="A57" i="1"/>
  <c r="A56" i="1"/>
  <c r="A32" i="1"/>
  <c r="A18" i="1"/>
  <c r="A98" i="1"/>
  <c r="A97" i="1"/>
  <c r="A96" i="1"/>
  <c r="I95" i="1" s="1"/>
  <c r="A90" i="1"/>
  <c r="A88" i="1"/>
  <c r="A87" i="1"/>
  <c r="I86" i="1" s="1"/>
  <c r="A79" i="1"/>
  <c r="A77" i="1"/>
  <c r="A76" i="1"/>
  <c r="I75" i="1" s="1"/>
  <c r="A14" i="4"/>
  <c r="B98" i="1" s="1"/>
  <c r="A13" i="4"/>
  <c r="G96" i="1" s="1"/>
  <c r="A12" i="4"/>
  <c r="B87" i="1" s="1"/>
  <c r="A11" i="4"/>
  <c r="G87" i="1" s="1"/>
  <c r="A10" i="4"/>
  <c r="B77" i="1" s="1"/>
  <c r="A7" i="4"/>
  <c r="B57" i="1" s="1"/>
  <c r="A58" i="1"/>
  <c r="A55" i="1"/>
  <c r="A54" i="1"/>
  <c r="I53" i="1" s="1"/>
  <c r="A29" i="1"/>
  <c r="A5" i="4"/>
  <c r="B32" i="1" s="1"/>
  <c r="D3" i="22" l="1"/>
  <c r="D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6" i="1"/>
  <c r="B79" i="1"/>
  <c r="B88" i="1"/>
  <c r="B58" i="1"/>
  <c r="B89" i="1"/>
  <c r="B90" i="1"/>
  <c r="B96" i="1"/>
  <c r="B76" i="1"/>
  <c r="B56" i="1"/>
  <c r="B78" i="1"/>
  <c r="B97" i="1"/>
  <c r="B54" i="1"/>
  <c r="B55" i="1"/>
  <c r="B31" i="1"/>
  <c r="B33" i="1"/>
  <c r="B30" i="1"/>
  <c r="A33" i="1"/>
  <c r="A31" i="1"/>
  <c r="A30" i="1"/>
  <c r="I29" i="1" s="1"/>
  <c r="A14" i="1"/>
  <c r="A16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7" i="1"/>
  <c r="A16" i="1"/>
  <c r="A15" i="1"/>
  <c r="I14" i="1" s="1"/>
  <c r="B3" i="13"/>
  <c r="B2" i="13"/>
  <c r="A3" i="4"/>
  <c r="A123" i="1"/>
  <c r="A122" i="1"/>
  <c r="A121" i="1"/>
  <c r="I13" i="1" s="1"/>
  <c r="A120" i="1"/>
  <c r="A13" i="1"/>
  <c r="A16" i="4"/>
  <c r="A49" i="1"/>
  <c r="A3" i="9"/>
  <c r="A2" i="9"/>
  <c r="A93" i="1"/>
  <c r="A92" i="1"/>
  <c r="I11" i="1" s="1"/>
  <c r="A11" i="1"/>
  <c r="A94" i="1"/>
  <c r="A91" i="1"/>
  <c r="B93" i="1"/>
  <c r="A22" i="1"/>
  <c r="A23" i="1"/>
  <c r="A4" i="1"/>
  <c r="A5" i="7"/>
  <c r="A4" i="7"/>
  <c r="A3" i="7"/>
  <c r="A7" i="7"/>
  <c r="R153" i="1"/>
  <c r="Q153" i="1"/>
  <c r="A153" i="1"/>
  <c r="R150" i="1"/>
  <c r="Q150" i="1"/>
  <c r="A150" i="1"/>
  <c r="R147" i="1"/>
  <c r="Q147" i="1"/>
  <c r="A147" i="1"/>
  <c r="R144" i="1"/>
  <c r="Q144" i="1"/>
  <c r="A144" i="1"/>
  <c r="A152" i="1"/>
  <c r="A151" i="1"/>
  <c r="A149" i="1"/>
  <c r="A148" i="1"/>
  <c r="A146" i="1"/>
  <c r="A145" i="1"/>
  <c r="A143" i="1"/>
  <c r="A142" i="1"/>
  <c r="Q141" i="1"/>
  <c r="R141" i="1"/>
  <c r="A141" i="1"/>
  <c r="Q140" i="1"/>
  <c r="R140" i="1"/>
  <c r="A140" i="1"/>
  <c r="A22" i="4"/>
  <c r="B152" i="1" s="1"/>
  <c r="A21" i="4"/>
  <c r="B150" i="1" s="1"/>
  <c r="A20" i="4"/>
  <c r="B145" i="1" s="1"/>
  <c r="A19" i="4"/>
  <c r="B142" i="1" s="1"/>
  <c r="A18" i="4"/>
  <c r="G149" i="1" s="1"/>
  <c r="A66" i="1"/>
  <c r="A65" i="1"/>
  <c r="A64" i="1"/>
  <c r="A63" i="1"/>
  <c r="A62" i="1"/>
  <c r="A61" i="1"/>
  <c r="A60" i="1"/>
  <c r="I28" i="1" s="1"/>
  <c r="A59" i="1"/>
  <c r="A28" i="1"/>
  <c r="A6" i="7"/>
  <c r="A2" i="7"/>
  <c r="A17" i="4"/>
  <c r="B6" i="7" s="1"/>
  <c r="B84" i="1"/>
  <c r="A9" i="4"/>
  <c r="B75" i="1" s="1"/>
  <c r="A8" i="4"/>
  <c r="B66" i="1" s="1"/>
  <c r="A6" i="4"/>
  <c r="B53" i="1" s="1"/>
  <c r="A4" i="4"/>
  <c r="B27" i="1" s="1"/>
  <c r="A2" i="4"/>
  <c r="B4" i="1" s="1"/>
  <c r="A48" i="1"/>
  <c r="A47" i="1"/>
  <c r="A46" i="1"/>
  <c r="A45" i="1"/>
  <c r="A127" i="1"/>
  <c r="I128" i="1" s="1"/>
  <c r="H37" i="1"/>
  <c r="A70" i="1"/>
  <c r="A128" i="1"/>
  <c r="A126" i="1"/>
  <c r="A125" i="1"/>
  <c r="A3" i="6"/>
  <c r="A44" i="1"/>
  <c r="R133" i="1"/>
  <c r="Q133" i="1"/>
  <c r="A133" i="1"/>
  <c r="R129" i="1"/>
  <c r="R139" i="1"/>
  <c r="R138" i="1"/>
  <c r="R137" i="1"/>
  <c r="R135" i="1"/>
  <c r="R134" i="1"/>
  <c r="R132" i="1"/>
  <c r="Q139" i="1"/>
  <c r="Q138" i="1"/>
  <c r="Q136" i="1"/>
  <c r="Q135" i="1"/>
  <c r="Q134" i="1"/>
  <c r="Q132" i="1"/>
  <c r="Q131" i="1"/>
  <c r="Q129" i="1"/>
  <c r="A139" i="1"/>
  <c r="A138" i="1"/>
  <c r="A137" i="1"/>
  <c r="A124" i="1"/>
  <c r="A129" i="1"/>
  <c r="A136" i="1"/>
  <c r="A135" i="1"/>
  <c r="A134" i="1"/>
  <c r="A132" i="1"/>
  <c r="A131" i="1"/>
  <c r="A130" i="1"/>
  <c r="A69" i="1"/>
  <c r="A39" i="1"/>
  <c r="A38" i="1"/>
  <c r="A42" i="1"/>
  <c r="A37" i="1"/>
  <c r="A21" i="1"/>
  <c r="A2" i="6"/>
  <c r="B2" i="12" s="1"/>
  <c r="A85" i="1"/>
  <c r="A84" i="1"/>
  <c r="A83" i="1"/>
  <c r="A82" i="1"/>
  <c r="A81" i="1"/>
  <c r="A80" i="1"/>
  <c r="I74" i="1" s="1"/>
  <c r="A74" i="1"/>
  <c r="A73" i="1"/>
  <c r="A72" i="1"/>
  <c r="A71" i="1"/>
  <c r="A67" i="1"/>
  <c r="A68" i="1"/>
  <c r="I10" i="1" s="1"/>
  <c r="A52" i="1"/>
  <c r="A51" i="1"/>
  <c r="A50" i="1"/>
  <c r="A43" i="1"/>
  <c r="A40" i="1"/>
  <c r="A41" i="1"/>
  <c r="A36" i="1"/>
  <c r="A34" i="1"/>
  <c r="A35" i="1"/>
  <c r="I27" i="1" s="1"/>
  <c r="A27" i="1"/>
  <c r="A26" i="1"/>
  <c r="A25" i="1"/>
  <c r="A24" i="1"/>
  <c r="A20" i="1"/>
  <c r="I9" i="1" s="1"/>
  <c r="A19" i="1"/>
  <c r="A10" i="1"/>
  <c r="A9" i="1"/>
  <c r="A8" i="1"/>
  <c r="A7" i="1"/>
  <c r="A6" i="1"/>
  <c r="A5" i="1"/>
  <c r="A3" i="1"/>
  <c r="A2" i="1"/>
  <c r="B4" i="7" l="1"/>
  <c r="G54" i="1"/>
  <c r="B15" i="1"/>
  <c r="B18" i="1"/>
  <c r="G97" i="1"/>
  <c r="G88" i="1"/>
  <c r="G77" i="1"/>
  <c r="B5" i="7"/>
  <c r="G76" i="1"/>
  <c r="B12" i="4"/>
  <c r="B11" i="4"/>
  <c r="B7" i="4"/>
  <c r="B16" i="4"/>
  <c r="B5" i="4"/>
  <c r="B9" i="4"/>
  <c r="B4" i="4"/>
  <c r="B8" i="4"/>
  <c r="B6" i="4"/>
  <c r="B14" i="4"/>
  <c r="B10" i="4"/>
  <c r="B3" i="4"/>
  <c r="B2" i="4"/>
  <c r="B13" i="4"/>
  <c r="B5" i="12"/>
  <c r="B20" i="4"/>
  <c r="B19" i="4"/>
  <c r="B22" i="4"/>
  <c r="B18" i="4"/>
  <c r="B21" i="4"/>
  <c r="B17" i="4"/>
  <c r="B3" i="7"/>
  <c r="B29" i="1"/>
  <c r="B16" i="1"/>
  <c r="B14" i="1"/>
  <c r="G30" i="1"/>
  <c r="B123" i="1"/>
  <c r="G55" i="1"/>
  <c r="G31" i="1"/>
  <c r="B19" i="1"/>
  <c r="B120" i="1"/>
  <c r="B17" i="1"/>
  <c r="G121" i="1"/>
  <c r="G15" i="1"/>
  <c r="G16" i="1"/>
  <c r="B3" i="12"/>
  <c r="A2" i="13"/>
  <c r="B4" i="12"/>
  <c r="A3" i="13"/>
  <c r="B121" i="1"/>
  <c r="B122" i="1"/>
  <c r="B138" i="1"/>
  <c r="G125" i="1"/>
  <c r="B52" i="1"/>
  <c r="B13" i="1"/>
  <c r="B85" i="1"/>
  <c r="B49" i="1"/>
  <c r="B3" i="9"/>
  <c r="B2" i="9"/>
  <c r="B20" i="1"/>
  <c r="B21" i="1"/>
  <c r="B82" i="1"/>
  <c r="G35" i="1"/>
  <c r="B26" i="1"/>
  <c r="B83" i="1"/>
  <c r="G40" i="1"/>
  <c r="B25" i="1"/>
  <c r="B81" i="1"/>
  <c r="G92" i="1"/>
  <c r="B68" i="1"/>
  <c r="B94" i="1"/>
  <c r="B11" i="1"/>
  <c r="B92" i="1"/>
  <c r="B91" i="1"/>
  <c r="B24" i="1"/>
  <c r="B39" i="1"/>
  <c r="B80" i="1"/>
  <c r="B130" i="1"/>
  <c r="G68" i="1"/>
  <c r="B48" i="1"/>
  <c r="B64" i="1"/>
  <c r="B72" i="1"/>
  <c r="G143" i="1"/>
  <c r="B5" i="1"/>
  <c r="B28" i="1"/>
  <c r="B23" i="1"/>
  <c r="B22" i="1"/>
  <c r="B2" i="1"/>
  <c r="B9" i="1"/>
  <c r="B70" i="1"/>
  <c r="B74" i="1"/>
  <c r="B3" i="1"/>
  <c r="B10" i="1"/>
  <c r="B35" i="1"/>
  <c r="B67" i="1"/>
  <c r="B71" i="1"/>
  <c r="B134" i="1"/>
  <c r="G41" i="1"/>
  <c r="G20" i="1"/>
  <c r="B60" i="1"/>
  <c r="B140" i="1"/>
  <c r="B141" i="1"/>
  <c r="B6" i="1"/>
  <c r="B43" i="1"/>
  <c r="B69" i="1"/>
  <c r="B73" i="1"/>
  <c r="B125" i="1"/>
  <c r="G80" i="1"/>
  <c r="G127" i="1"/>
  <c r="B148" i="1"/>
  <c r="B44" i="1"/>
  <c r="B135" i="1"/>
  <c r="G42" i="1"/>
  <c r="B45" i="1"/>
  <c r="B61" i="1"/>
  <c r="B65" i="1"/>
  <c r="B146" i="1"/>
  <c r="B34" i="1"/>
  <c r="B38" i="1"/>
  <c r="B42" i="1"/>
  <c r="B51" i="1"/>
  <c r="B124" i="1"/>
  <c r="B129" i="1"/>
  <c r="B133" i="1"/>
  <c r="B137" i="1"/>
  <c r="B127" i="1"/>
  <c r="B47" i="1"/>
  <c r="G60" i="1"/>
  <c r="B59" i="1"/>
  <c r="B63" i="1"/>
  <c r="B143" i="1"/>
  <c r="G146" i="1"/>
  <c r="G152" i="1"/>
  <c r="B144" i="1"/>
  <c r="B147" i="1"/>
  <c r="B153" i="1"/>
  <c r="B2" i="7"/>
  <c r="B36" i="1"/>
  <c r="B126" i="1"/>
  <c r="B151" i="1"/>
  <c r="B7" i="7"/>
  <c r="B40" i="1"/>
  <c r="B131" i="1"/>
  <c r="B139" i="1"/>
  <c r="B37" i="1"/>
  <c r="B41" i="1"/>
  <c r="B50" i="1"/>
  <c r="B128" i="1"/>
  <c r="B132" i="1"/>
  <c r="B136" i="1"/>
  <c r="B46" i="1"/>
  <c r="B62" i="1"/>
  <c r="B149" i="1"/>
  <c r="B7" i="1"/>
  <c r="B8" i="1"/>
  <c r="I126" i="1"/>
</calcChain>
</file>

<file path=xl/sharedStrings.xml><?xml version="1.0" encoding="utf-8"?>
<sst xmlns="http://schemas.openxmlformats.org/spreadsheetml/2006/main" count="1190" uniqueCount="455">
  <si>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</si>
  <si>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</si>
  <si>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</si>
  <si>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</si>
  <si>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</si>
  <si>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</si>
  <si>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</si>
  <si>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</si>
  <si>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</si>
  <si>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</si>
  <si>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</si>
  <si>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</si>
  <si>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</si>
  <si>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</si>
  <si>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</si>
  <si>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</si>
  <si>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</si>
  <si>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</si>
  <si>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</si>
  <si>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</si>
  <si>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</si>
  <si>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</si>
  <si>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</si>
  <si>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</si>
  <si>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</si>
  <si>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</si>
  <si>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</si>
  <si>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</si>
  <si>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</si>
  <si>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</si>
  <si>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</si>
  <si>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</si>
  <si>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</si>
  <si>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</si>
  <si>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</si>
  <si>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</si>
  <si>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</si>
  <si>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</si>
  <si>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</si>
  <si>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</si>
  <si>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</si>
  <si>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</si>
  <si>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</si>
  <si>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</si>
  <si>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</si>
  <si>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</si>
  <si>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</si>
  <si>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</si>
  <si>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</si>
  <si>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</si>
  <si>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</si>
  <si>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</si>
  <si>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</si>
  <si>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</si>
  <si>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</si>
  <si>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</si>
  <si>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</si>
  <si>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</si>
  <si>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</si>
  <si>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</si>
  <si>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</si>
  <si>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</si>
  <si>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</si>
  <si>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</si>
  <si>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</si>
  <si>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</si>
  <si>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</si>
  <si>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</si>
  <si>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</si>
  <si>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</si>
  <si>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</si>
  <si>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</si>
  <si>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</si>
  <si>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</si>
  <si>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</si>
  <si>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</si>
  <si>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</si>
  <si>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</si>
  <si>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</si>
  <si>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</si>
  <si>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</si>
  <si>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</si>
  <si>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</si>
  <si>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</si>
  <si>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</si>
  <si>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</si>
  <si>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</si>
  <si>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</si>
  <si>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</si>
  <si>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</si>
  <si>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</si>
  <si>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</si>
  <si>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</si>
  <si>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</si>
  <si>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</si>
  <si>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</si>
  <si>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</si>
  <si>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</si>
  <si>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</si>
  <si>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</si>
  <si>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</si>
  <si>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</si>
  <si>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</si>
  <si>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</si>
  <si>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</si>
  <si>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</si>
  <si>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</si>
  <si>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</si>
  <si>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</si>
  <si>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</si>
  <si>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</si>
  <si>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</si>
  <si>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</si>
  <si>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</si>
  <si>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</si>
  <si>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</si>
  <si>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</si>
  <si>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</si>
  <si>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</si>
  <si>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</si>
  <si>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</si>
  <si>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</si>
  <si>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</si>
  <si>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</si>
  <si>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</si>
  <si>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</si>
  <si>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</si>
  <si>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</si>
  <si>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</si>
  <si>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</si>
  <si>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</si>
  <si>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</si>
  <si>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</si>
  <si>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</si>
  <si>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</si>
  <si>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</si>
  <si>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</si>
  <si>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</si>
  <si>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</si>
  <si>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</si>
  <si>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</si>
  <si>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</si>
  <si>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</si>
  <si>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</si>
  <si>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</si>
  <si>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</si>
  <si>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</si>
  <si>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</si>
  <si>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</si>
  <si>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</si>
  <si>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</si>
  <si>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</si>
  <si>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</si>
  <si>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</si>
  <si>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</si>
  <si>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</si>
  <si>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</si>
  <si>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</si>
  <si>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</si>
  <si>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</si>
  <si>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</si>
  <si>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</si>
  <si>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</si>
  <si>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</si>
  <si>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</si>
  <si>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</si>
  <si>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</si>
  <si>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</si>
  <si>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</si>
  <si>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</si>
  <si>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</si>
  <si>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</si>
  <si>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</si>
  <si>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</si>
  <si>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</si>
  <si>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</si>
  <si>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</si>
  <si>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</si>
  <si>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</si>
  <si>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</si>
  <si>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</si>
  <si>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</si>
  <si>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</si>
  <si>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</si>
  <si>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</si>
  <si>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</si>
  <si>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</si>
  <si>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</si>
  <si>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</si>
  <si>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</si>
  <si>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</si>
  <si>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</si>
  <si>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</si>
  <si>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</si>
  <si>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</si>
  <si>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</si>
  <si>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</si>
  <si>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</si>
  <si>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</si>
  <si>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</si>
  <si>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</si>
  <si>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</si>
  <si>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</si>
  <si>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</si>
  <si>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</si>
  <si>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</si>
  <si>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</si>
  <si>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</si>
  <si>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</si>
  <si>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</si>
  <si>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</si>
  <si>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</si>
  <si>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</si>
  <si>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</si>
  <si>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</si>
  <si>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</si>
  <si>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</si>
  <si>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</si>
  <si>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</si>
  <si>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</si>
  <si>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</si>
  <si>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</si>
  <si>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</si>
  <si>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</si>
  <si>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</si>
  <si>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</si>
  <si>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</si>
  <si>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</si>
  <si>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</si>
  <si>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</si>
  <si>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</si>
  <si>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</si>
  <si>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</si>
  <si>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</si>
  <si>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</si>
  <si>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</si>
  <si>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</si>
  <si>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</si>
  <si>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</si>
  <si>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</si>
  <si>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</si>
  <si>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</si>
  <si>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</si>
  <si>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</si>
  <si>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</si>
  <si>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</si>
  <si>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</si>
  <si>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</si>
  <si>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</si>
  <si>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</si>
  <si>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</si>
  <si>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</si>
  <si>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</si>
  <si>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</si>
  <si>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</si>
  <si>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</si>
  <si>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</si>
  <si>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</si>
  <si>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</si>
  <si>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</si>
  <si>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</si>
  <si>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</si>
  <si>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</si>
  <si>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</si>
  <si>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</si>
  <si>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</si>
  <si>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</si>
  <si>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</si>
  <si>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</si>
  <si>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</si>
  <si>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</si>
  <si>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</si>
  <si>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</si>
  <si>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</si>
  <si>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</si>
  <si>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</si>
  <si>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</si>
  <si>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</si>
  <si>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</si>
  <si>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</si>
  <si>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</si>
  <si>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</si>
  <si>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</si>
  <si>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</si>
  <si>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</si>
  <si>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</si>
  <si>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</si>
  <si>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</si>
  <si>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</si>
  <si>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</si>
  <si>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</si>
  <si>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</si>
  <si>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</si>
  <si>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</si>
  <si>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</si>
  <si>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</si>
  <si>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</si>
  <si>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</si>
  <si>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</si>
  <si>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</si>
  <si>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</si>
  <si>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</si>
  <si>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</si>
  <si>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</si>
  <si>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</si>
  <si>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</si>
  <si>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</si>
  <si>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</si>
  <si>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</si>
  <si>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</si>
  <si>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</si>
  <si>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</si>
  <si>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</si>
  <si>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</si>
  <si>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</si>
  <si>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</si>
  <si>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</si>
  <si>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</si>
  <si>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</si>
  <si>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</si>
  <si>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</si>
  <si>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</si>
  <si>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</si>
  <si>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</si>
  <si>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</si>
  <si>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</si>
  <si>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</si>
  <si>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</si>
  <si>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</si>
  <si>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</si>
  <si>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</si>
  <si>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</si>
  <si>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</si>
  <si>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</si>
  <si>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</si>
  <si>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</si>
  <si>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</si>
  <si>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</si>
  <si>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</si>
  <si>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</si>
  <si>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</si>
  <si>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</si>
  <si>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</si>
  <si>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</si>
  <si>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</si>
  <si>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</si>
  <si>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</si>
  <si>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</si>
  <si>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</si>
  <si>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</si>
  <si>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</si>
  <si>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</si>
  <si>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</si>
  <si>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</si>
  <si>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</si>
  <si>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</si>
  <si>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</si>
  <si>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</si>
  <si>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</si>
  <si>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</si>
  <si>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</si>
  <si>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</si>
  <si>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</si>
  <si>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</si>
  <si>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</si>
  <si>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CUSTOM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</si>
  <si>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</si>
  <si>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</si>
  <si>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</si>
  <si>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特殊状態</t>
    <rPh sb="0" eb="2">
      <t>トクシュ</t>
    </rPh>
    <rPh sb="2" eb="4">
      <t>ジョウタイ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</si>
  <si>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</si>
  <si>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</si>
  <si>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</si>
  <si>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</si>
  <si>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</si>
  <si>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</si>
  <si>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</si>
  <si>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</si>
  <si>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</si>
  <si>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</si>
  <si>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</si>
  <si>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</si>
  <si>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</si>
  <si>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</si>
  <si>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</si>
  <si>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</si>
  <si>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</si>
  <si>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</si>
  <si>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</si>
  <si>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</si>
  <si>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</si>
  <si>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</si>
  <si>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</si>
  <si>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</si>
  <si>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</si>
  <si>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</si>
  <si>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</si>
  <si>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</si>
  <si>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</si>
  <si>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</si>
  <si>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</si>
  <si>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</si>
  <si>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</si>
  <si>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</si>
  <si>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</si>
  <si>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</si>
  <si>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</si>
  <si>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</si>
  <si>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</si>
  <si>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</si>
  <si>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</si>
  <si>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</si>
  <si>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</si>
  <si>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</si>
  <si>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</si>
  <si>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</si>
  <si>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</si>
  <si>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</si>
  <si>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</si>
  <si>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</si>
  <si>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</si>
  <si>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</si>
  <si>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BASE</t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</si>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</sst>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zoomScale="110" zoomScaleNormal="110" workbookViewId="0">
      <selection activeCell="G3" sqref="G3"/>
    </sheetView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17"/>
  <sheetViews>
    <sheetView zoomScale="110" zoomScaleNormal="110" workbookViewId="0">
      <selection activeCell="C17" sqref="C17"/>
    </sheetView>
  </sheetViews>
  <sheetFormatPr defaultRowHeight="13"/>
  <cols>
    <col min="1" max="1" width="13.75" style="3" bestFit="1" customWidth="1"/>
    <col min="2" max="2" width="22.08203125" style="3" bestFit="1" customWidth="1"/>
    <col min="3" max="3" width="16.9140625" style="3" bestFit="1" customWidth="1"/>
    <col min="4" max="4" width="20.33203125" style="3" customWidth="1"/>
    <col min="5" max="5" width="18.58203125" style="3" customWidth="1"/>
    <col min="6" max="6" width="32.33203125" style="3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3" t="s">
        <v>422</v>
      </c>
      <c r="B13" s="3">
        <f>Enum!$A$3</f>
        <v>2</v>
      </c>
      <c r="C13" s="3">
        <v>1</v>
      </c>
      <c r="D13" s="3" t="s">
        <v>421</v>
      </c>
    </row>
    <row r="14" spans="1:6">
      <c r="A14" s="3" t="s">
        <v>362</v>
      </c>
      <c r="B14" s="3">
        <f>Enum!$A$3</f>
        <v>2</v>
      </c>
      <c r="C14" s="3">
        <v>2</v>
      </c>
      <c r="D14" s="3" t="s">
        <v>366</v>
      </c>
    </row>
    <row r="15" spans="1:6">
      <c r="A15" s="3" t="s">
        <v>363</v>
      </c>
      <c r="B15" s="3">
        <f>Enum!$A$3</f>
        <v>2</v>
      </c>
      <c r="C15" s="3">
        <v>3</v>
      </c>
      <c r="D15" s="3" t="s">
        <v>367</v>
      </c>
    </row>
    <row r="16" spans="1:6">
      <c r="A16" s="3" t="s">
        <v>364</v>
      </c>
      <c r="B16" s="3">
        <f>Enum!$A$3</f>
        <v>2</v>
      </c>
      <c r="C16" s="3">
        <v>4</v>
      </c>
      <c r="D16" s="3" t="s">
        <v>368</v>
      </c>
    </row>
    <row r="17" spans="1:4">
      <c r="A17" s="3" t="s">
        <v>419</v>
      </c>
      <c r="B17" s="3">
        <f>Enum!$A$3</f>
        <v>2</v>
      </c>
      <c r="C17" s="3">
        <v>5</v>
      </c>
      <c r="D17" s="3" t="s">
        <v>420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18"/>
  <sheetViews>
    <sheetView zoomScale="110" zoomScaleNormal="110" workbookViewId="0">
      <selection activeCell="B13" sqref="B13"/>
    </sheetView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18.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11" t="s">
        <v>347</v>
      </c>
      <c r="C1" s="4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3">
        <f>Enum!$A$3</f>
        <v>2</v>
      </c>
      <c r="B13" s="3" t="s">
        <v>422</v>
      </c>
      <c r="C13" s="3" t="s">
        <v>284</v>
      </c>
      <c r="D13" s="3" t="s">
        <v>421</v>
      </c>
    </row>
    <row r="14" spans="1:5">
      <c r="A14" s="3">
        <f>Enum!$A$3</f>
        <v>2</v>
      </c>
      <c r="B14" s="3" t="s">
        <v>362</v>
      </c>
      <c r="C14" s="3" t="s">
        <v>284</v>
      </c>
      <c r="D14" s="3" t="s">
        <v>366</v>
      </c>
    </row>
    <row r="15" spans="1:5">
      <c r="A15" s="3">
        <f>Enum!$A$3</f>
        <v>2</v>
      </c>
      <c r="B15" s="3" t="s">
        <v>363</v>
      </c>
      <c r="C15" s="3" t="s">
        <v>284</v>
      </c>
      <c r="D15" s="3" t="s">
        <v>367</v>
      </c>
    </row>
    <row r="16" spans="1:5">
      <c r="A16" s="3">
        <f>Enum!$A$3</f>
        <v>2</v>
      </c>
      <c r="B16" s="3" t="s">
        <v>364</v>
      </c>
      <c r="C16" s="3" t="s">
        <v>284</v>
      </c>
      <c r="D16" s="3" t="s">
        <v>368</v>
      </c>
    </row>
    <row r="17" spans="1:4">
      <c r="A17" s="3">
        <f>Enum!$A$3</f>
        <v>2</v>
      </c>
      <c r="B17" s="3" t="s">
        <v>419</v>
      </c>
      <c r="C17" s="3" t="s">
        <v>284</v>
      </c>
      <c r="D17" s="3" t="s">
        <v>420</v>
      </c>
    </row>
    <row r="18" spans="1:4">
      <c r="A18" s="3">
        <f>Enum!$A$3</f>
        <v>2</v>
      </c>
      <c r="B18" s="3" t="s">
        <v>365</v>
      </c>
      <c r="C18" s="3" t="s">
        <v>284</v>
      </c>
      <c r="D18" s="3" t="s">
        <v>369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>
      <selection activeCell="B1" sqref="B1"/>
    </sheetView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>
      <selection activeCell="B3" sqref="B3"/>
    </sheetView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T11"/>
  <sheetViews>
    <sheetView zoomScale="110" zoomScaleNormal="110" workbookViewId="0">
      <selection activeCell="E3" sqref="E3"/>
    </sheetView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bestFit="1" customWidth="1"/>
    <col min="4" max="4" width="21.1640625" style="3" bestFit="1" customWidth="1"/>
    <col min="5" max="5" width="8.5" style="3" bestFit="1" customWidth="1"/>
    <col min="6" max="6" width="9.4140625" style="3" bestFit="1" customWidth="1"/>
    <col min="7" max="7" width="11.33203125" style="3" bestFit="1" customWidth="1"/>
    <col min="8" max="9" width="15.33203125" style="3" bestFit="1" customWidth="1"/>
    <col min="10" max="10" width="10.4140625" style="3" bestFit="1" customWidth="1"/>
    <col min="11" max="11" width="9.4140625" style="3" bestFit="1" customWidth="1"/>
    <col min="12" max="12" width="11.33203125" style="3" bestFit="1" customWidth="1"/>
    <col min="13" max="13" width="12.33203125" style="3" bestFit="1" customWidth="1"/>
    <col min="14" max="14" width="11.33203125" style="3" bestFit="1" customWidth="1"/>
    <col min="15" max="15" width="18.25" style="3" bestFit="1" customWidth="1"/>
    <col min="16" max="16" width="8.5" style="3" bestFit="1" customWidth="1"/>
    <col min="17" max="18" width="10.4140625" style="3" bestFit="1" customWidth="1"/>
    <col min="19" max="19" width="9.4140625" style="3" bestFit="1" customWidth="1"/>
    <col min="20" max="20" width="13.33203125" style="3" bestFit="1" customWidth="1"/>
    <col min="21" max="16384" width="8.6640625" style="3"/>
  </cols>
  <sheetData>
    <row r="1" spans="1:20">
      <c r="A1" s="4" t="s">
        <v>405</v>
      </c>
      <c r="B1" s="11" t="s">
        <v>44</v>
      </c>
      <c r="C1" s="4" t="s">
        <v>403</v>
      </c>
      <c r="D1" s="4" t="s">
        <v>436</v>
      </c>
      <c r="E1" s="4" t="s">
        <v>437</v>
      </c>
      <c r="F1" s="4" t="s">
        <v>435</v>
      </c>
      <c r="G1" s="4" t="s">
        <v>404</v>
      </c>
      <c r="H1" s="4" t="s">
        <v>370</v>
      </c>
      <c r="I1" s="4" t="s">
        <v>372</v>
      </c>
      <c r="J1" s="4" t="s">
        <v>374</v>
      </c>
      <c r="K1" s="4" t="s">
        <v>376</v>
      </c>
      <c r="L1" s="4" t="s">
        <v>378</v>
      </c>
      <c r="M1" s="4" t="s">
        <v>380</v>
      </c>
      <c r="N1" s="4" t="s">
        <v>382</v>
      </c>
      <c r="O1" s="4" t="s">
        <v>384</v>
      </c>
      <c r="P1" s="4" t="s">
        <v>386</v>
      </c>
      <c r="Q1" s="4" t="s">
        <v>388</v>
      </c>
      <c r="R1" s="4" t="s">
        <v>390</v>
      </c>
      <c r="S1" s="4" t="s">
        <v>392</v>
      </c>
      <c r="T1" s="4" t="s">
        <v>394</v>
      </c>
    </row>
    <row r="2" spans="1:20">
      <c r="A2" s="5">
        <f>ROW()-1</f>
        <v>1</v>
      </c>
      <c r="B2" s="5">
        <f>Project!$A$2</f>
        <v>1</v>
      </c>
      <c r="C2" s="5" t="s">
        <v>444</v>
      </c>
      <c r="D2" s="5"/>
      <c r="F2" s="5"/>
      <c r="G2" s="5" t="s">
        <v>406</v>
      </c>
      <c r="H2" s="5" t="s">
        <v>407</v>
      </c>
      <c r="I2" s="5"/>
      <c r="J2" s="5" t="s">
        <v>411</v>
      </c>
      <c r="K2" s="5" t="s">
        <v>411</v>
      </c>
      <c r="L2" s="5" t="s">
        <v>411</v>
      </c>
      <c r="M2" s="5" t="s">
        <v>411</v>
      </c>
      <c r="N2" s="5" t="s">
        <v>406</v>
      </c>
      <c r="O2" s="5" t="s">
        <v>412</v>
      </c>
      <c r="P2" s="5" t="s">
        <v>408</v>
      </c>
      <c r="Q2" s="5"/>
      <c r="R2" s="5"/>
      <c r="S2" s="5" t="s">
        <v>409</v>
      </c>
      <c r="T2" s="5" t="s">
        <v>410</v>
      </c>
    </row>
    <row r="3" spans="1:20">
      <c r="A3" s="3">
        <f>ROW()-1</f>
        <v>2</v>
      </c>
      <c r="B3" s="6">
        <f>Project!$A$2</f>
        <v>1</v>
      </c>
      <c r="C3" s="3" t="s">
        <v>445</v>
      </c>
      <c r="D3" s="3">
        <f>$A$2</f>
        <v>1</v>
      </c>
      <c r="E3" s="3" t="s">
        <v>362</v>
      </c>
      <c r="O3" s="3" t="s">
        <v>413</v>
      </c>
    </row>
    <row r="4" spans="1:20">
      <c r="A4" s="3">
        <f>ROW()-1</f>
        <v>3</v>
      </c>
      <c r="B4" s="6">
        <f>Project!$A$2</f>
        <v>1</v>
      </c>
      <c r="C4" s="3" t="s">
        <v>446</v>
      </c>
      <c r="D4" s="3">
        <f>$A$2</f>
        <v>1</v>
      </c>
      <c r="E4" s="3" t="s">
        <v>363</v>
      </c>
      <c r="O4" s="3" t="s">
        <v>414</v>
      </c>
    </row>
    <row r="5" spans="1:20">
      <c r="A5" s="3">
        <f>ROW()-1</f>
        <v>4</v>
      </c>
      <c r="B5" s="6">
        <f>Project!$A$2</f>
        <v>1</v>
      </c>
      <c r="C5" s="3" t="s">
        <v>447</v>
      </c>
      <c r="D5" s="3">
        <f>$A$2</f>
        <v>1</v>
      </c>
      <c r="E5" s="3" t="s">
        <v>364</v>
      </c>
      <c r="O5" s="3" t="s">
        <v>415</v>
      </c>
    </row>
    <row r="6" spans="1:20">
      <c r="A6" s="3">
        <f>ROW()-1</f>
        <v>5</v>
      </c>
      <c r="B6" s="6">
        <f>Project!$A$2</f>
        <v>1</v>
      </c>
      <c r="C6" s="3" t="s">
        <v>443</v>
      </c>
      <c r="F6" s="6"/>
      <c r="H6" s="3" t="s">
        <v>416</v>
      </c>
      <c r="J6" s="3" t="s">
        <v>417</v>
      </c>
      <c r="K6" s="3" t="s">
        <v>417</v>
      </c>
      <c r="L6" s="3" t="s">
        <v>417</v>
      </c>
      <c r="M6" s="3" t="s">
        <v>417</v>
      </c>
      <c r="S6" s="6"/>
      <c r="T6" s="6"/>
    </row>
    <row r="7" spans="1:20">
      <c r="A7" s="3">
        <f t="shared" ref="A7" si="0">ROW()-1</f>
        <v>6</v>
      </c>
      <c r="B7" s="6">
        <f>Project!$A$2</f>
        <v>1</v>
      </c>
      <c r="C7" s="3" t="s">
        <v>449</v>
      </c>
      <c r="D7" s="3">
        <f>$A$6</f>
        <v>5</v>
      </c>
      <c r="E7" s="3" t="s">
        <v>419</v>
      </c>
      <c r="F7" s="6" t="s">
        <v>448</v>
      </c>
      <c r="H7" s="3" t="s">
        <v>450</v>
      </c>
      <c r="J7" s="3" t="s">
        <v>451</v>
      </c>
      <c r="K7" s="3" t="s">
        <v>451</v>
      </c>
      <c r="L7" s="3" t="s">
        <v>451</v>
      </c>
      <c r="M7" s="3" t="s">
        <v>451</v>
      </c>
      <c r="N7" s="3" t="s">
        <v>425</v>
      </c>
      <c r="S7" s="6"/>
      <c r="T7" s="6"/>
    </row>
    <row r="8" spans="1:20">
      <c r="A8" s="3">
        <f>ROW()-1</f>
        <v>7</v>
      </c>
      <c r="B8" s="6">
        <f>Project!$A$2</f>
        <v>1</v>
      </c>
      <c r="C8" s="3" t="s">
        <v>438</v>
      </c>
      <c r="H8" s="3" t="s">
        <v>423</v>
      </c>
      <c r="J8" s="3" t="s">
        <v>424</v>
      </c>
      <c r="K8" s="3" t="s">
        <v>424</v>
      </c>
      <c r="L8" s="3" t="s">
        <v>424</v>
      </c>
      <c r="M8" s="3" t="s">
        <v>424</v>
      </c>
      <c r="N8" s="3" t="s">
        <v>425</v>
      </c>
    </row>
    <row r="9" spans="1:20">
      <c r="A9" s="3">
        <f>ROW()-1</f>
        <v>8</v>
      </c>
      <c r="B9" s="6">
        <f>Project!$A$2</f>
        <v>1</v>
      </c>
      <c r="C9" s="3" t="s">
        <v>440</v>
      </c>
      <c r="D9" s="3">
        <f>$A$8</f>
        <v>7</v>
      </c>
      <c r="E9" s="3" t="s">
        <v>419</v>
      </c>
      <c r="F9" s="3" t="s">
        <v>439</v>
      </c>
      <c r="H9" s="3" t="s">
        <v>427</v>
      </c>
      <c r="J9" s="3" t="s">
        <v>442</v>
      </c>
      <c r="K9" s="3" t="s">
        <v>442</v>
      </c>
      <c r="L9" s="3" t="s">
        <v>442</v>
      </c>
      <c r="M9" s="3" t="s">
        <v>442</v>
      </c>
    </row>
    <row r="10" spans="1:20">
      <c r="A10" s="3">
        <f>ROW()-1</f>
        <v>9</v>
      </c>
      <c r="B10" s="6">
        <f>Project!$A$2</f>
        <v>1</v>
      </c>
      <c r="C10" s="3" t="s">
        <v>426</v>
      </c>
      <c r="D10" s="3">
        <f>A9</f>
        <v>8</v>
      </c>
      <c r="E10" s="3" t="s">
        <v>363</v>
      </c>
      <c r="H10" s="3" t="s">
        <v>441</v>
      </c>
    </row>
    <row r="11" spans="1:20">
      <c r="A11" s="3">
        <f>ROW()-1</f>
        <v>10</v>
      </c>
      <c r="B11" s="6">
        <f>Project!$A$2</f>
        <v>1</v>
      </c>
      <c r="C11" s="3" t="s">
        <v>452</v>
      </c>
      <c r="G11" s="3" t="s">
        <v>452</v>
      </c>
      <c r="H11" s="3" t="s">
        <v>452</v>
      </c>
      <c r="J11" s="3" t="s">
        <v>442</v>
      </c>
      <c r="K11" s="3" t="s">
        <v>442</v>
      </c>
      <c r="L11" s="3" t="s">
        <v>442</v>
      </c>
      <c r="M11" s="3" t="s">
        <v>442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>
      <selection activeCell="D3" sqref="D3"/>
    </sheetView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2"/>
  <sheetViews>
    <sheetView topLeftCell="A10" zoomScale="115" zoomScaleNormal="115" workbookViewId="0">
      <selection activeCell="C2" sqref="C2:C22"/>
    </sheetView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2" style="3" bestFit="1" customWidth="1"/>
    <col min="5" max="5" width="41.832031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2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353</v>
      </c>
      <c r="E15" s="3" t="s">
        <v>353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270</v>
      </c>
      <c r="D16" s="3" t="s">
        <v>272</v>
      </c>
      <c r="E16" s="3" t="s">
        <v>272</v>
      </c>
      <c r="F16" s="3" t="s">
        <v>273</v>
      </c>
      <c r="G16" s="3" t="s">
        <v>274</v>
      </c>
      <c r="H16" s="3" t="s">
        <v>275</v>
      </c>
    </row>
    <row r="17" spans="1:8">
      <c r="A17" s="6">
        <f t="shared" si="0"/>
        <v>16</v>
      </c>
      <c r="B17" s="3">
        <f>Project!$A$3</f>
        <v>2</v>
      </c>
      <c r="C17" s="3" t="s">
        <v>66</v>
      </c>
      <c r="D17" s="3" t="s">
        <v>223</v>
      </c>
      <c r="E17" s="3" t="s">
        <v>223</v>
      </c>
      <c r="F17" s="3" t="s">
        <v>67</v>
      </c>
      <c r="G17" s="3" t="s">
        <v>68</v>
      </c>
      <c r="H17" s="3" t="s">
        <v>69</v>
      </c>
    </row>
    <row r="18" spans="1:8">
      <c r="A18" s="6">
        <f t="shared" si="0"/>
        <v>17</v>
      </c>
      <c r="B18" s="3">
        <f>Project!$A$3</f>
        <v>2</v>
      </c>
      <c r="C18" s="3" t="s">
        <v>183</v>
      </c>
      <c r="D18" s="3" t="s">
        <v>230</v>
      </c>
      <c r="E18" s="3" t="s">
        <v>224</v>
      </c>
      <c r="F18" s="3" t="s">
        <v>184</v>
      </c>
    </row>
    <row r="19" spans="1:8">
      <c r="A19" s="6">
        <f t="shared" si="0"/>
        <v>18</v>
      </c>
      <c r="B19" s="3">
        <f>Project!$A$3</f>
        <v>2</v>
      </c>
      <c r="C19" s="3" t="s">
        <v>185</v>
      </c>
      <c r="D19" s="3" t="s">
        <v>231</v>
      </c>
      <c r="E19" s="3" t="s">
        <v>224</v>
      </c>
      <c r="F19" s="3" t="s">
        <v>186</v>
      </c>
    </row>
    <row r="20" spans="1:8">
      <c r="A20" s="6">
        <f t="shared" si="0"/>
        <v>19</v>
      </c>
      <c r="B20" s="3">
        <f>Project!$A$3</f>
        <v>2</v>
      </c>
      <c r="C20" s="3" t="s">
        <v>187</v>
      </c>
      <c r="D20" s="3" t="s">
        <v>232</v>
      </c>
      <c r="E20" s="3" t="s">
        <v>224</v>
      </c>
      <c r="F20" s="3" t="s">
        <v>188</v>
      </c>
    </row>
    <row r="21" spans="1:8">
      <c r="A21" s="6">
        <f t="shared" si="0"/>
        <v>20</v>
      </c>
      <c r="B21" s="3">
        <f>Project!$A$3</f>
        <v>2</v>
      </c>
      <c r="C21" s="3" t="s">
        <v>189</v>
      </c>
      <c r="D21" s="3" t="s">
        <v>233</v>
      </c>
      <c r="E21" s="3" t="s">
        <v>224</v>
      </c>
      <c r="F21" s="3" t="s">
        <v>190</v>
      </c>
    </row>
    <row r="22" spans="1:8">
      <c r="A22" s="6">
        <f t="shared" si="0"/>
        <v>21</v>
      </c>
      <c r="B22" s="3">
        <f>Project!$A$3</f>
        <v>2</v>
      </c>
      <c r="C22" s="3" t="s">
        <v>191</v>
      </c>
      <c r="D22" s="3" t="s">
        <v>234</v>
      </c>
      <c r="E22" s="3" t="s">
        <v>224</v>
      </c>
      <c r="F22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43"/>
  <sheetViews>
    <sheetView tabSelected="1" zoomScale="110" zoomScaleNormal="110" workbookViewId="0">
      <selection activeCell="A23" sqref="A23"/>
    </sheetView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2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267</v>
      </c>
      <c r="D16" s="3" t="s">
        <v>274</v>
      </c>
    </row>
    <row r="17" spans="1:3">
      <c r="A17" s="6">
        <f t="shared" si="0"/>
        <v>16</v>
      </c>
      <c r="B17" s="3" t="s">
        <v>284</v>
      </c>
      <c r="C17" s="3" t="s">
        <v>67</v>
      </c>
    </row>
    <row r="18" spans="1:3">
      <c r="A18" s="6">
        <f t="shared" si="0"/>
        <v>17</v>
      </c>
      <c r="B18" s="3" t="s">
        <v>284</v>
      </c>
      <c r="C18" s="3" t="s">
        <v>184</v>
      </c>
    </row>
    <row r="19" spans="1:3">
      <c r="A19" s="6">
        <f t="shared" si="0"/>
        <v>18</v>
      </c>
      <c r="B19" s="3" t="s">
        <v>284</v>
      </c>
      <c r="C19" s="3" t="s">
        <v>186</v>
      </c>
    </row>
    <row r="20" spans="1:3">
      <c r="A20" s="6">
        <f t="shared" si="0"/>
        <v>19</v>
      </c>
      <c r="B20" s="3" t="s">
        <v>284</v>
      </c>
      <c r="C20" s="3" t="s">
        <v>188</v>
      </c>
    </row>
    <row r="21" spans="1:3">
      <c r="A21" s="6">
        <f t="shared" si="0"/>
        <v>20</v>
      </c>
      <c r="B21" s="3" t="s">
        <v>284</v>
      </c>
      <c r="C21" s="3" t="s">
        <v>190</v>
      </c>
    </row>
    <row r="22" spans="1:3">
      <c r="A22" s="6">
        <f t="shared" si="0"/>
        <v>21</v>
      </c>
      <c r="B22" s="3" t="s">
        <v>284</v>
      </c>
      <c r="C22" s="3" t="s">
        <v>192</v>
      </c>
    </row>
    <row r="23" spans="1:3">
      <c r="A23" s="6">
        <f>ROW()-22</f>
        <v>1</v>
      </c>
      <c r="B23" s="3" t="s">
        <v>251</v>
      </c>
      <c r="C23" s="3" t="s">
        <v>26</v>
      </c>
    </row>
    <row r="24" spans="1:3">
      <c r="A24" s="6">
        <f t="shared" ref="A24:A43" si="1">ROW()-22</f>
        <v>2</v>
      </c>
      <c r="B24" s="3" t="s">
        <v>251</v>
      </c>
      <c r="C24" s="3" t="s">
        <v>291</v>
      </c>
    </row>
    <row r="25" spans="1:3">
      <c r="A25" s="6">
        <f t="shared" si="1"/>
        <v>3</v>
      </c>
      <c r="B25" s="3" t="s">
        <v>251</v>
      </c>
      <c r="C25" s="3" t="s">
        <v>31</v>
      </c>
    </row>
    <row r="26" spans="1:3">
      <c r="A26" s="6">
        <f t="shared" si="1"/>
        <v>4</v>
      </c>
      <c r="B26" s="3" t="s">
        <v>251</v>
      </c>
      <c r="C26" s="3" t="s">
        <v>313</v>
      </c>
    </row>
    <row r="27" spans="1:3">
      <c r="A27" s="6">
        <f t="shared" si="1"/>
        <v>5</v>
      </c>
      <c r="B27" s="3" t="s">
        <v>251</v>
      </c>
      <c r="C27" s="3" t="s">
        <v>32</v>
      </c>
    </row>
    <row r="28" spans="1:3">
      <c r="A28" s="6">
        <f t="shared" si="1"/>
        <v>6</v>
      </c>
      <c r="B28" s="3" t="s">
        <v>251</v>
      </c>
      <c r="C28" s="3" t="s">
        <v>317</v>
      </c>
    </row>
    <row r="29" spans="1:3">
      <c r="A29" s="6">
        <f t="shared" si="1"/>
        <v>7</v>
      </c>
      <c r="B29" s="3" t="s">
        <v>251</v>
      </c>
      <c r="C29" s="3" t="s">
        <v>163</v>
      </c>
    </row>
    <row r="30" spans="1:3">
      <c r="A30" s="6">
        <f t="shared" si="1"/>
        <v>8</v>
      </c>
      <c r="B30" s="3" t="s">
        <v>251</v>
      </c>
      <c r="C30" s="3" t="s">
        <v>15</v>
      </c>
    </row>
    <row r="31" spans="1:3">
      <c r="A31" s="6">
        <f t="shared" si="1"/>
        <v>9</v>
      </c>
      <c r="B31" s="3" t="s">
        <v>251</v>
      </c>
      <c r="C31" s="3" t="s">
        <v>323</v>
      </c>
    </row>
    <row r="32" spans="1:3">
      <c r="A32" s="6">
        <f t="shared" si="1"/>
        <v>10</v>
      </c>
      <c r="B32" s="3" t="s">
        <v>251</v>
      </c>
      <c r="C32" s="3" t="s">
        <v>7</v>
      </c>
    </row>
    <row r="33" spans="1:3">
      <c r="A33" s="6">
        <f t="shared" si="1"/>
        <v>11</v>
      </c>
      <c r="B33" s="3" t="s">
        <v>251</v>
      </c>
      <c r="C33" s="3" t="s">
        <v>324</v>
      </c>
    </row>
    <row r="34" spans="1:3">
      <c r="A34" s="6">
        <f t="shared" si="1"/>
        <v>12</v>
      </c>
      <c r="B34" s="3" t="s">
        <v>251</v>
      </c>
      <c r="C34" s="3" t="s">
        <v>247</v>
      </c>
    </row>
    <row r="35" spans="1:3">
      <c r="A35" s="6">
        <f t="shared" si="1"/>
        <v>13</v>
      </c>
      <c r="B35" s="3" t="s">
        <v>251</v>
      </c>
      <c r="C35" s="3" t="s">
        <v>325</v>
      </c>
    </row>
    <row r="36" spans="1:3">
      <c r="A36" s="6">
        <f t="shared" si="1"/>
        <v>14</v>
      </c>
      <c r="B36" s="3" t="s">
        <v>251</v>
      </c>
      <c r="C36" s="3" t="s">
        <v>351</v>
      </c>
    </row>
    <row r="37" spans="1:3">
      <c r="A37" s="6">
        <f t="shared" si="1"/>
        <v>15</v>
      </c>
      <c r="B37" s="3" t="s">
        <v>251</v>
      </c>
      <c r="C37" s="3" t="s">
        <v>270</v>
      </c>
    </row>
    <row r="38" spans="1:3">
      <c r="A38" s="6">
        <f t="shared" si="1"/>
        <v>16</v>
      </c>
      <c r="B38" s="3" t="s">
        <v>251</v>
      </c>
      <c r="C38" s="3" t="s">
        <v>66</v>
      </c>
    </row>
    <row r="39" spans="1:3">
      <c r="A39" s="6">
        <f t="shared" si="1"/>
        <v>17</v>
      </c>
      <c r="B39" s="3" t="s">
        <v>251</v>
      </c>
      <c r="C39" s="3" t="s">
        <v>183</v>
      </c>
    </row>
    <row r="40" spans="1:3">
      <c r="A40" s="6">
        <f t="shared" si="1"/>
        <v>18</v>
      </c>
      <c r="B40" s="3" t="s">
        <v>251</v>
      </c>
      <c r="C40" s="3" t="s">
        <v>185</v>
      </c>
    </row>
    <row r="41" spans="1:3">
      <c r="A41" s="6">
        <f t="shared" si="1"/>
        <v>19</v>
      </c>
      <c r="B41" s="3" t="s">
        <v>251</v>
      </c>
      <c r="C41" s="3" t="s">
        <v>187</v>
      </c>
    </row>
    <row r="42" spans="1:3">
      <c r="A42" s="6">
        <f t="shared" si="1"/>
        <v>20</v>
      </c>
      <c r="B42" s="3" t="s">
        <v>251</v>
      </c>
      <c r="C42" s="3" t="s">
        <v>189</v>
      </c>
    </row>
    <row r="43" spans="1:3">
      <c r="A43" s="6">
        <f t="shared" si="1"/>
        <v>21</v>
      </c>
      <c r="B43" s="3" t="s">
        <v>251</v>
      </c>
      <c r="C43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"/>
  <sheetViews>
    <sheetView zoomScale="110" zoomScaleNormal="110" workbookViewId="0">
      <pane xSplit="4" ySplit="1" topLeftCell="E101" activePane="bottomRight" state="frozen"/>
      <selection pane="topRight" activeCell="E1" sqref="E1"/>
      <selection pane="bottomLeft" activeCell="A2" sqref="A2"/>
      <selection pane="bottomRight" activeCell="H104" sqref="H104"/>
    </sheetView>
  </sheetViews>
  <sheetFormatPr defaultRowHeight="13"/>
  <cols>
    <col min="1" max="1" width="8.75" style="3" customWidth="1"/>
    <col min="2" max="2" width="7.75" style="3" customWidth="1"/>
    <col min="3" max="3" width="15.33203125" style="3" bestFit="1" customWidth="1"/>
    <col min="4" max="4" width="12.33203125" style="3" bestFit="1" customWidth="1"/>
    <col min="5" max="5" width="5.9140625" style="3" bestFit="1" customWidth="1"/>
    <col min="6" max="6" width="5.5" style="3" bestFit="1" customWidth="1"/>
    <col min="7" max="7" width="19.6640625" style="3" bestFit="1" customWidth="1"/>
    <col min="8" max="8" width="20.08203125" style="3" bestFit="1" customWidth="1"/>
    <col min="9" max="9" width="19" style="3" bestFit="1" customWidth="1"/>
    <col min="10" max="10" width="12.58203125" style="3" bestFit="1" customWidth="1"/>
    <col min="11" max="15" width="12.58203125" style="3" customWidth="1"/>
    <col min="16" max="16" width="17.4140625" style="3" customWidth="1"/>
    <col min="17" max="17" width="28.08203125" style="3" bestFit="1" customWidth="1"/>
    <col min="18" max="18" width="19.5" style="3" customWidth="1"/>
    <col min="19" max="19" width="23.58203125" style="3" customWidth="1"/>
    <col min="20" max="16384" width="8.6640625" style="3"/>
  </cols>
  <sheetData>
    <row r="1" spans="1:19">
      <c r="A1" s="4" t="s">
        <v>47</v>
      </c>
      <c r="B1" s="2" t="s">
        <v>46</v>
      </c>
      <c r="C1" s="4" t="s">
        <v>36</v>
      </c>
      <c r="D1" s="4" t="s">
        <v>2</v>
      </c>
      <c r="E1" s="4" t="s">
        <v>128</v>
      </c>
      <c r="F1" s="4" t="s">
        <v>129</v>
      </c>
      <c r="G1" s="4" t="s">
        <v>93</v>
      </c>
      <c r="H1" s="4" t="s">
        <v>94</v>
      </c>
      <c r="I1" s="4" t="s">
        <v>95</v>
      </c>
      <c r="J1" s="4" t="s">
        <v>55</v>
      </c>
      <c r="K1" s="4" t="s">
        <v>130</v>
      </c>
      <c r="L1" s="4" t="s">
        <v>159</v>
      </c>
      <c r="M1" s="4" t="s">
        <v>160</v>
      </c>
      <c r="N1" s="4" t="s">
        <v>161</v>
      </c>
      <c r="O1" s="4" t="s">
        <v>162</v>
      </c>
      <c r="P1" s="4" t="s">
        <v>261</v>
      </c>
      <c r="Q1" s="4" t="s">
        <v>18</v>
      </c>
      <c r="R1" s="4" t="s">
        <v>19</v>
      </c>
      <c r="S1" s="4" t="s">
        <v>12</v>
      </c>
    </row>
    <row r="2" spans="1:19">
      <c r="A2" s="5">
        <f>ROW()-1</f>
        <v>1</v>
      </c>
      <c r="B2" s="5">
        <f>Class!$A$2</f>
        <v>1</v>
      </c>
      <c r="C2" s="5" t="s">
        <v>25</v>
      </c>
      <c r="D2" s="5" t="s">
        <v>48</v>
      </c>
      <c r="E2" s="5"/>
      <c r="F2" s="5"/>
      <c r="G2" s="5"/>
      <c r="H2" s="5"/>
      <c r="I2" s="5"/>
      <c r="J2" s="5" t="b">
        <v>1</v>
      </c>
      <c r="K2" s="5"/>
      <c r="L2" s="5"/>
      <c r="M2" s="5"/>
      <c r="N2" s="5"/>
      <c r="O2" s="5"/>
      <c r="P2" s="5"/>
      <c r="Q2" s="5" t="s">
        <v>98</v>
      </c>
      <c r="R2" s="5"/>
      <c r="S2" s="5" t="s">
        <v>99</v>
      </c>
    </row>
    <row r="3" spans="1:19">
      <c r="A3" s="6">
        <f t="shared" ref="A3:A153" si="0">ROW()-1</f>
        <v>2</v>
      </c>
      <c r="B3" s="6">
        <f>Class!$A$2</f>
        <v>1</v>
      </c>
      <c r="C3" s="3" t="s">
        <v>54</v>
      </c>
      <c r="D3" s="6" t="s">
        <v>50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97</v>
      </c>
      <c r="R3" s="6"/>
      <c r="S3" s="6" t="s">
        <v>122</v>
      </c>
    </row>
    <row r="4" spans="1:19">
      <c r="A4" s="6">
        <f t="shared" si="0"/>
        <v>3</v>
      </c>
      <c r="B4" s="6">
        <f>Class!$A$2</f>
        <v>1</v>
      </c>
      <c r="C4" s="3" t="s">
        <v>215</v>
      </c>
      <c r="D4" s="6" t="s">
        <v>41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218</v>
      </c>
      <c r="R4" s="6"/>
      <c r="S4" s="6"/>
    </row>
    <row r="5" spans="1:19">
      <c r="A5" s="6">
        <f t="shared" si="0"/>
        <v>4</v>
      </c>
      <c r="B5" s="3">
        <f>Class!$A$2</f>
        <v>1</v>
      </c>
      <c r="C5" s="3" t="s">
        <v>18</v>
      </c>
      <c r="D5" s="6" t="s">
        <v>50</v>
      </c>
      <c r="E5" s="6"/>
      <c r="F5" s="6"/>
      <c r="G5" s="6"/>
      <c r="H5" s="6"/>
      <c r="Q5" s="7" t="s">
        <v>100</v>
      </c>
    </row>
    <row r="6" spans="1:19">
      <c r="A6" s="6">
        <f t="shared" si="0"/>
        <v>5</v>
      </c>
      <c r="B6" s="3">
        <f>Class!$A$2</f>
        <v>1</v>
      </c>
      <c r="C6" s="3" t="s">
        <v>19</v>
      </c>
      <c r="D6" s="6" t="s">
        <v>50</v>
      </c>
      <c r="E6" s="6"/>
      <c r="F6" s="6"/>
      <c r="G6" s="6"/>
      <c r="H6" s="6"/>
      <c r="K6" s="3" t="b">
        <v>1</v>
      </c>
      <c r="Q6" s="7" t="s">
        <v>101</v>
      </c>
    </row>
    <row r="7" spans="1:19">
      <c r="A7" s="6">
        <f t="shared" si="0"/>
        <v>6</v>
      </c>
      <c r="B7" s="3">
        <f>Class!$A$2</f>
        <v>1</v>
      </c>
      <c r="C7" s="3" t="s">
        <v>12</v>
      </c>
      <c r="D7" s="6" t="s">
        <v>50</v>
      </c>
      <c r="E7" s="6"/>
      <c r="F7" s="6"/>
      <c r="G7" s="6"/>
      <c r="H7" s="6"/>
      <c r="K7" s="3" t="b">
        <v>1</v>
      </c>
      <c r="Q7" s="7" t="s">
        <v>102</v>
      </c>
    </row>
    <row r="8" spans="1:19">
      <c r="A8" s="6">
        <f t="shared" si="0"/>
        <v>7</v>
      </c>
      <c r="B8" s="3">
        <f>Class!$A$2</f>
        <v>1</v>
      </c>
      <c r="C8" s="3" t="s">
        <v>23</v>
      </c>
      <c r="D8" s="6" t="s">
        <v>50</v>
      </c>
      <c r="E8" s="7"/>
      <c r="F8" s="6"/>
      <c r="G8" s="6"/>
      <c r="H8" s="6"/>
      <c r="K8" s="3" t="b">
        <v>1</v>
      </c>
      <c r="Q8" s="7" t="s">
        <v>103</v>
      </c>
    </row>
    <row r="9" spans="1:19">
      <c r="A9" s="6">
        <f t="shared" si="0"/>
        <v>8</v>
      </c>
      <c r="B9" s="3">
        <f>Class!$A$2</f>
        <v>1</v>
      </c>
      <c r="C9" s="3" t="s">
        <v>27</v>
      </c>
      <c r="D9" s="3" t="s">
        <v>143</v>
      </c>
      <c r="I9" s="3">
        <f>$A$20</f>
        <v>19</v>
      </c>
      <c r="Q9" s="7" t="s">
        <v>106</v>
      </c>
    </row>
    <row r="10" spans="1:19">
      <c r="A10" s="6">
        <f t="shared" si="0"/>
        <v>9</v>
      </c>
      <c r="B10" s="3">
        <f>Class!$A$2</f>
        <v>1</v>
      </c>
      <c r="C10" s="3" t="s">
        <v>28</v>
      </c>
      <c r="D10" s="3" t="s">
        <v>143</v>
      </c>
      <c r="I10" s="3">
        <f>$A$68</f>
        <v>67</v>
      </c>
      <c r="Q10" s="7" t="s">
        <v>107</v>
      </c>
    </row>
    <row r="11" spans="1:19">
      <c r="A11" s="6">
        <f t="shared" si="0"/>
        <v>10</v>
      </c>
      <c r="B11" s="3">
        <f>Class!$A$2</f>
        <v>1</v>
      </c>
      <c r="C11" s="3" t="s">
        <v>252</v>
      </c>
      <c r="D11" s="3" t="s">
        <v>143</v>
      </c>
      <c r="I11" s="3">
        <f>$A$92</f>
        <v>91</v>
      </c>
      <c r="Q11" s="7" t="s">
        <v>253</v>
      </c>
    </row>
    <row r="12" spans="1:19">
      <c r="A12" s="6">
        <f t="shared" si="0"/>
        <v>11</v>
      </c>
      <c r="B12" s="3">
        <f>Class!$A$2</f>
        <v>1</v>
      </c>
      <c r="C12" s="3" t="s">
        <v>360</v>
      </c>
      <c r="D12" s="3" t="s">
        <v>359</v>
      </c>
      <c r="I12" s="3">
        <f>$A$100</f>
        <v>99</v>
      </c>
      <c r="Q12" s="7" t="s">
        <v>402</v>
      </c>
    </row>
    <row r="13" spans="1:19">
      <c r="A13" s="6">
        <f t="shared" si="0"/>
        <v>12</v>
      </c>
      <c r="B13" s="3">
        <f>Class!$A$2</f>
        <v>1</v>
      </c>
      <c r="C13" s="3" t="s">
        <v>276</v>
      </c>
      <c r="D13" s="3" t="s">
        <v>277</v>
      </c>
      <c r="I13" s="3">
        <f>$A$121</f>
        <v>120</v>
      </c>
      <c r="Q13" s="7" t="s">
        <v>300</v>
      </c>
    </row>
    <row r="14" spans="1:19">
      <c r="A14" s="6">
        <f t="shared" si="0"/>
        <v>13</v>
      </c>
      <c r="B14" s="3">
        <f>Class!$A$2</f>
        <v>1</v>
      </c>
      <c r="C14" s="3" t="s">
        <v>299</v>
      </c>
      <c r="D14" s="3" t="s">
        <v>298</v>
      </c>
      <c r="I14" s="3">
        <f>$A$15</f>
        <v>14</v>
      </c>
      <c r="Q14" s="7" t="s">
        <v>304</v>
      </c>
    </row>
    <row r="15" spans="1:19">
      <c r="A15" s="5">
        <f t="shared" si="0"/>
        <v>14</v>
      </c>
      <c r="B15" s="5">
        <f>Class!$A$3</f>
        <v>2</v>
      </c>
      <c r="C15" s="5" t="s">
        <v>281</v>
      </c>
      <c r="D15" s="5" t="s">
        <v>282</v>
      </c>
      <c r="E15" s="5"/>
      <c r="F15" s="5"/>
      <c r="G15" s="5">
        <f>Class!$A$2</f>
        <v>1</v>
      </c>
      <c r="H15" s="5"/>
      <c r="I15" s="5"/>
      <c r="J15" s="5" t="b">
        <v>1</v>
      </c>
      <c r="K15" s="5"/>
      <c r="L15" s="5"/>
      <c r="M15" s="5"/>
      <c r="N15" s="5"/>
      <c r="O15" s="5"/>
      <c r="P15" s="5"/>
      <c r="Q15" s="8" t="s">
        <v>301</v>
      </c>
      <c r="R15" s="5"/>
      <c r="S15" s="5"/>
    </row>
    <row r="16" spans="1:19">
      <c r="A16" s="6">
        <f t="shared" si="0"/>
        <v>15</v>
      </c>
      <c r="B16" s="3">
        <f>Class!$A$3</f>
        <v>2</v>
      </c>
      <c r="C16" s="3" t="s">
        <v>294</v>
      </c>
      <c r="D16" s="3" t="s">
        <v>282</v>
      </c>
      <c r="G16" s="3">
        <f>Class!$A$16</f>
        <v>15</v>
      </c>
      <c r="J16" s="3" t="b">
        <v>1</v>
      </c>
      <c r="Q16" s="7" t="s">
        <v>302</v>
      </c>
    </row>
    <row r="17" spans="1:19">
      <c r="A17" s="6">
        <f t="shared" si="0"/>
        <v>16</v>
      </c>
      <c r="B17" s="3">
        <f>Class!$A$3</f>
        <v>2</v>
      </c>
      <c r="C17" s="3" t="s">
        <v>18</v>
      </c>
      <c r="D17" s="6" t="s">
        <v>41</v>
      </c>
      <c r="E17" s="6"/>
      <c r="F17" s="6"/>
      <c r="G17" s="6"/>
      <c r="H17" s="6"/>
      <c r="K17" s="3" t="b">
        <v>1</v>
      </c>
      <c r="Q17" s="7" t="s">
        <v>100</v>
      </c>
    </row>
    <row r="18" spans="1:19">
      <c r="A18" s="6">
        <f t="shared" si="0"/>
        <v>17</v>
      </c>
      <c r="B18" s="3">
        <f>Class!$A$3</f>
        <v>2</v>
      </c>
      <c r="C18" s="3" t="s">
        <v>19</v>
      </c>
      <c r="D18" s="6" t="s">
        <v>41</v>
      </c>
      <c r="E18" s="6"/>
      <c r="F18" s="6"/>
      <c r="G18" s="6"/>
      <c r="H18" s="6"/>
      <c r="K18" s="3" t="b">
        <v>1</v>
      </c>
      <c r="Q18" s="7" t="s">
        <v>101</v>
      </c>
    </row>
    <row r="19" spans="1:19">
      <c r="A19" s="5">
        <f t="shared" si="0"/>
        <v>18</v>
      </c>
      <c r="B19" s="5">
        <f>Class!$A$4</f>
        <v>3</v>
      </c>
      <c r="C19" s="5" t="s">
        <v>0</v>
      </c>
      <c r="D19" s="5" t="s">
        <v>48</v>
      </c>
      <c r="E19" s="5"/>
      <c r="F19" s="5"/>
      <c r="G19" s="5"/>
      <c r="H19" s="5"/>
      <c r="I19" s="5"/>
      <c r="J19" s="5" t="b">
        <v>1</v>
      </c>
      <c r="K19" s="5"/>
      <c r="L19" s="5"/>
      <c r="M19" s="5"/>
      <c r="N19" s="5"/>
      <c r="O19" s="5"/>
      <c r="P19" s="5"/>
      <c r="Q19" s="5" t="s">
        <v>104</v>
      </c>
      <c r="R19" s="5"/>
      <c r="S19" s="5" t="s">
        <v>99</v>
      </c>
    </row>
    <row r="20" spans="1:19">
      <c r="A20" s="6">
        <f t="shared" si="0"/>
        <v>19</v>
      </c>
      <c r="B20" s="3">
        <f>Class!$A$4</f>
        <v>3</v>
      </c>
      <c r="C20" s="6" t="s">
        <v>29</v>
      </c>
      <c r="D20" s="6" t="s">
        <v>141</v>
      </c>
      <c r="E20" s="6"/>
      <c r="F20" s="6"/>
      <c r="G20" s="6">
        <f>Class!$A$2</f>
        <v>1</v>
      </c>
      <c r="H20" s="6"/>
      <c r="I20" s="6"/>
      <c r="J20" s="6"/>
      <c r="K20" s="6"/>
      <c r="L20" s="6"/>
      <c r="M20" s="6"/>
      <c r="N20" s="6"/>
      <c r="O20" s="6"/>
      <c r="P20" s="6"/>
      <c r="Q20" s="7" t="s">
        <v>105</v>
      </c>
      <c r="R20" s="6"/>
      <c r="S20" s="6"/>
    </row>
    <row r="21" spans="1:19">
      <c r="A21" s="6">
        <f t="shared" si="0"/>
        <v>20</v>
      </c>
      <c r="B21" s="3">
        <f>Class!$A$4</f>
        <v>3</v>
      </c>
      <c r="C21" s="7" t="s">
        <v>49</v>
      </c>
      <c r="D21" s="7" t="s">
        <v>50</v>
      </c>
      <c r="E21" s="7"/>
      <c r="F21" s="7"/>
      <c r="G21" s="7"/>
      <c r="H21" s="7"/>
      <c r="I21" s="6"/>
      <c r="J21" s="6"/>
      <c r="K21" s="6"/>
      <c r="L21" s="6"/>
      <c r="M21" s="6"/>
      <c r="N21" s="6"/>
      <c r="O21" s="6"/>
      <c r="P21" s="6"/>
      <c r="Q21" s="7" t="s">
        <v>124</v>
      </c>
      <c r="R21" s="6"/>
      <c r="S21" s="6"/>
    </row>
    <row r="22" spans="1:19">
      <c r="A22" s="6">
        <f t="shared" si="0"/>
        <v>21</v>
      </c>
      <c r="B22" s="3">
        <f>Class!$A$4</f>
        <v>3</v>
      </c>
      <c r="C22" s="3" t="s">
        <v>240</v>
      </c>
      <c r="D22" s="7" t="s">
        <v>41</v>
      </c>
      <c r="E22" s="7"/>
      <c r="F22" s="7"/>
      <c r="G22" s="7"/>
      <c r="H22" s="7"/>
      <c r="Q22" s="7" t="s">
        <v>241</v>
      </c>
      <c r="R22" s="3" t="s">
        <v>242</v>
      </c>
    </row>
    <row r="23" spans="1:19">
      <c r="A23" s="6">
        <f t="shared" si="0"/>
        <v>22</v>
      </c>
      <c r="B23" s="3">
        <f>Class!$A$4</f>
        <v>3</v>
      </c>
      <c r="C23" s="3" t="s">
        <v>225</v>
      </c>
      <c r="D23" s="7" t="s">
        <v>41</v>
      </c>
      <c r="E23" s="7"/>
      <c r="F23" s="7"/>
      <c r="G23" s="7"/>
      <c r="H23" s="7"/>
      <c r="Q23" s="7" t="s">
        <v>226</v>
      </c>
      <c r="R23" s="3" t="s">
        <v>227</v>
      </c>
    </row>
    <row r="24" spans="1:19">
      <c r="A24" s="6">
        <f t="shared" si="0"/>
        <v>23</v>
      </c>
      <c r="B24" s="3">
        <f>Class!$A$4</f>
        <v>3</v>
      </c>
      <c r="C24" s="3" t="s">
        <v>18</v>
      </c>
      <c r="D24" s="7" t="s">
        <v>50</v>
      </c>
      <c r="E24" s="7"/>
      <c r="F24" s="7"/>
      <c r="G24" s="7"/>
      <c r="H24" s="7"/>
      <c r="Q24" s="7" t="s">
        <v>100</v>
      </c>
    </row>
    <row r="25" spans="1:19">
      <c r="A25" s="6">
        <f t="shared" si="0"/>
        <v>24</v>
      </c>
      <c r="B25" s="3">
        <f>Class!$A$4</f>
        <v>3</v>
      </c>
      <c r="C25" s="3" t="s">
        <v>19</v>
      </c>
      <c r="D25" s="7" t="s">
        <v>50</v>
      </c>
      <c r="E25" s="7"/>
      <c r="F25" s="7"/>
      <c r="G25" s="7"/>
      <c r="H25" s="7"/>
      <c r="K25" s="3" t="b">
        <v>1</v>
      </c>
      <c r="Q25" s="7" t="s">
        <v>101</v>
      </c>
    </row>
    <row r="26" spans="1:19">
      <c r="A26" s="6">
        <f t="shared" si="0"/>
        <v>25</v>
      </c>
      <c r="B26" s="3">
        <f>Class!$A$4</f>
        <v>3</v>
      </c>
      <c r="C26" s="3" t="s">
        <v>12</v>
      </c>
      <c r="D26" s="7" t="s">
        <v>50</v>
      </c>
      <c r="E26" s="7"/>
      <c r="F26" s="7"/>
      <c r="G26" s="7"/>
      <c r="H26" s="7"/>
      <c r="K26" s="3" t="b">
        <v>1</v>
      </c>
      <c r="Q26" s="7" t="s">
        <v>102</v>
      </c>
    </row>
    <row r="27" spans="1:19">
      <c r="A27" s="3">
        <f t="shared" si="0"/>
        <v>26</v>
      </c>
      <c r="B27" s="3">
        <f>Class!$A$4</f>
        <v>3</v>
      </c>
      <c r="C27" s="3" t="s">
        <v>13</v>
      </c>
      <c r="D27" s="3" t="s">
        <v>143</v>
      </c>
      <c r="I27" s="3">
        <f>$A$35</f>
        <v>34</v>
      </c>
      <c r="Q27" s="7" t="s">
        <v>108</v>
      </c>
    </row>
    <row r="28" spans="1:19">
      <c r="A28" s="3">
        <f t="shared" si="0"/>
        <v>27</v>
      </c>
      <c r="B28" s="3">
        <f>Class!$A$4</f>
        <v>3</v>
      </c>
      <c r="C28" s="3" t="s">
        <v>165</v>
      </c>
      <c r="D28" s="3" t="s">
        <v>166</v>
      </c>
      <c r="I28" s="3">
        <f>$A$60</f>
        <v>59</v>
      </c>
      <c r="Q28" s="7" t="s">
        <v>266</v>
      </c>
    </row>
    <row r="29" spans="1:19">
      <c r="A29" s="3">
        <f t="shared" si="0"/>
        <v>28</v>
      </c>
      <c r="B29" s="3">
        <f>Class!$A$4</f>
        <v>3</v>
      </c>
      <c r="C29" s="3" t="s">
        <v>314</v>
      </c>
      <c r="D29" s="3" t="s">
        <v>316</v>
      </c>
      <c r="I29" s="3">
        <f>$A$30</f>
        <v>29</v>
      </c>
      <c r="Q29" s="7" t="s">
        <v>304</v>
      </c>
    </row>
    <row r="30" spans="1:19">
      <c r="A30" s="5">
        <f t="shared" si="0"/>
        <v>29</v>
      </c>
      <c r="B30" s="5">
        <f>Class!$A$5</f>
        <v>4</v>
      </c>
      <c r="C30" s="5" t="s">
        <v>29</v>
      </c>
      <c r="D30" s="5" t="s">
        <v>141</v>
      </c>
      <c r="E30" s="5"/>
      <c r="F30" s="5"/>
      <c r="G30" s="5">
        <f>Class!$A$4</f>
        <v>3</v>
      </c>
      <c r="H30" s="5"/>
      <c r="I30" s="5"/>
      <c r="J30" s="5" t="b">
        <v>1</v>
      </c>
      <c r="K30" s="5"/>
      <c r="L30" s="5"/>
      <c r="M30" s="5"/>
      <c r="N30" s="5"/>
      <c r="O30" s="5"/>
      <c r="P30" s="5"/>
      <c r="Q30" s="8" t="s">
        <v>303</v>
      </c>
      <c r="R30" s="5"/>
      <c r="S30" s="5"/>
    </row>
    <row r="31" spans="1:19">
      <c r="A31" s="6">
        <f t="shared" si="0"/>
        <v>30</v>
      </c>
      <c r="B31" s="6">
        <f>Class!$A$5</f>
        <v>4</v>
      </c>
      <c r="C31" s="3" t="s">
        <v>294</v>
      </c>
      <c r="D31" s="3" t="s">
        <v>141</v>
      </c>
      <c r="G31" s="3">
        <f>Class!$A$16</f>
        <v>15</v>
      </c>
      <c r="J31" s="3" t="b">
        <v>1</v>
      </c>
      <c r="Q31" s="7" t="s">
        <v>302</v>
      </c>
    </row>
    <row r="32" spans="1:19">
      <c r="A32" s="6">
        <f t="shared" si="0"/>
        <v>31</v>
      </c>
      <c r="B32" s="6">
        <f>Class!$A$5</f>
        <v>4</v>
      </c>
      <c r="C32" s="3" t="s">
        <v>18</v>
      </c>
      <c r="D32" s="7" t="s">
        <v>41</v>
      </c>
      <c r="E32" s="7"/>
      <c r="F32" s="7"/>
      <c r="G32" s="7"/>
      <c r="H32" s="7"/>
      <c r="K32" s="3" t="b">
        <v>1</v>
      </c>
      <c r="Q32" s="7" t="s">
        <v>100</v>
      </c>
    </row>
    <row r="33" spans="1:19">
      <c r="A33" s="6">
        <f t="shared" si="0"/>
        <v>32</v>
      </c>
      <c r="B33" s="10">
        <f>Class!$A$5</f>
        <v>4</v>
      </c>
      <c r="C33" s="3" t="s">
        <v>19</v>
      </c>
      <c r="D33" s="7" t="s">
        <v>41</v>
      </c>
      <c r="E33" s="7"/>
      <c r="F33" s="7"/>
      <c r="G33" s="7"/>
      <c r="H33" s="7"/>
      <c r="K33" s="3" t="b">
        <v>1</v>
      </c>
      <c r="Q33" s="7" t="s">
        <v>101</v>
      </c>
    </row>
    <row r="34" spans="1:19">
      <c r="A34" s="5">
        <f t="shared" si="0"/>
        <v>33</v>
      </c>
      <c r="B34" s="5">
        <f>Class!$A$6</f>
        <v>5</v>
      </c>
      <c r="C34" s="8" t="s">
        <v>1</v>
      </c>
      <c r="D34" s="8" t="s">
        <v>48</v>
      </c>
      <c r="E34" s="8"/>
      <c r="F34" s="8"/>
      <c r="G34" s="8"/>
      <c r="H34" s="8"/>
      <c r="I34" s="8"/>
      <c r="J34" s="8" t="b">
        <v>1</v>
      </c>
      <c r="K34" s="8"/>
      <c r="L34" s="8"/>
      <c r="M34" s="8"/>
      <c r="N34" s="8"/>
      <c r="O34" s="8"/>
      <c r="P34" s="8"/>
      <c r="Q34" s="8" t="s">
        <v>109</v>
      </c>
      <c r="R34" s="8"/>
      <c r="S34" s="5" t="s">
        <v>99</v>
      </c>
    </row>
    <row r="35" spans="1:19">
      <c r="A35" s="6">
        <f t="shared" si="0"/>
        <v>34</v>
      </c>
      <c r="B35" s="6">
        <f>Class!$A$6</f>
        <v>5</v>
      </c>
      <c r="C35" s="6" t="s">
        <v>29</v>
      </c>
      <c r="D35" s="6" t="s">
        <v>141</v>
      </c>
      <c r="E35" s="6"/>
      <c r="F35" s="6"/>
      <c r="G35" s="6">
        <f>Class!$A$4</f>
        <v>3</v>
      </c>
      <c r="H35" s="6"/>
      <c r="I35" s="6"/>
      <c r="J35" s="6"/>
      <c r="K35" s="6"/>
      <c r="L35" s="6"/>
      <c r="M35" s="6"/>
      <c r="N35" s="6"/>
      <c r="O35" s="6"/>
      <c r="P35" s="6"/>
      <c r="Q35" s="7" t="s">
        <v>110</v>
      </c>
      <c r="R35" s="6"/>
      <c r="S35" s="6"/>
    </row>
    <row r="36" spans="1:19">
      <c r="A36" s="3">
        <f t="shared" si="0"/>
        <v>35</v>
      </c>
      <c r="B36" s="3">
        <f>Class!$A$6</f>
        <v>5</v>
      </c>
      <c r="C36" s="9" t="s">
        <v>36</v>
      </c>
      <c r="D36" s="3" t="s">
        <v>41</v>
      </c>
      <c r="Q36" s="7" t="s">
        <v>111</v>
      </c>
    </row>
    <row r="37" spans="1:19">
      <c r="A37" s="3">
        <f t="shared" si="0"/>
        <v>36</v>
      </c>
      <c r="B37" s="3">
        <f>Class!$A$6</f>
        <v>5</v>
      </c>
      <c r="C37" s="9" t="s">
        <v>2</v>
      </c>
      <c r="D37" s="3" t="s">
        <v>142</v>
      </c>
      <c r="H37" s="3">
        <f>Enum!$A$2</f>
        <v>1</v>
      </c>
      <c r="Q37" s="7" t="s">
        <v>112</v>
      </c>
    </row>
    <row r="38" spans="1:19">
      <c r="A38" s="3">
        <f t="shared" si="0"/>
        <v>37</v>
      </c>
      <c r="B38" s="3">
        <f>Class!$A$6</f>
        <v>5</v>
      </c>
      <c r="C38" s="9" t="s">
        <v>56</v>
      </c>
      <c r="D38" s="3" t="s">
        <v>38</v>
      </c>
      <c r="E38" s="3">
        <v>32</v>
      </c>
      <c r="Q38" s="7" t="s">
        <v>114</v>
      </c>
    </row>
    <row r="39" spans="1:19">
      <c r="A39" s="3">
        <f t="shared" si="0"/>
        <v>38</v>
      </c>
      <c r="B39" s="3">
        <f>Class!$A$6</f>
        <v>5</v>
      </c>
      <c r="C39" s="9" t="s">
        <v>57</v>
      </c>
      <c r="D39" s="3" t="s">
        <v>38</v>
      </c>
      <c r="E39" s="3">
        <v>32</v>
      </c>
      <c r="Q39" s="7" t="s">
        <v>113</v>
      </c>
    </row>
    <row r="40" spans="1:19">
      <c r="A40" s="3">
        <f t="shared" si="0"/>
        <v>39</v>
      </c>
      <c r="B40" s="3">
        <f>Class!$A$6</f>
        <v>5</v>
      </c>
      <c r="C40" s="3" t="s">
        <v>90</v>
      </c>
      <c r="D40" s="9" t="s">
        <v>141</v>
      </c>
      <c r="G40" s="6">
        <f>Class!$A$4</f>
        <v>3</v>
      </c>
      <c r="Q40" s="7" t="s">
        <v>125</v>
      </c>
    </row>
    <row r="41" spans="1:19">
      <c r="A41" s="3">
        <f t="shared" si="0"/>
        <v>40</v>
      </c>
      <c r="B41" s="3">
        <f>Class!$A$6</f>
        <v>5</v>
      </c>
      <c r="C41" s="3" t="s">
        <v>91</v>
      </c>
      <c r="D41" s="9" t="s">
        <v>141</v>
      </c>
      <c r="G41" s="3">
        <f>Class!$A$9</f>
        <v>8</v>
      </c>
      <c r="Q41" s="7" t="s">
        <v>126</v>
      </c>
    </row>
    <row r="42" spans="1:19">
      <c r="A42" s="3">
        <f t="shared" si="0"/>
        <v>41</v>
      </c>
      <c r="B42" s="3">
        <f>Class!$A$6</f>
        <v>5</v>
      </c>
      <c r="C42" s="3" t="s">
        <v>92</v>
      </c>
      <c r="D42" s="9" t="s">
        <v>141</v>
      </c>
      <c r="G42" s="3">
        <f>Class!$A$6</f>
        <v>5</v>
      </c>
      <c r="Q42" s="7" t="s">
        <v>127</v>
      </c>
    </row>
    <row r="43" spans="1:19">
      <c r="A43" s="3">
        <f t="shared" si="0"/>
        <v>42</v>
      </c>
      <c r="B43" s="3">
        <f>Class!$A$6</f>
        <v>5</v>
      </c>
      <c r="C43" s="3" t="s">
        <v>9</v>
      </c>
      <c r="D43" s="3" t="s">
        <v>37</v>
      </c>
      <c r="Q43" s="7" t="s">
        <v>115</v>
      </c>
    </row>
    <row r="44" spans="1:19">
      <c r="A44" s="3">
        <f t="shared" si="0"/>
        <v>43</v>
      </c>
      <c r="B44" s="3">
        <f>Class!$A$6</f>
        <v>5</v>
      </c>
      <c r="C44" s="3" t="s">
        <v>132</v>
      </c>
      <c r="D44" s="3" t="s">
        <v>37</v>
      </c>
      <c r="Q44" s="7" t="s">
        <v>133</v>
      </c>
    </row>
    <row r="45" spans="1:19">
      <c r="A45" s="3">
        <f t="shared" si="0"/>
        <v>44</v>
      </c>
      <c r="B45" s="3">
        <f>Class!$A$6</f>
        <v>5</v>
      </c>
      <c r="C45" s="3" t="s">
        <v>155</v>
      </c>
      <c r="D45" s="3" t="s">
        <v>37</v>
      </c>
      <c r="Q45" s="7" t="s">
        <v>262</v>
      </c>
    </row>
    <row r="46" spans="1:19">
      <c r="A46" s="3">
        <f t="shared" si="0"/>
        <v>45</v>
      </c>
      <c r="B46" s="3">
        <f>Class!$A$6</f>
        <v>5</v>
      </c>
      <c r="C46" s="3" t="s">
        <v>156</v>
      </c>
      <c r="D46" s="3" t="s">
        <v>37</v>
      </c>
      <c r="Q46" s="7" t="s">
        <v>263</v>
      </c>
    </row>
    <row r="47" spans="1:19">
      <c r="A47" s="3">
        <f t="shared" si="0"/>
        <v>46</v>
      </c>
      <c r="B47" s="3">
        <f>Class!$A$6</f>
        <v>5</v>
      </c>
      <c r="C47" s="3" t="s">
        <v>157</v>
      </c>
      <c r="D47" s="3" t="s">
        <v>37</v>
      </c>
      <c r="Q47" s="7" t="s">
        <v>264</v>
      </c>
    </row>
    <row r="48" spans="1:19">
      <c r="A48" s="3">
        <f t="shared" si="0"/>
        <v>47</v>
      </c>
      <c r="B48" s="3">
        <f>Class!$A$6</f>
        <v>5</v>
      </c>
      <c r="C48" s="3" t="s">
        <v>158</v>
      </c>
      <c r="D48" s="3" t="s">
        <v>37</v>
      </c>
      <c r="Q48" s="7" t="s">
        <v>265</v>
      </c>
    </row>
    <row r="49" spans="1:19">
      <c r="A49" s="3">
        <f t="shared" si="0"/>
        <v>48</v>
      </c>
      <c r="B49" s="3">
        <f>Class!$A$6</f>
        <v>5</v>
      </c>
      <c r="C49" s="3" t="s">
        <v>261</v>
      </c>
      <c r="D49" s="3" t="s">
        <v>41</v>
      </c>
      <c r="Q49" s="7" t="s">
        <v>269</v>
      </c>
      <c r="R49" s="3" t="s">
        <v>268</v>
      </c>
    </row>
    <row r="50" spans="1:19">
      <c r="A50" s="3">
        <f t="shared" si="0"/>
        <v>49</v>
      </c>
      <c r="B50" s="3">
        <f>Class!$A$6</f>
        <v>5</v>
      </c>
      <c r="C50" s="3" t="s">
        <v>18</v>
      </c>
      <c r="D50" s="3" t="s">
        <v>41</v>
      </c>
      <c r="Q50" s="7" t="s">
        <v>100</v>
      </c>
    </row>
    <row r="51" spans="1:19">
      <c r="A51" s="3">
        <f t="shared" si="0"/>
        <v>50</v>
      </c>
      <c r="B51" s="3">
        <f>Class!$A$6</f>
        <v>5</v>
      </c>
      <c r="C51" s="3" t="s">
        <v>19</v>
      </c>
      <c r="D51" s="3" t="s">
        <v>50</v>
      </c>
      <c r="K51" s="3" t="b">
        <v>1</v>
      </c>
      <c r="Q51" s="7" t="s">
        <v>101</v>
      </c>
    </row>
    <row r="52" spans="1:19">
      <c r="A52" s="3">
        <f t="shared" si="0"/>
        <v>51</v>
      </c>
      <c r="B52" s="3">
        <f>Class!$A$6</f>
        <v>5</v>
      </c>
      <c r="C52" s="3" t="s">
        <v>12</v>
      </c>
      <c r="D52" s="3" t="s">
        <v>50</v>
      </c>
      <c r="K52" s="3" t="b">
        <v>1</v>
      </c>
      <c r="Q52" s="7" t="s">
        <v>102</v>
      </c>
    </row>
    <row r="53" spans="1:19">
      <c r="A53" s="6">
        <f t="shared" si="0"/>
        <v>52</v>
      </c>
      <c r="B53" s="3">
        <f>Class!$A$6</f>
        <v>5</v>
      </c>
      <c r="C53" s="3" t="s">
        <v>299</v>
      </c>
      <c r="D53" s="3" t="s">
        <v>143</v>
      </c>
      <c r="I53" s="3">
        <f>$A$54</f>
        <v>53</v>
      </c>
      <c r="Q53" s="7" t="s">
        <v>304</v>
      </c>
    </row>
    <row r="54" spans="1:19">
      <c r="A54" s="5">
        <f t="shared" si="0"/>
        <v>53</v>
      </c>
      <c r="B54" s="5">
        <f>Class!$A$7</f>
        <v>6</v>
      </c>
      <c r="C54" s="5" t="s">
        <v>29</v>
      </c>
      <c r="D54" s="5" t="s">
        <v>141</v>
      </c>
      <c r="E54" s="5"/>
      <c r="F54" s="5"/>
      <c r="G54" s="5">
        <f>Class!$A$6</f>
        <v>5</v>
      </c>
      <c r="H54" s="5"/>
      <c r="I54" s="5"/>
      <c r="J54" s="5" t="b">
        <v>1</v>
      </c>
      <c r="K54" s="5"/>
      <c r="L54" s="5"/>
      <c r="M54" s="5"/>
      <c r="N54" s="5"/>
      <c r="O54" s="5"/>
      <c r="P54" s="5"/>
      <c r="Q54" s="8" t="s">
        <v>322</v>
      </c>
      <c r="R54" s="5"/>
      <c r="S54" s="5"/>
    </row>
    <row r="55" spans="1:19">
      <c r="A55" s="6">
        <f t="shared" si="0"/>
        <v>54</v>
      </c>
      <c r="B55" s="6">
        <f>Class!$A$7</f>
        <v>6</v>
      </c>
      <c r="C55" s="3" t="s">
        <v>294</v>
      </c>
      <c r="D55" s="3" t="s">
        <v>141</v>
      </c>
      <c r="G55" s="3">
        <f>Class!$A$16</f>
        <v>15</v>
      </c>
      <c r="J55" s="3" t="b">
        <v>1</v>
      </c>
      <c r="Q55" s="7" t="s">
        <v>302</v>
      </c>
    </row>
    <row r="56" spans="1:19">
      <c r="A56" s="6">
        <f t="shared" si="0"/>
        <v>55</v>
      </c>
      <c r="B56" s="6">
        <f>Class!$A$7</f>
        <v>6</v>
      </c>
      <c r="C56" s="3" t="s">
        <v>261</v>
      </c>
      <c r="D56" s="3" t="s">
        <v>41</v>
      </c>
      <c r="K56" s="3" t="b">
        <v>1</v>
      </c>
      <c r="Q56" s="7" t="s">
        <v>269</v>
      </c>
    </row>
    <row r="57" spans="1:19">
      <c r="A57" s="6">
        <f t="shared" si="0"/>
        <v>56</v>
      </c>
      <c r="B57" s="6">
        <f>Class!$A$7</f>
        <v>6</v>
      </c>
      <c r="C57" s="3" t="s">
        <v>18</v>
      </c>
      <c r="D57" s="3" t="s">
        <v>41</v>
      </c>
      <c r="K57" s="3" t="b">
        <v>1</v>
      </c>
      <c r="Q57" s="7" t="s">
        <v>100</v>
      </c>
    </row>
    <row r="58" spans="1:19">
      <c r="A58" s="6">
        <f t="shared" si="0"/>
        <v>57</v>
      </c>
      <c r="B58" s="6">
        <f>Class!$A$7</f>
        <v>6</v>
      </c>
      <c r="C58" s="3" t="s">
        <v>19</v>
      </c>
      <c r="D58" s="3" t="s">
        <v>41</v>
      </c>
      <c r="K58" s="3" t="b">
        <v>1</v>
      </c>
      <c r="Q58" s="7" t="s">
        <v>101</v>
      </c>
    </row>
    <row r="59" spans="1:19">
      <c r="A59" s="5">
        <f t="shared" si="0"/>
        <v>58</v>
      </c>
      <c r="B59" s="5">
        <f>Class!$A$8</f>
        <v>7</v>
      </c>
      <c r="C59" s="8" t="s">
        <v>167</v>
      </c>
      <c r="D59" s="8" t="s">
        <v>42</v>
      </c>
      <c r="E59" s="8"/>
      <c r="F59" s="8"/>
      <c r="G59" s="8"/>
      <c r="H59" s="8"/>
      <c r="I59" s="8"/>
      <c r="J59" s="8" t="b">
        <v>1</v>
      </c>
      <c r="K59" s="8"/>
      <c r="L59" s="8"/>
      <c r="M59" s="8"/>
      <c r="N59" s="8"/>
      <c r="O59" s="8"/>
      <c r="P59" s="8"/>
      <c r="Q59" s="8" t="s">
        <v>168</v>
      </c>
      <c r="R59" s="8"/>
      <c r="S59" s="5" t="s">
        <v>99</v>
      </c>
    </row>
    <row r="60" spans="1:19">
      <c r="A60" s="6">
        <f t="shared" si="0"/>
        <v>59</v>
      </c>
      <c r="B60" s="6">
        <f>Class!$A$8</f>
        <v>7</v>
      </c>
      <c r="C60" s="6" t="s">
        <v>29</v>
      </c>
      <c r="D60" s="6" t="s">
        <v>141</v>
      </c>
      <c r="E60" s="6"/>
      <c r="F60" s="6"/>
      <c r="G60" s="6">
        <f>Class!$A$4</f>
        <v>3</v>
      </c>
      <c r="H60" s="6"/>
      <c r="I60" s="6"/>
      <c r="J60" s="6"/>
      <c r="K60" s="6"/>
      <c r="L60" s="6"/>
      <c r="M60" s="6"/>
      <c r="N60" s="6"/>
      <c r="O60" s="6"/>
      <c r="P60" s="6"/>
      <c r="Q60" s="7" t="s">
        <v>110</v>
      </c>
      <c r="R60" s="6"/>
      <c r="S60" s="6"/>
    </row>
    <row r="61" spans="1:19">
      <c r="A61" s="3">
        <f t="shared" si="0"/>
        <v>60</v>
      </c>
      <c r="B61" s="6">
        <f>Class!$A$8</f>
        <v>7</v>
      </c>
      <c r="C61" s="9" t="s">
        <v>170</v>
      </c>
      <c r="D61" s="3" t="s">
        <v>41</v>
      </c>
      <c r="Q61" s="7" t="s">
        <v>171</v>
      </c>
    </row>
    <row r="62" spans="1:19">
      <c r="A62" s="3">
        <f t="shared" si="0"/>
        <v>61</v>
      </c>
      <c r="B62" s="6">
        <f>Class!$A$8</f>
        <v>7</v>
      </c>
      <c r="C62" s="9" t="s">
        <v>173</v>
      </c>
      <c r="D62" s="3" t="s">
        <v>174</v>
      </c>
      <c r="Q62" s="7" t="s">
        <v>177</v>
      </c>
      <c r="R62" s="3" t="s">
        <v>178</v>
      </c>
    </row>
    <row r="63" spans="1:19">
      <c r="A63" s="3">
        <f t="shared" si="0"/>
        <v>62</v>
      </c>
      <c r="B63" s="6">
        <f>Class!$A$8</f>
        <v>7</v>
      </c>
      <c r="C63" s="9" t="s">
        <v>176</v>
      </c>
      <c r="D63" s="3" t="s">
        <v>174</v>
      </c>
      <c r="Q63" s="7" t="s">
        <v>179</v>
      </c>
      <c r="R63" s="3" t="s">
        <v>180</v>
      </c>
    </row>
    <row r="64" spans="1:19">
      <c r="A64" s="3">
        <f t="shared" si="0"/>
        <v>63</v>
      </c>
      <c r="B64" s="6">
        <f>Class!$A$8</f>
        <v>7</v>
      </c>
      <c r="C64" s="3" t="s">
        <v>18</v>
      </c>
      <c r="D64" s="3" t="s">
        <v>41</v>
      </c>
      <c r="Q64" s="7" t="s">
        <v>100</v>
      </c>
    </row>
    <row r="65" spans="1:19">
      <c r="A65" s="3">
        <f t="shared" si="0"/>
        <v>64</v>
      </c>
      <c r="B65" s="6">
        <f>Class!$A$8</f>
        <v>7</v>
      </c>
      <c r="C65" s="3" t="s">
        <v>19</v>
      </c>
      <c r="D65" s="3" t="s">
        <v>41</v>
      </c>
      <c r="K65" s="3" t="b">
        <v>1</v>
      </c>
      <c r="Q65" s="7" t="s">
        <v>101</v>
      </c>
    </row>
    <row r="66" spans="1:19">
      <c r="A66" s="3">
        <f t="shared" si="0"/>
        <v>65</v>
      </c>
      <c r="B66" s="6">
        <f>Class!$A$8</f>
        <v>7</v>
      </c>
      <c r="C66" s="3" t="s">
        <v>12</v>
      </c>
      <c r="D66" s="3" t="s">
        <v>41</v>
      </c>
      <c r="K66" s="3" t="b">
        <v>1</v>
      </c>
      <c r="Q66" s="7" t="s">
        <v>102</v>
      </c>
    </row>
    <row r="67" spans="1:19">
      <c r="A67" s="5">
        <f t="shared" si="0"/>
        <v>66</v>
      </c>
      <c r="B67" s="5">
        <f>Class!$A$9</f>
        <v>8</v>
      </c>
      <c r="C67" s="5" t="s">
        <v>14</v>
      </c>
      <c r="D67" s="5" t="s">
        <v>48</v>
      </c>
      <c r="E67" s="5"/>
      <c r="F67" s="5"/>
      <c r="G67" s="5"/>
      <c r="H67" s="5"/>
      <c r="I67" s="5"/>
      <c r="J67" s="5" t="b">
        <v>1</v>
      </c>
      <c r="K67" s="5"/>
      <c r="L67" s="5"/>
      <c r="M67" s="5"/>
      <c r="N67" s="5"/>
      <c r="O67" s="5"/>
      <c r="P67" s="5"/>
      <c r="Q67" s="5" t="s">
        <v>116</v>
      </c>
      <c r="R67" s="5"/>
      <c r="S67" s="5" t="s">
        <v>99</v>
      </c>
    </row>
    <row r="68" spans="1:19">
      <c r="A68" s="6">
        <f t="shared" si="0"/>
        <v>67</v>
      </c>
      <c r="B68" s="6">
        <f>Class!$A$9</f>
        <v>8</v>
      </c>
      <c r="C68" s="6" t="s">
        <v>29</v>
      </c>
      <c r="D68" s="6" t="s">
        <v>141</v>
      </c>
      <c r="E68" s="6"/>
      <c r="F68" s="6"/>
      <c r="G68" s="6">
        <f>Class!$A$2</f>
        <v>1</v>
      </c>
      <c r="H68" s="6"/>
      <c r="I68" s="6"/>
      <c r="J68" s="6"/>
      <c r="K68" s="6"/>
      <c r="L68" s="6"/>
      <c r="M68" s="6"/>
      <c r="N68" s="6"/>
      <c r="O68" s="6"/>
      <c r="P68" s="6"/>
      <c r="Q68" s="7" t="s">
        <v>105</v>
      </c>
      <c r="R68" s="6"/>
      <c r="S68" s="6"/>
    </row>
    <row r="69" spans="1:19">
      <c r="A69" s="3">
        <f t="shared" si="0"/>
        <v>68</v>
      </c>
      <c r="B69" s="3">
        <f>Class!$A$9</f>
        <v>8</v>
      </c>
      <c r="C69" s="3" t="s">
        <v>53</v>
      </c>
      <c r="D69" s="3" t="s">
        <v>41</v>
      </c>
      <c r="Q69" s="7" t="s">
        <v>117</v>
      </c>
    </row>
    <row r="70" spans="1:19">
      <c r="A70" s="3">
        <f t="shared" si="0"/>
        <v>69</v>
      </c>
      <c r="B70" s="3">
        <f>Class!$A$9</f>
        <v>8</v>
      </c>
      <c r="C70" s="3" t="s">
        <v>149</v>
      </c>
      <c r="D70" s="3" t="s">
        <v>150</v>
      </c>
      <c r="Q70" s="7" t="s">
        <v>151</v>
      </c>
      <c r="R70" s="3" t="s">
        <v>152</v>
      </c>
    </row>
    <row r="71" spans="1:19">
      <c r="A71" s="3">
        <f t="shared" si="0"/>
        <v>70</v>
      </c>
      <c r="B71" s="3">
        <f>Class!$A$9</f>
        <v>8</v>
      </c>
      <c r="C71" s="3" t="s">
        <v>18</v>
      </c>
      <c r="D71" s="3" t="s">
        <v>50</v>
      </c>
      <c r="Q71" s="7" t="s">
        <v>100</v>
      </c>
    </row>
    <row r="72" spans="1:19">
      <c r="A72" s="3">
        <f t="shared" si="0"/>
        <v>71</v>
      </c>
      <c r="B72" s="3">
        <f>Class!$A$9</f>
        <v>8</v>
      </c>
      <c r="C72" s="3" t="s">
        <v>19</v>
      </c>
      <c r="D72" s="3" t="s">
        <v>50</v>
      </c>
      <c r="K72" s="3" t="b">
        <v>1</v>
      </c>
      <c r="Q72" s="7" t="s">
        <v>101</v>
      </c>
    </row>
    <row r="73" spans="1:19">
      <c r="A73" s="3">
        <f t="shared" si="0"/>
        <v>72</v>
      </c>
      <c r="B73" s="3">
        <f>Class!$A$9</f>
        <v>8</v>
      </c>
      <c r="C73" s="3" t="s">
        <v>12</v>
      </c>
      <c r="D73" s="3" t="s">
        <v>50</v>
      </c>
      <c r="K73" s="3" t="b">
        <v>1</v>
      </c>
      <c r="Q73" s="7" t="s">
        <v>102</v>
      </c>
    </row>
    <row r="74" spans="1:19">
      <c r="A74" s="6">
        <f t="shared" si="0"/>
        <v>73</v>
      </c>
      <c r="B74" s="3">
        <f>Class!$A$9</f>
        <v>8</v>
      </c>
      <c r="C74" s="6" t="s">
        <v>11</v>
      </c>
      <c r="D74" s="6" t="s">
        <v>143</v>
      </c>
      <c r="E74" s="6"/>
      <c r="F74" s="6"/>
      <c r="G74" s="6"/>
      <c r="H74" s="6"/>
      <c r="I74" s="6">
        <f>$A$80</f>
        <v>79</v>
      </c>
      <c r="J74" s="6"/>
      <c r="K74" s="6"/>
      <c r="L74" s="6"/>
      <c r="M74" s="6"/>
      <c r="N74" s="6"/>
      <c r="O74" s="6"/>
      <c r="P74" s="6"/>
      <c r="Q74" s="7" t="s">
        <v>118</v>
      </c>
      <c r="R74" s="6"/>
      <c r="S74" s="6"/>
    </row>
    <row r="75" spans="1:19">
      <c r="A75" s="6">
        <f t="shared" si="0"/>
        <v>74</v>
      </c>
      <c r="B75" s="3">
        <f>Class!$A$9</f>
        <v>8</v>
      </c>
      <c r="C75" s="3" t="s">
        <v>299</v>
      </c>
      <c r="D75" s="3" t="s">
        <v>143</v>
      </c>
      <c r="I75" s="3">
        <f>$A$76</f>
        <v>75</v>
      </c>
      <c r="Q75" s="7" t="s">
        <v>304</v>
      </c>
    </row>
    <row r="76" spans="1:19">
      <c r="A76" s="5">
        <f t="shared" si="0"/>
        <v>75</v>
      </c>
      <c r="B76" s="5">
        <f>Class!$A$10</f>
        <v>9</v>
      </c>
      <c r="C76" s="5" t="s">
        <v>29</v>
      </c>
      <c r="D76" s="5" t="s">
        <v>141</v>
      </c>
      <c r="E76" s="5"/>
      <c r="F76" s="5"/>
      <c r="G76" s="5">
        <f>Class!$A$9</f>
        <v>8</v>
      </c>
      <c r="H76" s="5"/>
      <c r="I76" s="5"/>
      <c r="J76" s="5" t="b">
        <v>1</v>
      </c>
      <c r="K76" s="5"/>
      <c r="L76" s="5"/>
      <c r="M76" s="5"/>
      <c r="N76" s="5"/>
      <c r="O76" s="5"/>
      <c r="P76" s="5"/>
      <c r="Q76" s="8" t="s">
        <v>119</v>
      </c>
      <c r="R76" s="5"/>
      <c r="S76" s="5"/>
    </row>
    <row r="77" spans="1:19">
      <c r="A77" s="6">
        <f t="shared" si="0"/>
        <v>76</v>
      </c>
      <c r="B77" s="6">
        <f>Class!$A$10</f>
        <v>9</v>
      </c>
      <c r="C77" s="3" t="s">
        <v>294</v>
      </c>
      <c r="D77" s="3" t="s">
        <v>141</v>
      </c>
      <c r="G77" s="3">
        <f>Class!$A$16</f>
        <v>15</v>
      </c>
      <c r="J77" s="3" t="b">
        <v>1</v>
      </c>
      <c r="Q77" s="7" t="s">
        <v>302</v>
      </c>
    </row>
    <row r="78" spans="1:19">
      <c r="A78" s="6">
        <f t="shared" si="0"/>
        <v>77</v>
      </c>
      <c r="B78" s="6">
        <f>Class!$A$10</f>
        <v>9</v>
      </c>
      <c r="C78" s="3" t="s">
        <v>18</v>
      </c>
      <c r="D78" s="3" t="s">
        <v>41</v>
      </c>
      <c r="K78" s="3" t="b">
        <v>1</v>
      </c>
      <c r="Q78" s="7" t="s">
        <v>100</v>
      </c>
    </row>
    <row r="79" spans="1:19">
      <c r="A79" s="6">
        <f t="shared" si="0"/>
        <v>78</v>
      </c>
      <c r="B79" s="10">
        <f>Class!$A$10</f>
        <v>9</v>
      </c>
      <c r="C79" s="3" t="s">
        <v>19</v>
      </c>
      <c r="D79" s="3" t="s">
        <v>41</v>
      </c>
      <c r="K79" s="3" t="b">
        <v>1</v>
      </c>
      <c r="Q79" s="7" t="s">
        <v>101</v>
      </c>
    </row>
    <row r="80" spans="1:19">
      <c r="A80" s="5">
        <f t="shared" si="0"/>
        <v>79</v>
      </c>
      <c r="B80" s="5">
        <f>Class!$A$11</f>
        <v>10</v>
      </c>
      <c r="C80" s="5" t="s">
        <v>29</v>
      </c>
      <c r="D80" s="5" t="s">
        <v>141</v>
      </c>
      <c r="E80" s="5"/>
      <c r="F80" s="5"/>
      <c r="G80" s="5">
        <f>Class!$A$9</f>
        <v>8</v>
      </c>
      <c r="H80" s="5"/>
      <c r="I80" s="5"/>
      <c r="J80" s="5" t="b">
        <v>1</v>
      </c>
      <c r="K80" s="5"/>
      <c r="L80" s="5"/>
      <c r="M80" s="5"/>
      <c r="N80" s="5"/>
      <c r="O80" s="5"/>
      <c r="P80" s="5"/>
      <c r="Q80" s="8" t="s">
        <v>119</v>
      </c>
      <c r="R80" s="5"/>
      <c r="S80" s="5"/>
    </row>
    <row r="81" spans="1:19">
      <c r="A81" s="6">
        <f t="shared" si="0"/>
        <v>80</v>
      </c>
      <c r="B81" s="6">
        <f>Class!$A$11</f>
        <v>10</v>
      </c>
      <c r="C81" s="6" t="s">
        <v>6</v>
      </c>
      <c r="D81" s="6" t="s">
        <v>50</v>
      </c>
      <c r="E81" s="6"/>
      <c r="F81" s="6"/>
      <c r="G81" s="6"/>
      <c r="H81" s="6"/>
      <c r="I81" s="6"/>
      <c r="J81" s="6" t="b">
        <v>1</v>
      </c>
      <c r="K81" s="6"/>
      <c r="L81" s="6"/>
      <c r="M81" s="6"/>
      <c r="N81" s="6"/>
      <c r="O81" s="6"/>
      <c r="P81" s="6"/>
      <c r="Q81" s="6" t="s">
        <v>121</v>
      </c>
      <c r="R81" s="6"/>
      <c r="S81" s="6"/>
    </row>
    <row r="82" spans="1:19">
      <c r="A82" s="3">
        <f t="shared" si="0"/>
        <v>81</v>
      </c>
      <c r="B82" s="3">
        <f>Class!$A$11</f>
        <v>10</v>
      </c>
      <c r="C82" s="3" t="s">
        <v>96</v>
      </c>
      <c r="D82" s="3" t="s">
        <v>38</v>
      </c>
      <c r="E82" s="3">
        <v>32</v>
      </c>
      <c r="Q82" s="7" t="s">
        <v>120</v>
      </c>
    </row>
    <row r="83" spans="1:19">
      <c r="A83" s="3">
        <f t="shared" si="0"/>
        <v>82</v>
      </c>
      <c r="B83" s="3">
        <f>Class!$A$11</f>
        <v>10</v>
      </c>
      <c r="C83" s="3" t="s">
        <v>18</v>
      </c>
      <c r="D83" s="3" t="s">
        <v>50</v>
      </c>
      <c r="Q83" s="7" t="s">
        <v>100</v>
      </c>
    </row>
    <row r="84" spans="1:19">
      <c r="A84" s="3">
        <f t="shared" si="0"/>
        <v>83</v>
      </c>
      <c r="B84" s="3">
        <f>Class!$A$11</f>
        <v>10</v>
      </c>
      <c r="C84" s="3" t="s">
        <v>19</v>
      </c>
      <c r="D84" s="3" t="s">
        <v>50</v>
      </c>
      <c r="K84" s="3" t="b">
        <v>1</v>
      </c>
      <c r="Q84" s="7" t="s">
        <v>101</v>
      </c>
    </row>
    <row r="85" spans="1:19">
      <c r="A85" s="3">
        <f t="shared" si="0"/>
        <v>84</v>
      </c>
      <c r="B85" s="3">
        <f>Class!$A$11</f>
        <v>10</v>
      </c>
      <c r="C85" s="3" t="s">
        <v>12</v>
      </c>
      <c r="D85" s="3" t="s">
        <v>50</v>
      </c>
      <c r="K85" s="3" t="b">
        <v>1</v>
      </c>
      <c r="Q85" s="7" t="s">
        <v>102</v>
      </c>
    </row>
    <row r="86" spans="1:19">
      <c r="A86" s="6">
        <f t="shared" si="0"/>
        <v>85</v>
      </c>
      <c r="B86" s="3">
        <f>Class!$A$11</f>
        <v>10</v>
      </c>
      <c r="C86" s="3" t="s">
        <v>299</v>
      </c>
      <c r="D86" s="3" t="s">
        <v>143</v>
      </c>
      <c r="I86" s="3">
        <f>$A$87</f>
        <v>86</v>
      </c>
      <c r="Q86" s="7" t="s">
        <v>304</v>
      </c>
    </row>
    <row r="87" spans="1:19">
      <c r="A87" s="5">
        <f t="shared" si="0"/>
        <v>86</v>
      </c>
      <c r="B87" s="5">
        <f>Class!$A$12</f>
        <v>11</v>
      </c>
      <c r="C87" s="5" t="s">
        <v>29</v>
      </c>
      <c r="D87" s="5" t="s">
        <v>141</v>
      </c>
      <c r="E87" s="5"/>
      <c r="F87" s="5"/>
      <c r="G87" s="5">
        <f>Class!$A$11</f>
        <v>10</v>
      </c>
      <c r="H87" s="5"/>
      <c r="I87" s="5"/>
      <c r="J87" s="5" t="b">
        <v>1</v>
      </c>
      <c r="K87" s="5"/>
      <c r="L87" s="5"/>
      <c r="M87" s="5"/>
      <c r="N87" s="5"/>
      <c r="O87" s="5"/>
      <c r="P87" s="5"/>
      <c r="Q87" s="8" t="s">
        <v>335</v>
      </c>
      <c r="R87" s="5"/>
      <c r="S87" s="5"/>
    </row>
    <row r="88" spans="1:19">
      <c r="A88" s="6">
        <f t="shared" si="0"/>
        <v>87</v>
      </c>
      <c r="B88" s="6">
        <f>Class!$A$12</f>
        <v>11</v>
      </c>
      <c r="C88" s="3" t="s">
        <v>294</v>
      </c>
      <c r="D88" s="3" t="s">
        <v>141</v>
      </c>
      <c r="G88" s="3">
        <f>Class!$A$16</f>
        <v>15</v>
      </c>
      <c r="J88" s="3" t="b">
        <v>1</v>
      </c>
      <c r="Q88" s="7" t="s">
        <v>302</v>
      </c>
    </row>
    <row r="89" spans="1:19">
      <c r="A89" s="6">
        <f t="shared" si="0"/>
        <v>88</v>
      </c>
      <c r="B89" s="6">
        <f>Class!$A$12</f>
        <v>11</v>
      </c>
      <c r="C89" s="3" t="s">
        <v>18</v>
      </c>
      <c r="D89" s="3" t="s">
        <v>41</v>
      </c>
      <c r="K89" s="3" t="b">
        <v>1</v>
      </c>
      <c r="Q89" s="7" t="s">
        <v>100</v>
      </c>
    </row>
    <row r="90" spans="1:19">
      <c r="A90" s="6">
        <f t="shared" si="0"/>
        <v>89</v>
      </c>
      <c r="B90" s="10">
        <f>Class!$A$12</f>
        <v>11</v>
      </c>
      <c r="C90" s="3" t="s">
        <v>19</v>
      </c>
      <c r="D90" s="3" t="s">
        <v>41</v>
      </c>
      <c r="K90" s="3" t="b">
        <v>1</v>
      </c>
      <c r="Q90" s="7" t="s">
        <v>101</v>
      </c>
    </row>
    <row r="91" spans="1:19">
      <c r="A91" s="5">
        <f t="shared" si="0"/>
        <v>90</v>
      </c>
      <c r="B91" s="5">
        <f>Class!$A$13</f>
        <v>12</v>
      </c>
      <c r="C91" s="5" t="s">
        <v>248</v>
      </c>
      <c r="D91" s="5" t="s">
        <v>42</v>
      </c>
      <c r="E91" s="5"/>
      <c r="F91" s="5"/>
      <c r="G91" s="5"/>
      <c r="H91" s="5"/>
      <c r="I91" s="5"/>
      <c r="J91" s="5" t="b">
        <v>1</v>
      </c>
      <c r="K91" s="5"/>
      <c r="L91" s="5"/>
      <c r="M91" s="5"/>
      <c r="N91" s="5"/>
      <c r="O91" s="5"/>
      <c r="P91" s="5"/>
      <c r="Q91" s="8" t="s">
        <v>250</v>
      </c>
      <c r="R91" s="5"/>
      <c r="S91" s="5"/>
    </row>
    <row r="92" spans="1:19">
      <c r="A92" s="6">
        <f t="shared" si="0"/>
        <v>91</v>
      </c>
      <c r="B92" s="6">
        <f>Class!$A$13</f>
        <v>12</v>
      </c>
      <c r="C92" s="6" t="s">
        <v>29</v>
      </c>
      <c r="D92" s="6" t="s">
        <v>141</v>
      </c>
      <c r="E92" s="6"/>
      <c r="F92" s="6"/>
      <c r="G92" s="6">
        <f>Class!$A$2</f>
        <v>1</v>
      </c>
      <c r="H92" s="6"/>
      <c r="I92" s="6"/>
      <c r="J92" s="6"/>
      <c r="K92" s="6"/>
      <c r="L92" s="6"/>
      <c r="M92" s="6"/>
      <c r="N92" s="6"/>
      <c r="O92" s="6"/>
      <c r="P92" s="6"/>
      <c r="Q92" s="7" t="s">
        <v>105</v>
      </c>
      <c r="R92" s="6"/>
      <c r="S92" s="6"/>
    </row>
    <row r="93" spans="1:19">
      <c r="A93" s="6">
        <f t="shared" si="0"/>
        <v>92</v>
      </c>
      <c r="B93" s="6">
        <f>Class!$A$13</f>
        <v>12</v>
      </c>
      <c r="C93" s="6" t="s">
        <v>254</v>
      </c>
      <c r="D93" s="6" t="s">
        <v>41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7" t="s">
        <v>260</v>
      </c>
      <c r="R93" s="6"/>
      <c r="S93" s="6"/>
    </row>
    <row r="94" spans="1:19">
      <c r="A94" s="3">
        <f t="shared" si="0"/>
        <v>93</v>
      </c>
      <c r="B94" s="3">
        <f>Class!$A$13</f>
        <v>12</v>
      </c>
      <c r="C94" s="7" t="s">
        <v>257</v>
      </c>
      <c r="D94" s="6" t="s">
        <v>41</v>
      </c>
      <c r="Q94" s="7" t="s">
        <v>249</v>
      </c>
    </row>
    <row r="95" spans="1:19">
      <c r="A95" s="6">
        <f t="shared" si="0"/>
        <v>94</v>
      </c>
      <c r="B95" s="3">
        <f>Class!$A$13</f>
        <v>12</v>
      </c>
      <c r="C95" s="3" t="s">
        <v>299</v>
      </c>
      <c r="D95" s="3" t="s">
        <v>143</v>
      </c>
      <c r="I95" s="3">
        <f>$A$96</f>
        <v>95</v>
      </c>
      <c r="Q95" s="7" t="s">
        <v>304</v>
      </c>
    </row>
    <row r="96" spans="1:19">
      <c r="A96" s="5">
        <f t="shared" si="0"/>
        <v>95</v>
      </c>
      <c r="B96" s="5">
        <f>Class!$A$14</f>
        <v>13</v>
      </c>
      <c r="C96" s="5" t="s">
        <v>29</v>
      </c>
      <c r="D96" s="5" t="s">
        <v>141</v>
      </c>
      <c r="E96" s="5"/>
      <c r="F96" s="5"/>
      <c r="G96" s="5">
        <f>Class!$A$13</f>
        <v>12</v>
      </c>
      <c r="H96" s="5"/>
      <c r="I96" s="5"/>
      <c r="J96" s="5" t="b">
        <v>1</v>
      </c>
      <c r="K96" s="5"/>
      <c r="L96" s="5"/>
      <c r="M96" s="5"/>
      <c r="N96" s="5"/>
      <c r="O96" s="5"/>
      <c r="P96" s="5"/>
      <c r="Q96" s="8" t="s">
        <v>335</v>
      </c>
      <c r="R96" s="5"/>
      <c r="S96" s="5"/>
    </row>
    <row r="97" spans="1:19">
      <c r="A97" s="6">
        <f t="shared" si="0"/>
        <v>96</v>
      </c>
      <c r="B97" s="6">
        <f>Class!$A$14</f>
        <v>13</v>
      </c>
      <c r="C97" s="3" t="s">
        <v>294</v>
      </c>
      <c r="D97" s="3" t="s">
        <v>141</v>
      </c>
      <c r="G97" s="3">
        <f>Class!$A$16</f>
        <v>15</v>
      </c>
      <c r="J97" s="3" t="b">
        <v>1</v>
      </c>
      <c r="Q97" s="7" t="s">
        <v>302</v>
      </c>
    </row>
    <row r="98" spans="1:19">
      <c r="A98" s="6">
        <f t="shared" si="0"/>
        <v>97</v>
      </c>
      <c r="B98" s="6">
        <f>Class!$A$14</f>
        <v>13</v>
      </c>
      <c r="C98" s="3" t="s">
        <v>257</v>
      </c>
      <c r="D98" s="6" t="s">
        <v>41</v>
      </c>
      <c r="E98" s="6"/>
      <c r="F98" s="6"/>
      <c r="G98" s="6"/>
      <c r="H98" s="6"/>
      <c r="K98" s="3" t="b">
        <v>1</v>
      </c>
      <c r="Q98" s="7" t="s">
        <v>249</v>
      </c>
    </row>
    <row r="99" spans="1:19">
      <c r="A99" s="5">
        <f t="shared" si="0"/>
        <v>98</v>
      </c>
      <c r="B99" s="5">
        <f>Class!$A$15</f>
        <v>14</v>
      </c>
      <c r="C99" s="5" t="s">
        <v>357</v>
      </c>
      <c r="D99" s="5" t="s">
        <v>358</v>
      </c>
      <c r="E99" s="5"/>
      <c r="F99" s="5"/>
      <c r="G99" s="5"/>
      <c r="H99" s="5"/>
      <c r="I99" s="5"/>
      <c r="J99" s="5" t="b">
        <v>1</v>
      </c>
      <c r="K99" s="5"/>
      <c r="L99" s="5"/>
      <c r="M99" s="5"/>
      <c r="N99" s="5"/>
      <c r="O99" s="5"/>
      <c r="P99" s="5"/>
      <c r="Q99" s="8" t="s">
        <v>399</v>
      </c>
      <c r="R99" s="5"/>
      <c r="S99" s="5"/>
    </row>
    <row r="100" spans="1:19">
      <c r="A100" s="6">
        <f t="shared" si="0"/>
        <v>99</v>
      </c>
      <c r="B100" s="6">
        <f>Class!$A$15</f>
        <v>14</v>
      </c>
      <c r="C100" s="3" t="s">
        <v>355</v>
      </c>
      <c r="D100" s="6" t="s">
        <v>356</v>
      </c>
      <c r="E100" s="6"/>
      <c r="F100" s="6"/>
      <c r="G100" s="6">
        <f>Class!$A$2</f>
        <v>1</v>
      </c>
      <c r="H100" s="6"/>
      <c r="Q100" s="7" t="s">
        <v>398</v>
      </c>
    </row>
    <row r="101" spans="1:19">
      <c r="A101" s="6">
        <f t="shared" si="0"/>
        <v>100</v>
      </c>
      <c r="B101" s="6">
        <f>Class!$A$15</f>
        <v>14</v>
      </c>
      <c r="C101" s="3" t="s">
        <v>353</v>
      </c>
      <c r="D101" s="6" t="s">
        <v>354</v>
      </c>
      <c r="E101" s="6"/>
      <c r="F101" s="6"/>
      <c r="G101" s="6"/>
      <c r="H101" s="6"/>
      <c r="Q101" s="7" t="s">
        <v>397</v>
      </c>
    </row>
    <row r="102" spans="1:19">
      <c r="A102" s="6">
        <f t="shared" si="0"/>
        <v>101</v>
      </c>
      <c r="B102" s="6">
        <f>Class!$A$15</f>
        <v>14</v>
      </c>
      <c r="C102" s="3" t="s">
        <v>428</v>
      </c>
      <c r="D102" s="6" t="s">
        <v>429</v>
      </c>
      <c r="E102" s="6"/>
      <c r="F102" s="6"/>
      <c r="G102" s="6"/>
      <c r="H102" s="6"/>
      <c r="I102" s="3">
        <f>$A$103</f>
        <v>102</v>
      </c>
      <c r="Q102" s="7" t="s">
        <v>431</v>
      </c>
    </row>
    <row r="103" spans="1:19">
      <c r="A103" s="6">
        <f t="shared" si="0"/>
        <v>102</v>
      </c>
      <c r="B103" s="6">
        <f>Class!$A$15</f>
        <v>14</v>
      </c>
      <c r="C103" s="3" t="s">
        <v>430</v>
      </c>
      <c r="D103" s="6" t="s">
        <v>356</v>
      </c>
      <c r="E103" s="6"/>
      <c r="F103" s="6"/>
      <c r="G103" s="6">
        <f>Class!$A$15</f>
        <v>14</v>
      </c>
      <c r="H103" s="6"/>
      <c r="K103" s="3" t="b">
        <v>1</v>
      </c>
      <c r="Q103" s="7" t="s">
        <v>396</v>
      </c>
    </row>
    <row r="104" spans="1:19">
      <c r="A104" s="6">
        <f t="shared" si="0"/>
        <v>103</v>
      </c>
      <c r="B104" s="6">
        <f>Class!$A$15</f>
        <v>14</v>
      </c>
      <c r="C104" s="3" t="s">
        <v>434</v>
      </c>
      <c r="D104" s="6" t="s">
        <v>361</v>
      </c>
      <c r="E104" s="6"/>
      <c r="F104" s="6"/>
      <c r="G104" s="6"/>
      <c r="H104" s="6">
        <f>Enum!$A$3</f>
        <v>2</v>
      </c>
      <c r="Q104" s="7" t="s">
        <v>432</v>
      </c>
    </row>
    <row r="105" spans="1:19">
      <c r="A105" s="6">
        <f t="shared" si="0"/>
        <v>104</v>
      </c>
      <c r="B105" s="6">
        <f>Class!$A$15</f>
        <v>14</v>
      </c>
      <c r="C105" s="3" t="s">
        <v>435</v>
      </c>
      <c r="D105" s="6" t="s">
        <v>418</v>
      </c>
      <c r="E105" s="6"/>
      <c r="F105" s="6"/>
      <c r="G105" s="6"/>
      <c r="H105" s="6"/>
      <c r="K105" s="3" t="b">
        <v>1</v>
      </c>
      <c r="Q105" s="7" t="s">
        <v>433</v>
      </c>
    </row>
    <row r="106" spans="1:19">
      <c r="A106" s="6">
        <f t="shared" si="0"/>
        <v>105</v>
      </c>
      <c r="B106" s="6">
        <f>Class!$A$15</f>
        <v>14</v>
      </c>
      <c r="C106" s="3" t="s">
        <v>401</v>
      </c>
      <c r="D106" s="6" t="s">
        <v>354</v>
      </c>
      <c r="E106" s="6"/>
      <c r="F106" s="6"/>
      <c r="G106" s="6"/>
      <c r="H106" s="6"/>
      <c r="K106" s="3" t="b">
        <v>1</v>
      </c>
      <c r="Q106" s="7" t="s">
        <v>400</v>
      </c>
    </row>
    <row r="107" spans="1:19">
      <c r="A107" s="6">
        <f t="shared" si="0"/>
        <v>106</v>
      </c>
      <c r="B107" s="6">
        <f>Class!$A$15</f>
        <v>14</v>
      </c>
      <c r="C107" s="3" t="s">
        <v>370</v>
      </c>
      <c r="D107" s="6" t="s">
        <v>354</v>
      </c>
      <c r="E107" s="6"/>
      <c r="F107" s="6"/>
      <c r="G107" s="6"/>
      <c r="H107" s="6"/>
      <c r="K107" s="3" t="b">
        <v>1</v>
      </c>
      <c r="Q107" s="6" t="s">
        <v>371</v>
      </c>
    </row>
    <row r="108" spans="1:19">
      <c r="A108" s="6">
        <f t="shared" si="0"/>
        <v>107</v>
      </c>
      <c r="B108" s="6">
        <f>Class!$A$15</f>
        <v>14</v>
      </c>
      <c r="C108" s="3" t="s">
        <v>372</v>
      </c>
      <c r="D108" s="6" t="s">
        <v>354</v>
      </c>
      <c r="E108" s="6"/>
      <c r="F108" s="6"/>
      <c r="G108" s="6"/>
      <c r="H108" s="6"/>
      <c r="K108" s="3" t="b">
        <v>1</v>
      </c>
      <c r="Q108" s="6" t="s">
        <v>373</v>
      </c>
    </row>
    <row r="109" spans="1:19">
      <c r="A109" s="6">
        <f t="shared" si="0"/>
        <v>108</v>
      </c>
      <c r="B109" s="6">
        <f>Class!$A$15</f>
        <v>14</v>
      </c>
      <c r="C109" s="3" t="s">
        <v>374</v>
      </c>
      <c r="D109" s="6" t="s">
        <v>354</v>
      </c>
      <c r="F109" s="6"/>
      <c r="G109" s="6"/>
      <c r="H109" s="6"/>
      <c r="K109" s="3" t="b">
        <v>1</v>
      </c>
      <c r="Q109" s="6" t="s">
        <v>375</v>
      </c>
    </row>
    <row r="110" spans="1:19">
      <c r="A110" s="6">
        <f t="shared" si="0"/>
        <v>109</v>
      </c>
      <c r="B110" s="6">
        <f>Class!$A$15</f>
        <v>14</v>
      </c>
      <c r="C110" s="3" t="s">
        <v>376</v>
      </c>
      <c r="D110" s="6" t="s">
        <v>354</v>
      </c>
      <c r="F110" s="6"/>
      <c r="G110" s="6"/>
      <c r="H110" s="6"/>
      <c r="K110" s="3" t="b">
        <v>1</v>
      </c>
      <c r="Q110" s="6" t="s">
        <v>377</v>
      </c>
    </row>
    <row r="111" spans="1:19">
      <c r="A111" s="6">
        <f t="shared" si="0"/>
        <v>110</v>
      </c>
      <c r="B111" s="6">
        <f>Class!$A$15</f>
        <v>14</v>
      </c>
      <c r="C111" s="3" t="s">
        <v>378</v>
      </c>
      <c r="D111" s="6" t="s">
        <v>354</v>
      </c>
      <c r="F111" s="6"/>
      <c r="G111" s="6"/>
      <c r="H111" s="6"/>
      <c r="K111" s="3" t="b">
        <v>1</v>
      </c>
      <c r="Q111" s="6" t="s">
        <v>379</v>
      </c>
    </row>
    <row r="112" spans="1:19">
      <c r="A112" s="6">
        <f t="shared" si="0"/>
        <v>111</v>
      </c>
      <c r="B112" s="6">
        <f>Class!$A$15</f>
        <v>14</v>
      </c>
      <c r="C112" s="3" t="s">
        <v>380</v>
      </c>
      <c r="D112" s="6" t="s">
        <v>354</v>
      </c>
      <c r="E112" s="6"/>
      <c r="F112" s="6"/>
      <c r="G112" s="6"/>
      <c r="H112" s="6"/>
      <c r="K112" s="3" t="b">
        <v>1</v>
      </c>
      <c r="Q112" s="6" t="s">
        <v>381</v>
      </c>
    </row>
    <row r="113" spans="1:19">
      <c r="A113" s="6">
        <f t="shared" si="0"/>
        <v>112</v>
      </c>
      <c r="B113" s="6">
        <f>Class!$A$15</f>
        <v>14</v>
      </c>
      <c r="C113" s="3" t="s">
        <v>382</v>
      </c>
      <c r="D113" s="6" t="s">
        <v>354</v>
      </c>
      <c r="F113" s="6"/>
      <c r="G113" s="6"/>
      <c r="H113" s="6"/>
      <c r="K113" s="3" t="b">
        <v>1</v>
      </c>
      <c r="Q113" s="6" t="s">
        <v>383</v>
      </c>
    </row>
    <row r="114" spans="1:19">
      <c r="A114" s="6">
        <f t="shared" si="0"/>
        <v>113</v>
      </c>
      <c r="B114" s="6">
        <f>Class!$A$15</f>
        <v>14</v>
      </c>
      <c r="C114" s="3" t="s">
        <v>384</v>
      </c>
      <c r="D114" s="6" t="s">
        <v>354</v>
      </c>
      <c r="F114" s="6"/>
      <c r="G114" s="6"/>
      <c r="H114" s="6"/>
      <c r="K114" s="3" t="b">
        <v>1</v>
      </c>
      <c r="Q114" s="6" t="s">
        <v>385</v>
      </c>
    </row>
    <row r="115" spans="1:19">
      <c r="A115" s="6">
        <f t="shared" si="0"/>
        <v>114</v>
      </c>
      <c r="B115" s="6">
        <f>Class!$A$15</f>
        <v>14</v>
      </c>
      <c r="C115" s="3" t="s">
        <v>386</v>
      </c>
      <c r="D115" s="6" t="s">
        <v>354</v>
      </c>
      <c r="F115" s="6"/>
      <c r="G115" s="6"/>
      <c r="H115" s="6"/>
      <c r="K115" s="3" t="b">
        <v>1</v>
      </c>
      <c r="Q115" s="6" t="s">
        <v>387</v>
      </c>
    </row>
    <row r="116" spans="1:19">
      <c r="A116" s="6">
        <f t="shared" si="0"/>
        <v>115</v>
      </c>
      <c r="B116" s="6">
        <f>Class!$A$15</f>
        <v>14</v>
      </c>
      <c r="C116" s="3" t="s">
        <v>388</v>
      </c>
      <c r="D116" s="6" t="s">
        <v>354</v>
      </c>
      <c r="F116" s="6"/>
      <c r="G116" s="6"/>
      <c r="H116" s="6"/>
      <c r="K116" s="3" t="b">
        <v>1</v>
      </c>
      <c r="Q116" s="6" t="s">
        <v>389</v>
      </c>
    </row>
    <row r="117" spans="1:19">
      <c r="A117" s="6">
        <f t="shared" si="0"/>
        <v>116</v>
      </c>
      <c r="B117" s="6">
        <f>Class!$A$15</f>
        <v>14</v>
      </c>
      <c r="C117" s="3" t="s">
        <v>390</v>
      </c>
      <c r="D117" s="6" t="s">
        <v>354</v>
      </c>
      <c r="F117" s="6"/>
      <c r="G117" s="6"/>
      <c r="H117" s="6"/>
      <c r="K117" s="3" t="b">
        <v>1</v>
      </c>
      <c r="Q117" s="6" t="s">
        <v>391</v>
      </c>
    </row>
    <row r="118" spans="1:19">
      <c r="A118" s="6">
        <f t="shared" si="0"/>
        <v>117</v>
      </c>
      <c r="B118" s="6">
        <f>Class!$A$15</f>
        <v>14</v>
      </c>
      <c r="C118" s="3" t="s">
        <v>392</v>
      </c>
      <c r="D118" s="6" t="s">
        <v>354</v>
      </c>
      <c r="F118" s="6"/>
      <c r="G118" s="6"/>
      <c r="H118" s="6"/>
      <c r="K118" s="3" t="b">
        <v>1</v>
      </c>
      <c r="Q118" s="6" t="s">
        <v>393</v>
      </c>
    </row>
    <row r="119" spans="1:19">
      <c r="A119" s="6">
        <f t="shared" si="0"/>
        <v>118</v>
      </c>
      <c r="B119" s="6">
        <f>Class!$A$15</f>
        <v>14</v>
      </c>
      <c r="C119" s="3" t="s">
        <v>394</v>
      </c>
      <c r="D119" s="6" t="s">
        <v>354</v>
      </c>
      <c r="E119" s="6"/>
      <c r="F119" s="6"/>
      <c r="G119" s="6"/>
      <c r="H119" s="6"/>
      <c r="K119" s="3" t="b">
        <v>1</v>
      </c>
      <c r="Q119" s="6" t="s">
        <v>395</v>
      </c>
    </row>
    <row r="120" spans="1:19">
      <c r="A120" s="5">
        <f t="shared" si="0"/>
        <v>119</v>
      </c>
      <c r="B120" s="5">
        <f>Class!$A$16</f>
        <v>15</v>
      </c>
      <c r="C120" s="8" t="s">
        <v>279</v>
      </c>
      <c r="D120" s="8" t="s">
        <v>280</v>
      </c>
      <c r="E120" s="5"/>
      <c r="F120" s="5"/>
      <c r="G120" s="5"/>
      <c r="H120" s="5"/>
      <c r="I120" s="5"/>
      <c r="J120" s="5" t="b">
        <v>1</v>
      </c>
      <c r="K120" s="5"/>
      <c r="L120" s="5"/>
      <c r="M120" s="5"/>
      <c r="N120" s="5"/>
      <c r="O120" s="5"/>
      <c r="P120" s="5"/>
      <c r="Q120" s="8" t="s">
        <v>305</v>
      </c>
      <c r="R120" s="5"/>
      <c r="S120" s="5"/>
    </row>
    <row r="121" spans="1:19">
      <c r="A121" s="3">
        <f t="shared" si="0"/>
        <v>120</v>
      </c>
      <c r="B121" s="3">
        <f>Class!$A$16</f>
        <v>15</v>
      </c>
      <c r="C121" s="7" t="s">
        <v>281</v>
      </c>
      <c r="D121" s="7" t="s">
        <v>282</v>
      </c>
      <c r="G121" s="6">
        <f>Class!$A$2</f>
        <v>1</v>
      </c>
      <c r="Q121" s="7" t="s">
        <v>301</v>
      </c>
    </row>
    <row r="122" spans="1:19">
      <c r="A122" s="3">
        <f t="shared" si="0"/>
        <v>121</v>
      </c>
      <c r="B122" s="3">
        <f>Class!$A$16</f>
        <v>15</v>
      </c>
      <c r="C122" s="7" t="s">
        <v>272</v>
      </c>
      <c r="D122" s="7" t="s">
        <v>280</v>
      </c>
      <c r="Q122" s="7" t="s">
        <v>306</v>
      </c>
    </row>
    <row r="123" spans="1:19">
      <c r="A123" s="3">
        <f t="shared" si="0"/>
        <v>122</v>
      </c>
      <c r="B123" s="3">
        <f>Class!$A$16</f>
        <v>15</v>
      </c>
      <c r="C123" s="7" t="s">
        <v>19</v>
      </c>
      <c r="D123" s="7" t="s">
        <v>280</v>
      </c>
      <c r="Q123" s="7" t="s">
        <v>307</v>
      </c>
    </row>
    <row r="124" spans="1:19">
      <c r="A124" s="5">
        <f t="shared" si="0"/>
        <v>123</v>
      </c>
      <c r="B124" s="5">
        <f>Class!$A$17</f>
        <v>16</v>
      </c>
      <c r="C124" s="5" t="s">
        <v>80</v>
      </c>
      <c r="D124" s="5" t="s">
        <v>81</v>
      </c>
      <c r="E124" s="5"/>
      <c r="F124" s="5"/>
      <c r="G124" s="5"/>
      <c r="H124" s="5"/>
      <c r="I124" s="5"/>
      <c r="J124" s="5" t="b">
        <v>1</v>
      </c>
      <c r="K124" s="5"/>
      <c r="L124" s="5"/>
      <c r="M124" s="5"/>
      <c r="N124" s="5"/>
      <c r="O124" s="5"/>
      <c r="P124" s="5"/>
      <c r="Q124" s="5" t="s">
        <v>88</v>
      </c>
      <c r="R124" s="5" t="s">
        <v>89</v>
      </c>
      <c r="S124" s="5" t="s">
        <v>69</v>
      </c>
    </row>
    <row r="125" spans="1:19">
      <c r="A125" s="6">
        <f t="shared" si="0"/>
        <v>124</v>
      </c>
      <c r="B125" s="7">
        <f>Class!$A$17</f>
        <v>16</v>
      </c>
      <c r="C125" s="7" t="s">
        <v>139</v>
      </c>
      <c r="D125" s="6" t="s">
        <v>141</v>
      </c>
      <c r="E125" s="6"/>
      <c r="F125" s="6"/>
      <c r="G125" s="6">
        <f>Class!$A$17</f>
        <v>16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9">
      <c r="A126" s="6">
        <f t="shared" si="0"/>
        <v>125</v>
      </c>
      <c r="B126" s="7">
        <f>Class!$A$17</f>
        <v>16</v>
      </c>
      <c r="C126" s="7" t="s">
        <v>140</v>
      </c>
      <c r="D126" s="3" t="s">
        <v>143</v>
      </c>
      <c r="E126" s="6"/>
      <c r="F126" s="6"/>
      <c r="G126" s="6"/>
      <c r="H126" s="6"/>
      <c r="I126" s="6">
        <f>A125</f>
        <v>124</v>
      </c>
      <c r="J126" s="6"/>
      <c r="K126" s="6"/>
      <c r="L126" s="6"/>
      <c r="M126" s="6"/>
      <c r="N126" s="6"/>
      <c r="O126" s="6"/>
      <c r="P126" s="6"/>
      <c r="Q126" s="6"/>
      <c r="R126" s="6"/>
    </row>
    <row r="127" spans="1:19">
      <c r="A127" s="6">
        <f t="shared" si="0"/>
        <v>126</v>
      </c>
      <c r="B127" s="7">
        <f>Class!$A$17</f>
        <v>16</v>
      </c>
      <c r="C127" s="7" t="s">
        <v>153</v>
      </c>
      <c r="D127" s="3" t="s">
        <v>154</v>
      </c>
      <c r="E127" s="6"/>
      <c r="F127" s="6"/>
      <c r="G127" s="6">
        <f>Class!$A$17</f>
        <v>16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9">
      <c r="A128" s="6">
        <f t="shared" si="0"/>
        <v>127</v>
      </c>
      <c r="B128" s="7">
        <f>Class!$A$17</f>
        <v>16</v>
      </c>
      <c r="C128" s="7" t="s">
        <v>146</v>
      </c>
      <c r="D128" s="3" t="s">
        <v>147</v>
      </c>
      <c r="E128" s="6"/>
      <c r="F128" s="6"/>
      <c r="G128" s="6"/>
      <c r="H128" s="6"/>
      <c r="I128" s="6">
        <f>A127</f>
        <v>126</v>
      </c>
      <c r="J128" s="6"/>
      <c r="K128" s="6"/>
      <c r="L128" s="6"/>
      <c r="M128" s="6"/>
      <c r="N128" s="6"/>
      <c r="O128" s="6"/>
      <c r="P128" s="6"/>
      <c r="Q128" s="6"/>
      <c r="R128" s="6"/>
    </row>
    <row r="129" spans="1:19">
      <c r="A129" s="6">
        <f t="shared" si="0"/>
        <v>128</v>
      </c>
      <c r="B129" s="7">
        <f>Class!$A$17</f>
        <v>16</v>
      </c>
      <c r="C129" s="7" t="s">
        <v>78</v>
      </c>
      <c r="D129" s="7" t="s">
        <v>79</v>
      </c>
      <c r="Q129" s="3" t="str">
        <f>C129</f>
        <v>booleanValue</v>
      </c>
      <c r="R129" s="3" t="str">
        <f>C129&amp;"です"</f>
        <v>booleanValueです</v>
      </c>
      <c r="S129" s="3" t="s">
        <v>69</v>
      </c>
    </row>
    <row r="130" spans="1:19">
      <c r="A130" s="6">
        <f t="shared" si="0"/>
        <v>129</v>
      </c>
      <c r="B130" s="6">
        <f>Class!$A$17</f>
        <v>16</v>
      </c>
      <c r="C130" s="6" t="s">
        <v>70</v>
      </c>
      <c r="D130" s="6" t="s">
        <v>71</v>
      </c>
      <c r="E130" s="6">
        <v>8</v>
      </c>
      <c r="F130" s="6"/>
      <c r="G130" s="6"/>
      <c r="H130" s="6"/>
      <c r="I130" s="6"/>
      <c r="J130" s="6"/>
      <c r="K130" s="6"/>
      <c r="L130" s="6" t="b">
        <v>1</v>
      </c>
      <c r="M130" s="6"/>
      <c r="N130" s="6"/>
      <c r="O130" s="6"/>
      <c r="P130" s="6"/>
      <c r="S130" s="3" t="s">
        <v>69</v>
      </c>
    </row>
    <row r="131" spans="1:19">
      <c r="A131" s="6">
        <f t="shared" si="0"/>
        <v>130</v>
      </c>
      <c r="B131" s="7">
        <f>Class!$A$17</f>
        <v>16</v>
      </c>
      <c r="C131" s="7" t="s">
        <v>72</v>
      </c>
      <c r="D131" s="7" t="s">
        <v>71</v>
      </c>
      <c r="E131" s="3">
        <v>16</v>
      </c>
      <c r="M131" s="6" t="b">
        <v>1</v>
      </c>
      <c r="Q131" s="3" t="str">
        <f t="shared" ref="Q131:Q141" si="1">C131</f>
        <v>shortValue</v>
      </c>
      <c r="S131" s="3" t="s">
        <v>69</v>
      </c>
    </row>
    <row r="132" spans="1:19">
      <c r="A132" s="6">
        <f t="shared" si="0"/>
        <v>131</v>
      </c>
      <c r="B132" s="7">
        <f>Class!$A$17</f>
        <v>16</v>
      </c>
      <c r="C132" s="7" t="s">
        <v>73</v>
      </c>
      <c r="D132" s="7" t="s">
        <v>71</v>
      </c>
      <c r="E132" s="3">
        <v>32</v>
      </c>
      <c r="N132" s="6" t="b">
        <v>1</v>
      </c>
      <c r="Q132" s="3" t="str">
        <f t="shared" si="1"/>
        <v>intValue</v>
      </c>
      <c r="R132" s="3" t="str">
        <f t="shared" ref="R132:R141" si="2">C132&amp;"です"</f>
        <v>intValueです</v>
      </c>
      <c r="S132" s="3" t="s">
        <v>69</v>
      </c>
    </row>
    <row r="133" spans="1:19">
      <c r="A133" s="6">
        <f t="shared" si="0"/>
        <v>132</v>
      </c>
      <c r="B133" s="7">
        <f>Class!$A$17</f>
        <v>16</v>
      </c>
      <c r="C133" s="7" t="s">
        <v>131</v>
      </c>
      <c r="D133" s="7" t="s">
        <v>38</v>
      </c>
      <c r="E133" s="3">
        <v>32</v>
      </c>
      <c r="K133" s="3" t="b">
        <v>1</v>
      </c>
      <c r="O133" s="6" t="b">
        <v>1</v>
      </c>
      <c r="P133" s="6"/>
      <c r="Q133" s="3" t="str">
        <f t="shared" ref="Q133" si="3">C133</f>
        <v>nullableValue</v>
      </c>
      <c r="R133" s="3" t="str">
        <f t="shared" ref="R133" si="4">C133&amp;"です"</f>
        <v>nullableValueです</v>
      </c>
      <c r="S133" s="3" t="s">
        <v>69</v>
      </c>
    </row>
    <row r="134" spans="1:19">
      <c r="A134" s="6">
        <f t="shared" si="0"/>
        <v>133</v>
      </c>
      <c r="B134" s="7">
        <f>Class!$A$17</f>
        <v>16</v>
      </c>
      <c r="C134" s="7" t="s">
        <v>74</v>
      </c>
      <c r="D134" s="7" t="s">
        <v>71</v>
      </c>
      <c r="E134" s="3">
        <v>64</v>
      </c>
      <c r="L134" s="6" t="b">
        <v>1</v>
      </c>
      <c r="M134" s="6" t="b">
        <v>1</v>
      </c>
      <c r="N134" s="6" t="b">
        <v>1</v>
      </c>
      <c r="O134" s="6" t="b">
        <v>1</v>
      </c>
      <c r="P134" s="6"/>
      <c r="Q134" s="3" t="str">
        <f t="shared" si="1"/>
        <v>longValue</v>
      </c>
      <c r="R134" s="3" t="str">
        <f t="shared" si="2"/>
        <v>longValueです</v>
      </c>
      <c r="S134" s="3" t="s">
        <v>69</v>
      </c>
    </row>
    <row r="135" spans="1:19">
      <c r="A135" s="6">
        <f t="shared" si="0"/>
        <v>134</v>
      </c>
      <c r="B135" s="7">
        <f>Class!$A$17</f>
        <v>16</v>
      </c>
      <c r="C135" s="7" t="s">
        <v>75</v>
      </c>
      <c r="D135" s="7" t="s">
        <v>76</v>
      </c>
      <c r="E135" s="3">
        <v>32</v>
      </c>
      <c r="L135" s="6" t="b">
        <v>1</v>
      </c>
      <c r="M135" s="6" t="b">
        <v>1</v>
      </c>
      <c r="Q135" s="3" t="str">
        <f t="shared" si="1"/>
        <v>floatValue</v>
      </c>
      <c r="R135" s="3" t="str">
        <f t="shared" si="2"/>
        <v>floatValueです</v>
      </c>
      <c r="S135" s="3" t="s">
        <v>69</v>
      </c>
    </row>
    <row r="136" spans="1:19">
      <c r="A136" s="6">
        <f t="shared" si="0"/>
        <v>135</v>
      </c>
      <c r="B136" s="7">
        <f>Class!$A$17</f>
        <v>16</v>
      </c>
      <c r="C136" s="7" t="s">
        <v>77</v>
      </c>
      <c r="D136" s="7" t="s">
        <v>76</v>
      </c>
      <c r="E136" s="3">
        <v>64</v>
      </c>
      <c r="N136" s="6" t="b">
        <v>1</v>
      </c>
      <c r="O136" s="6" t="b">
        <v>1</v>
      </c>
      <c r="P136" s="6"/>
      <c r="Q136" s="3" t="str">
        <f t="shared" si="1"/>
        <v>doubleValue</v>
      </c>
      <c r="S136" s="3" t="s">
        <v>69</v>
      </c>
    </row>
    <row r="137" spans="1:19">
      <c r="A137" s="6">
        <f t="shared" si="0"/>
        <v>136</v>
      </c>
      <c r="B137" s="7">
        <f>Class!$A$17</f>
        <v>16</v>
      </c>
      <c r="C137" s="7" t="s">
        <v>82</v>
      </c>
      <c r="D137" s="7" t="s">
        <v>83</v>
      </c>
      <c r="E137" s="3">
        <v>10</v>
      </c>
      <c r="F137" s="3">
        <v>3</v>
      </c>
      <c r="L137" s="6" t="b">
        <v>1</v>
      </c>
      <c r="M137" s="6" t="b">
        <v>1</v>
      </c>
      <c r="N137" s="6" t="b">
        <v>1</v>
      </c>
      <c r="O137" s="6" t="b">
        <v>1</v>
      </c>
      <c r="P137" s="6"/>
      <c r="R137" s="3" t="str">
        <f t="shared" si="2"/>
        <v>numericValueです</v>
      </c>
      <c r="S137" s="3" t="s">
        <v>69</v>
      </c>
    </row>
    <row r="138" spans="1:19">
      <c r="A138" s="6">
        <f t="shared" si="0"/>
        <v>137</v>
      </c>
      <c r="B138" s="7">
        <f>Class!$A$17</f>
        <v>16</v>
      </c>
      <c r="C138" s="7" t="s">
        <v>84</v>
      </c>
      <c r="D138" s="7" t="s">
        <v>85</v>
      </c>
      <c r="N138" s="6" t="b">
        <v>1</v>
      </c>
      <c r="O138" s="6" t="b">
        <v>1</v>
      </c>
      <c r="P138" s="6"/>
      <c r="Q138" s="3" t="str">
        <f t="shared" si="1"/>
        <v>dateValue</v>
      </c>
      <c r="R138" s="3" t="str">
        <f t="shared" si="2"/>
        <v>dateValueです</v>
      </c>
      <c r="S138" s="3" t="s">
        <v>69</v>
      </c>
    </row>
    <row r="139" spans="1:19">
      <c r="A139" s="6">
        <f t="shared" si="0"/>
        <v>138</v>
      </c>
      <c r="B139" s="7">
        <f>Class!$A$17</f>
        <v>16</v>
      </c>
      <c r="C139" s="7" t="s">
        <v>86</v>
      </c>
      <c r="D139" s="7" t="s">
        <v>87</v>
      </c>
      <c r="Q139" s="3" t="str">
        <f t="shared" si="1"/>
        <v>strValue</v>
      </c>
      <c r="R139" s="3" t="str">
        <f t="shared" si="2"/>
        <v>strValueです</v>
      </c>
      <c r="S139" s="3" t="s">
        <v>69</v>
      </c>
    </row>
    <row r="140" spans="1:19">
      <c r="A140" s="5">
        <f t="shared" si="0"/>
        <v>139</v>
      </c>
      <c r="B140" s="5">
        <f>Class!$A$18</f>
        <v>17</v>
      </c>
      <c r="C140" s="8" t="s">
        <v>198</v>
      </c>
      <c r="D140" s="8" t="s">
        <v>193</v>
      </c>
      <c r="E140" s="5"/>
      <c r="F140" s="5"/>
      <c r="G140" s="5"/>
      <c r="H140" s="5"/>
      <c r="I140" s="5"/>
      <c r="J140" s="5" t="b">
        <v>1</v>
      </c>
      <c r="K140" s="5"/>
      <c r="L140" s="5"/>
      <c r="M140" s="5"/>
      <c r="N140" s="5"/>
      <c r="O140" s="5"/>
      <c r="P140" s="5"/>
      <c r="Q140" s="5" t="str">
        <f t="shared" si="1"/>
        <v>namiheiId</v>
      </c>
      <c r="R140" s="5" t="str">
        <f t="shared" si="2"/>
        <v>namiheiIdです</v>
      </c>
      <c r="S140" s="5"/>
    </row>
    <row r="141" spans="1:19">
      <c r="A141" s="6">
        <f t="shared" si="0"/>
        <v>140</v>
      </c>
      <c r="B141" s="6">
        <f>Class!$A$18</f>
        <v>17</v>
      </c>
      <c r="C141" s="7" t="s">
        <v>194</v>
      </c>
      <c r="D141" s="7" t="s">
        <v>195</v>
      </c>
      <c r="Q141" s="7" t="str">
        <f t="shared" si="1"/>
        <v>name</v>
      </c>
      <c r="R141" s="7" t="str">
        <f t="shared" si="2"/>
        <v>nameです</v>
      </c>
    </row>
    <row r="142" spans="1:19">
      <c r="A142" s="5">
        <f t="shared" si="0"/>
        <v>141</v>
      </c>
      <c r="B142" s="5">
        <f>Class!$A$19</f>
        <v>18</v>
      </c>
      <c r="C142" s="8" t="s">
        <v>199</v>
      </c>
      <c r="D142" s="8" t="s">
        <v>193</v>
      </c>
      <c r="E142" s="5"/>
      <c r="F142" s="5"/>
      <c r="G142" s="5"/>
      <c r="H142" s="5"/>
      <c r="I142" s="5"/>
      <c r="J142" s="5" t="b">
        <v>1</v>
      </c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6">
        <f t="shared" si="0"/>
        <v>142</v>
      </c>
      <c r="B143" s="6">
        <f>Class!$A$19</f>
        <v>18</v>
      </c>
      <c r="C143" s="7" t="s">
        <v>196</v>
      </c>
      <c r="D143" s="7" t="s">
        <v>197</v>
      </c>
      <c r="G143" s="3">
        <f>Class!$A$18</f>
        <v>17</v>
      </c>
      <c r="J143" s="3" t="b">
        <v>1</v>
      </c>
    </row>
    <row r="144" spans="1:19">
      <c r="A144" s="6">
        <f t="shared" si="0"/>
        <v>143</v>
      </c>
      <c r="B144" s="6">
        <f>Class!$A$19</f>
        <v>18</v>
      </c>
      <c r="C144" s="7" t="s">
        <v>194</v>
      </c>
      <c r="D144" s="7" t="s">
        <v>41</v>
      </c>
      <c r="Q144" s="7" t="str">
        <f t="shared" ref="Q144" si="5">C144</f>
        <v>name</v>
      </c>
      <c r="R144" s="7" t="str">
        <f t="shared" ref="R144" si="6">C144&amp;"です"</f>
        <v>nameです</v>
      </c>
    </row>
    <row r="145" spans="1:19">
      <c r="A145" s="5">
        <f t="shared" si="0"/>
        <v>144</v>
      </c>
      <c r="B145" s="5">
        <f>Class!$A$20</f>
        <v>19</v>
      </c>
      <c r="C145" s="8" t="s">
        <v>200</v>
      </c>
      <c r="D145" s="8" t="s">
        <v>193</v>
      </c>
      <c r="E145" s="5"/>
      <c r="F145" s="5"/>
      <c r="G145" s="5"/>
      <c r="H145" s="5"/>
      <c r="I145" s="5"/>
      <c r="J145" s="5" t="b">
        <v>1</v>
      </c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6">
        <f t="shared" ref="A146:A152" si="7">ROW()-1</f>
        <v>145</v>
      </c>
      <c r="B146" s="6">
        <f>Class!$A$20</f>
        <v>19</v>
      </c>
      <c r="C146" s="7" t="s">
        <v>196</v>
      </c>
      <c r="D146" s="7" t="s">
        <v>197</v>
      </c>
      <c r="G146" s="3">
        <f>Class!$A$18</f>
        <v>17</v>
      </c>
      <c r="J146" s="3" t="b">
        <v>1</v>
      </c>
    </row>
    <row r="147" spans="1:19">
      <c r="A147" s="6">
        <f t="shared" si="0"/>
        <v>146</v>
      </c>
      <c r="B147" s="6">
        <f>Class!$A$20</f>
        <v>19</v>
      </c>
      <c r="C147" s="7" t="s">
        <v>194</v>
      </c>
      <c r="D147" s="7" t="s">
        <v>41</v>
      </c>
      <c r="Q147" s="7" t="str">
        <f t="shared" ref="Q147" si="8">C147</f>
        <v>name</v>
      </c>
      <c r="R147" s="7" t="str">
        <f t="shared" ref="R147" si="9">C147&amp;"です"</f>
        <v>nameです</v>
      </c>
    </row>
    <row r="148" spans="1:19">
      <c r="A148" s="5">
        <f t="shared" si="0"/>
        <v>147</v>
      </c>
      <c r="B148" s="5">
        <f>Class!$A$21</f>
        <v>20</v>
      </c>
      <c r="C148" s="8" t="s">
        <v>202</v>
      </c>
      <c r="D148" s="8" t="s">
        <v>193</v>
      </c>
      <c r="E148" s="5"/>
      <c r="F148" s="5"/>
      <c r="G148" s="5"/>
      <c r="H148" s="5"/>
      <c r="I148" s="5"/>
      <c r="J148" s="5" t="b">
        <v>1</v>
      </c>
      <c r="K148" s="5"/>
      <c r="L148" s="5"/>
      <c r="M148" s="5"/>
      <c r="N148" s="5"/>
      <c r="O148" s="5"/>
      <c r="P148" s="5"/>
      <c r="Q148" s="5"/>
      <c r="R148" s="5"/>
      <c r="S148" s="5"/>
    </row>
    <row r="149" spans="1:19">
      <c r="A149" s="6">
        <f t="shared" si="7"/>
        <v>148</v>
      </c>
      <c r="B149" s="6">
        <f>Class!$A$21</f>
        <v>20</v>
      </c>
      <c r="C149" s="7" t="s">
        <v>196</v>
      </c>
      <c r="D149" s="7" t="s">
        <v>197</v>
      </c>
      <c r="G149" s="3">
        <f>Class!$A$18</f>
        <v>17</v>
      </c>
      <c r="J149" s="3" t="b">
        <v>1</v>
      </c>
    </row>
    <row r="150" spans="1:19">
      <c r="A150" s="6">
        <f t="shared" si="0"/>
        <v>149</v>
      </c>
      <c r="B150" s="6">
        <f>Class!$A$21</f>
        <v>20</v>
      </c>
      <c r="C150" s="7" t="s">
        <v>194</v>
      </c>
      <c r="D150" s="7" t="s">
        <v>41</v>
      </c>
      <c r="Q150" s="7" t="str">
        <f t="shared" ref="Q150" si="10">C150</f>
        <v>name</v>
      </c>
      <c r="R150" s="7" t="str">
        <f t="shared" ref="R150" si="11">C150&amp;"です"</f>
        <v>nameです</v>
      </c>
    </row>
    <row r="151" spans="1:19">
      <c r="A151" s="5">
        <f t="shared" si="0"/>
        <v>150</v>
      </c>
      <c r="B151" s="5">
        <f>Class!$A$22</f>
        <v>21</v>
      </c>
      <c r="C151" s="8" t="s">
        <v>201</v>
      </c>
      <c r="D151" s="8" t="s">
        <v>193</v>
      </c>
      <c r="E151" s="5"/>
      <c r="F151" s="5"/>
      <c r="G151" s="5"/>
      <c r="H151" s="5"/>
      <c r="I151" s="5"/>
      <c r="J151" s="5" t="b">
        <v>1</v>
      </c>
      <c r="K151" s="5"/>
      <c r="L151" s="5"/>
      <c r="M151" s="5"/>
      <c r="N151" s="5"/>
      <c r="O151" s="5"/>
      <c r="P151" s="5"/>
      <c r="Q151" s="5"/>
      <c r="R151" s="5"/>
      <c r="S151" s="5"/>
    </row>
    <row r="152" spans="1:19">
      <c r="A152" s="6">
        <f t="shared" si="7"/>
        <v>151</v>
      </c>
      <c r="B152" s="6">
        <f>Class!$A$22</f>
        <v>21</v>
      </c>
      <c r="C152" s="7" t="s">
        <v>196</v>
      </c>
      <c r="D152" s="7" t="s">
        <v>197</v>
      </c>
      <c r="G152" s="3">
        <f>Class!$A$19</f>
        <v>18</v>
      </c>
      <c r="J152" s="3" t="b">
        <v>1</v>
      </c>
    </row>
    <row r="153" spans="1:19">
      <c r="A153" s="6">
        <f t="shared" si="0"/>
        <v>152</v>
      </c>
      <c r="B153" s="6">
        <f>Class!$A$22</f>
        <v>21</v>
      </c>
      <c r="C153" s="7" t="s">
        <v>194</v>
      </c>
      <c r="D153" s="7" t="s">
        <v>41</v>
      </c>
      <c r="Q153" s="7" t="str">
        <f t="shared" ref="Q153" si="12">C153</f>
        <v>name</v>
      </c>
      <c r="R153" s="7" t="str">
        <f t="shared" ref="R153" si="13">C153&amp;"です"</f>
        <v>nameです</v>
      </c>
    </row>
  </sheetData>
  <autoFilter ref="A1:S153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23"/>
  <sheetViews>
    <sheetView topLeftCell="A91" zoomScale="110" zoomScaleNormal="110" workbookViewId="0">
      <selection activeCell="D103" sqref="D103"/>
    </sheetView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34" style="3" bestFit="1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284</v>
      </c>
      <c r="C2" s="5"/>
      <c r="D2" s="5" t="s">
        <v>98</v>
      </c>
      <c r="E2" s="5"/>
    </row>
    <row r="3" spans="1:5">
      <c r="A3" s="6">
        <f t="shared" ref="A3:A123" si="0">ROW()-1</f>
        <v>2</v>
      </c>
      <c r="B3" s="6" t="s">
        <v>284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284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284</v>
      </c>
      <c r="C5" s="6"/>
      <c r="D5" s="7" t="s">
        <v>100</v>
      </c>
    </row>
    <row r="6" spans="1:5">
      <c r="A6" s="6">
        <f t="shared" si="0"/>
        <v>5</v>
      </c>
      <c r="B6" s="6" t="s">
        <v>284</v>
      </c>
      <c r="C6" s="6"/>
      <c r="D6" s="7" t="s">
        <v>101</v>
      </c>
    </row>
    <row r="7" spans="1:5">
      <c r="A7" s="6">
        <f t="shared" si="0"/>
        <v>6</v>
      </c>
      <c r="B7" s="6" t="s">
        <v>284</v>
      </c>
      <c r="C7" s="6"/>
      <c r="D7" s="7" t="s">
        <v>102</v>
      </c>
    </row>
    <row r="8" spans="1:5">
      <c r="A8" s="6">
        <f t="shared" si="0"/>
        <v>7</v>
      </c>
      <c r="B8" s="6" t="s">
        <v>284</v>
      </c>
      <c r="C8" s="6"/>
      <c r="D8" s="7" t="s">
        <v>103</v>
      </c>
    </row>
    <row r="9" spans="1:5">
      <c r="A9" s="6">
        <f t="shared" si="0"/>
        <v>8</v>
      </c>
      <c r="B9" s="6" t="s">
        <v>284</v>
      </c>
      <c r="C9" s="6"/>
      <c r="D9" s="7" t="s">
        <v>106</v>
      </c>
    </row>
    <row r="10" spans="1:5">
      <c r="A10" s="6">
        <f t="shared" si="0"/>
        <v>9</v>
      </c>
      <c r="B10" s="6" t="s">
        <v>284</v>
      </c>
      <c r="C10" s="6"/>
      <c r="D10" s="7" t="s">
        <v>107</v>
      </c>
    </row>
    <row r="11" spans="1:5">
      <c r="A11" s="6">
        <f t="shared" si="0"/>
        <v>10</v>
      </c>
      <c r="B11" s="6" t="s">
        <v>284</v>
      </c>
      <c r="C11" s="6"/>
      <c r="D11" s="7" t="s">
        <v>253</v>
      </c>
    </row>
    <row r="12" spans="1:5">
      <c r="A12" s="6">
        <f t="shared" si="0"/>
        <v>11</v>
      </c>
      <c r="B12" s="6" t="s">
        <v>284</v>
      </c>
      <c r="C12" s="6"/>
      <c r="D12" s="7" t="s">
        <v>402</v>
      </c>
    </row>
    <row r="13" spans="1:5">
      <c r="A13" s="6">
        <f t="shared" si="0"/>
        <v>12</v>
      </c>
      <c r="B13" s="6" t="s">
        <v>284</v>
      </c>
      <c r="C13" s="6"/>
      <c r="D13" s="7" t="s">
        <v>300</v>
      </c>
    </row>
    <row r="14" spans="1:5">
      <c r="A14" s="6">
        <f t="shared" si="0"/>
        <v>13</v>
      </c>
      <c r="B14" s="6" t="s">
        <v>284</v>
      </c>
      <c r="C14" s="6"/>
      <c r="D14" s="7" t="s">
        <v>304</v>
      </c>
    </row>
    <row r="15" spans="1:5">
      <c r="A15" s="5">
        <f t="shared" si="0"/>
        <v>14</v>
      </c>
      <c r="B15" s="6" t="s">
        <v>284</v>
      </c>
      <c r="C15" s="6"/>
      <c r="D15" s="8" t="s">
        <v>105</v>
      </c>
      <c r="E15" s="5"/>
    </row>
    <row r="16" spans="1:5">
      <c r="A16" s="6">
        <f t="shared" si="0"/>
        <v>15</v>
      </c>
      <c r="B16" s="6" t="s">
        <v>284</v>
      </c>
      <c r="C16" s="6"/>
      <c r="D16" s="7" t="s">
        <v>302</v>
      </c>
    </row>
    <row r="17" spans="1:5">
      <c r="A17" s="6">
        <f t="shared" si="0"/>
        <v>16</v>
      </c>
      <c r="B17" s="6" t="s">
        <v>284</v>
      </c>
      <c r="C17" s="6"/>
      <c r="D17" s="7" t="s">
        <v>100</v>
      </c>
    </row>
    <row r="18" spans="1:5">
      <c r="A18" s="6">
        <f t="shared" si="0"/>
        <v>17</v>
      </c>
      <c r="B18" s="6" t="s">
        <v>284</v>
      </c>
      <c r="C18" s="6"/>
      <c r="D18" s="7" t="s">
        <v>101</v>
      </c>
    </row>
    <row r="19" spans="1:5">
      <c r="A19" s="5">
        <f t="shared" si="0"/>
        <v>18</v>
      </c>
      <c r="B19" s="6" t="s">
        <v>284</v>
      </c>
      <c r="C19" s="6"/>
      <c r="D19" s="5" t="s">
        <v>104</v>
      </c>
      <c r="E19" s="5"/>
    </row>
    <row r="20" spans="1:5">
      <c r="A20" s="6">
        <f t="shared" si="0"/>
        <v>19</v>
      </c>
      <c r="B20" s="6" t="s">
        <v>284</v>
      </c>
      <c r="C20" s="6"/>
      <c r="D20" s="7" t="s">
        <v>105</v>
      </c>
      <c r="E20" s="6"/>
    </row>
    <row r="21" spans="1:5">
      <c r="A21" s="6">
        <f t="shared" si="0"/>
        <v>20</v>
      </c>
      <c r="B21" s="6" t="s">
        <v>284</v>
      </c>
      <c r="C21" s="6"/>
      <c r="D21" s="7" t="s">
        <v>124</v>
      </c>
      <c r="E21" s="6"/>
    </row>
    <row r="22" spans="1:5">
      <c r="A22" s="6">
        <f t="shared" si="0"/>
        <v>21</v>
      </c>
      <c r="B22" s="6" t="s">
        <v>284</v>
      </c>
      <c r="C22" s="6"/>
      <c r="D22" s="7" t="s">
        <v>241</v>
      </c>
      <c r="E22" s="3" t="s">
        <v>242</v>
      </c>
    </row>
    <row r="23" spans="1:5">
      <c r="A23" s="6">
        <f t="shared" si="0"/>
        <v>22</v>
      </c>
      <c r="B23" s="6" t="s">
        <v>284</v>
      </c>
      <c r="C23" s="6"/>
      <c r="D23" s="7" t="s">
        <v>226</v>
      </c>
      <c r="E23" s="3" t="s">
        <v>227</v>
      </c>
    </row>
    <row r="24" spans="1:5">
      <c r="A24" s="6">
        <f t="shared" si="0"/>
        <v>23</v>
      </c>
      <c r="B24" s="6" t="s">
        <v>284</v>
      </c>
      <c r="C24" s="6"/>
      <c r="D24" s="7" t="s">
        <v>100</v>
      </c>
    </row>
    <row r="25" spans="1:5">
      <c r="A25" s="6">
        <f t="shared" si="0"/>
        <v>24</v>
      </c>
      <c r="B25" s="6" t="s">
        <v>284</v>
      </c>
      <c r="C25" s="6"/>
      <c r="D25" s="7" t="s">
        <v>101</v>
      </c>
    </row>
    <row r="26" spans="1:5">
      <c r="A26" s="6">
        <f t="shared" si="0"/>
        <v>25</v>
      </c>
      <c r="B26" s="6" t="s">
        <v>284</v>
      </c>
      <c r="C26" s="6"/>
      <c r="D26" s="7" t="s">
        <v>102</v>
      </c>
    </row>
    <row r="27" spans="1:5">
      <c r="A27" s="3">
        <f t="shared" si="0"/>
        <v>26</v>
      </c>
      <c r="B27" s="6" t="s">
        <v>284</v>
      </c>
      <c r="C27" s="6"/>
      <c r="D27" s="7" t="s">
        <v>108</v>
      </c>
    </row>
    <row r="28" spans="1:5">
      <c r="A28" s="3">
        <f t="shared" si="0"/>
        <v>27</v>
      </c>
      <c r="B28" s="6" t="s">
        <v>284</v>
      </c>
      <c r="C28" s="6"/>
      <c r="D28" s="7" t="s">
        <v>266</v>
      </c>
    </row>
    <row r="29" spans="1:5">
      <c r="A29" s="3">
        <f t="shared" si="0"/>
        <v>28</v>
      </c>
      <c r="B29" s="6" t="s">
        <v>284</v>
      </c>
      <c r="C29" s="6"/>
      <c r="D29" s="7" t="s">
        <v>304</v>
      </c>
    </row>
    <row r="30" spans="1:5">
      <c r="A30" s="5">
        <f t="shared" si="0"/>
        <v>29</v>
      </c>
      <c r="B30" s="6" t="s">
        <v>284</v>
      </c>
      <c r="C30" s="6"/>
      <c r="D30" s="8" t="s">
        <v>110</v>
      </c>
      <c r="E30" s="5"/>
    </row>
    <row r="31" spans="1:5">
      <c r="A31" s="6">
        <f t="shared" si="0"/>
        <v>30</v>
      </c>
      <c r="B31" s="6" t="s">
        <v>284</v>
      </c>
      <c r="C31" s="6"/>
      <c r="D31" s="7" t="s">
        <v>302</v>
      </c>
    </row>
    <row r="32" spans="1:5">
      <c r="A32" s="6">
        <f t="shared" si="0"/>
        <v>31</v>
      </c>
      <c r="B32" s="6" t="s">
        <v>284</v>
      </c>
      <c r="C32" s="6"/>
      <c r="D32" s="7" t="s">
        <v>100</v>
      </c>
    </row>
    <row r="33" spans="1:5">
      <c r="A33" s="6">
        <f t="shared" si="0"/>
        <v>32</v>
      </c>
      <c r="B33" s="6" t="s">
        <v>284</v>
      </c>
      <c r="C33" s="7"/>
      <c r="D33" s="7" t="s">
        <v>101</v>
      </c>
    </row>
    <row r="34" spans="1:5">
      <c r="A34" s="5">
        <f t="shared" si="0"/>
        <v>33</v>
      </c>
      <c r="B34" s="6" t="s">
        <v>284</v>
      </c>
      <c r="C34" s="6"/>
      <c r="D34" s="8" t="s">
        <v>109</v>
      </c>
      <c r="E34" s="8"/>
    </row>
    <row r="35" spans="1:5">
      <c r="A35" s="6">
        <f t="shared" si="0"/>
        <v>34</v>
      </c>
      <c r="B35" s="6" t="s">
        <v>284</v>
      </c>
      <c r="C35" s="6"/>
      <c r="D35" s="7" t="s">
        <v>110</v>
      </c>
      <c r="E35" s="6"/>
    </row>
    <row r="36" spans="1:5">
      <c r="A36" s="3">
        <f t="shared" si="0"/>
        <v>35</v>
      </c>
      <c r="B36" s="6" t="s">
        <v>284</v>
      </c>
      <c r="C36" s="6"/>
      <c r="D36" s="7" t="s">
        <v>111</v>
      </c>
    </row>
    <row r="37" spans="1:5">
      <c r="A37" s="3">
        <f t="shared" si="0"/>
        <v>36</v>
      </c>
      <c r="B37" s="6" t="s">
        <v>284</v>
      </c>
      <c r="C37" s="6"/>
      <c r="D37" s="7" t="s">
        <v>112</v>
      </c>
    </row>
    <row r="38" spans="1:5">
      <c r="A38" s="3">
        <f t="shared" si="0"/>
        <v>37</v>
      </c>
      <c r="B38" s="6" t="s">
        <v>284</v>
      </c>
      <c r="C38" s="6"/>
      <c r="D38" s="7" t="s">
        <v>114</v>
      </c>
    </row>
    <row r="39" spans="1:5">
      <c r="A39" s="3">
        <f t="shared" si="0"/>
        <v>38</v>
      </c>
      <c r="B39" s="6" t="s">
        <v>284</v>
      </c>
      <c r="C39" s="6"/>
      <c r="D39" s="7" t="s">
        <v>113</v>
      </c>
    </row>
    <row r="40" spans="1:5">
      <c r="A40" s="3">
        <f t="shared" si="0"/>
        <v>39</v>
      </c>
      <c r="B40" s="6" t="s">
        <v>284</v>
      </c>
      <c r="C40" s="6"/>
      <c r="D40" s="7" t="s">
        <v>125</v>
      </c>
    </row>
    <row r="41" spans="1:5">
      <c r="A41" s="3">
        <f t="shared" si="0"/>
        <v>40</v>
      </c>
      <c r="B41" s="6" t="s">
        <v>284</v>
      </c>
      <c r="C41" s="6"/>
      <c r="D41" s="7" t="s">
        <v>126</v>
      </c>
    </row>
    <row r="42" spans="1:5">
      <c r="A42" s="3">
        <f t="shared" si="0"/>
        <v>41</v>
      </c>
      <c r="B42" s="6" t="s">
        <v>284</v>
      </c>
      <c r="C42" s="6"/>
      <c r="D42" s="7" t="s">
        <v>127</v>
      </c>
    </row>
    <row r="43" spans="1:5">
      <c r="A43" s="3">
        <f t="shared" si="0"/>
        <v>42</v>
      </c>
      <c r="B43" s="6" t="s">
        <v>284</v>
      </c>
      <c r="C43" s="6"/>
      <c r="D43" s="7" t="s">
        <v>115</v>
      </c>
    </row>
    <row r="44" spans="1:5">
      <c r="A44" s="3">
        <f t="shared" si="0"/>
        <v>43</v>
      </c>
      <c r="B44" s="6" t="s">
        <v>284</v>
      </c>
      <c r="C44" s="6"/>
      <c r="D44" s="7" t="s">
        <v>133</v>
      </c>
    </row>
    <row r="45" spans="1:5">
      <c r="A45" s="3">
        <f t="shared" si="0"/>
        <v>44</v>
      </c>
      <c r="B45" s="6" t="s">
        <v>284</v>
      </c>
      <c r="C45" s="6"/>
      <c r="D45" s="7" t="s">
        <v>262</v>
      </c>
    </row>
    <row r="46" spans="1:5">
      <c r="A46" s="3">
        <f t="shared" si="0"/>
        <v>45</v>
      </c>
      <c r="B46" s="6" t="s">
        <v>284</v>
      </c>
      <c r="C46" s="6"/>
      <c r="D46" s="7" t="s">
        <v>263</v>
      </c>
    </row>
    <row r="47" spans="1:5">
      <c r="A47" s="3">
        <f t="shared" si="0"/>
        <v>46</v>
      </c>
      <c r="B47" s="6" t="s">
        <v>284</v>
      </c>
      <c r="C47" s="6"/>
      <c r="D47" s="7" t="s">
        <v>264</v>
      </c>
    </row>
    <row r="48" spans="1:5">
      <c r="A48" s="3">
        <f t="shared" si="0"/>
        <v>47</v>
      </c>
      <c r="B48" s="6" t="s">
        <v>284</v>
      </c>
      <c r="C48" s="6"/>
      <c r="D48" s="7" t="s">
        <v>265</v>
      </c>
    </row>
    <row r="49" spans="1:5">
      <c r="A49" s="3">
        <f t="shared" si="0"/>
        <v>48</v>
      </c>
      <c r="B49" s="6" t="s">
        <v>284</v>
      </c>
      <c r="C49" s="6"/>
      <c r="D49" s="7" t="s">
        <v>269</v>
      </c>
      <c r="E49" s="3" t="s">
        <v>268</v>
      </c>
    </row>
    <row r="50" spans="1:5">
      <c r="A50" s="3">
        <f t="shared" si="0"/>
        <v>49</v>
      </c>
      <c r="B50" s="6" t="s">
        <v>284</v>
      </c>
      <c r="C50" s="6"/>
      <c r="D50" s="7" t="s">
        <v>100</v>
      </c>
    </row>
    <row r="51" spans="1:5">
      <c r="A51" s="3">
        <f t="shared" si="0"/>
        <v>50</v>
      </c>
      <c r="B51" s="6" t="s">
        <v>284</v>
      </c>
      <c r="C51" s="6"/>
      <c r="D51" s="7" t="s">
        <v>101</v>
      </c>
    </row>
    <row r="52" spans="1:5">
      <c r="A52" s="3">
        <f t="shared" si="0"/>
        <v>51</v>
      </c>
      <c r="B52" s="6" t="s">
        <v>284</v>
      </c>
      <c r="C52" s="6"/>
      <c r="D52" s="7" t="s">
        <v>102</v>
      </c>
    </row>
    <row r="53" spans="1:5">
      <c r="A53" s="6">
        <f t="shared" si="0"/>
        <v>52</v>
      </c>
      <c r="B53" s="6" t="s">
        <v>284</v>
      </c>
      <c r="C53" s="6"/>
      <c r="D53" s="7" t="s">
        <v>304</v>
      </c>
    </row>
    <row r="54" spans="1:5">
      <c r="A54" s="5">
        <f t="shared" si="0"/>
        <v>53</v>
      </c>
      <c r="B54" s="6" t="s">
        <v>284</v>
      </c>
      <c r="C54" s="6"/>
      <c r="D54" s="8" t="s">
        <v>322</v>
      </c>
      <c r="E54" s="5"/>
    </row>
    <row r="55" spans="1:5">
      <c r="A55" s="6">
        <f t="shared" si="0"/>
        <v>54</v>
      </c>
      <c r="B55" s="6" t="s">
        <v>284</v>
      </c>
      <c r="C55" s="6"/>
      <c r="D55" s="7" t="s">
        <v>302</v>
      </c>
    </row>
    <row r="56" spans="1:5">
      <c r="A56" s="6">
        <f t="shared" si="0"/>
        <v>55</v>
      </c>
      <c r="B56" s="6" t="s">
        <v>284</v>
      </c>
      <c r="C56" s="7"/>
      <c r="D56" s="7" t="s">
        <v>269</v>
      </c>
    </row>
    <row r="57" spans="1:5">
      <c r="A57" s="6">
        <f t="shared" si="0"/>
        <v>56</v>
      </c>
      <c r="B57" s="6" t="s">
        <v>284</v>
      </c>
      <c r="C57" s="6"/>
      <c r="D57" s="7" t="s">
        <v>100</v>
      </c>
    </row>
    <row r="58" spans="1:5">
      <c r="A58" s="6">
        <f t="shared" si="0"/>
        <v>57</v>
      </c>
      <c r="B58" s="6" t="s">
        <v>284</v>
      </c>
      <c r="C58" s="6"/>
      <c r="D58" s="7" t="s">
        <v>101</v>
      </c>
    </row>
    <row r="59" spans="1:5">
      <c r="A59" s="5">
        <f t="shared" si="0"/>
        <v>58</v>
      </c>
      <c r="B59" s="6" t="s">
        <v>284</v>
      </c>
      <c r="C59" s="6"/>
      <c r="D59" s="8" t="s">
        <v>168</v>
      </c>
      <c r="E59" s="8"/>
    </row>
    <row r="60" spans="1:5">
      <c r="A60" s="6">
        <f t="shared" si="0"/>
        <v>59</v>
      </c>
      <c r="B60" s="6" t="s">
        <v>284</v>
      </c>
      <c r="C60" s="6"/>
      <c r="D60" s="7" t="s">
        <v>110</v>
      </c>
      <c r="E60" s="6"/>
    </row>
    <row r="61" spans="1:5">
      <c r="A61" s="3">
        <f t="shared" si="0"/>
        <v>60</v>
      </c>
      <c r="B61" s="6" t="s">
        <v>284</v>
      </c>
      <c r="C61" s="6"/>
      <c r="D61" s="7" t="s">
        <v>171</v>
      </c>
    </row>
    <row r="62" spans="1:5">
      <c r="A62" s="3">
        <f t="shared" si="0"/>
        <v>61</v>
      </c>
      <c r="B62" s="6" t="s">
        <v>284</v>
      </c>
      <c r="C62" s="6"/>
      <c r="D62" s="7" t="s">
        <v>177</v>
      </c>
      <c r="E62" s="3" t="s">
        <v>178</v>
      </c>
    </row>
    <row r="63" spans="1:5">
      <c r="A63" s="3">
        <f t="shared" si="0"/>
        <v>62</v>
      </c>
      <c r="B63" s="6" t="s">
        <v>284</v>
      </c>
      <c r="C63" s="6"/>
      <c r="D63" s="7" t="s">
        <v>179</v>
      </c>
      <c r="E63" s="3" t="s">
        <v>180</v>
      </c>
    </row>
    <row r="64" spans="1:5">
      <c r="A64" s="3">
        <f t="shared" si="0"/>
        <v>63</v>
      </c>
      <c r="B64" s="6" t="s">
        <v>284</v>
      </c>
      <c r="C64" s="6"/>
      <c r="D64" s="7" t="s">
        <v>100</v>
      </c>
    </row>
    <row r="65" spans="1:5">
      <c r="A65" s="3">
        <f t="shared" si="0"/>
        <v>64</v>
      </c>
      <c r="B65" s="6" t="s">
        <v>284</v>
      </c>
      <c r="C65" s="6"/>
      <c r="D65" s="7" t="s">
        <v>101</v>
      </c>
    </row>
    <row r="66" spans="1:5">
      <c r="A66" s="3">
        <f t="shared" si="0"/>
        <v>65</v>
      </c>
      <c r="B66" s="6" t="s">
        <v>284</v>
      </c>
      <c r="C66" s="6"/>
      <c r="D66" s="7" t="s">
        <v>102</v>
      </c>
    </row>
    <row r="67" spans="1:5">
      <c r="A67" s="5">
        <f t="shared" si="0"/>
        <v>66</v>
      </c>
      <c r="B67" s="6" t="s">
        <v>284</v>
      </c>
      <c r="C67" s="6"/>
      <c r="D67" s="5" t="s">
        <v>116</v>
      </c>
      <c r="E67" s="5"/>
    </row>
    <row r="68" spans="1:5">
      <c r="A68" s="6">
        <f t="shared" si="0"/>
        <v>67</v>
      </c>
      <c r="B68" s="6" t="s">
        <v>284</v>
      </c>
      <c r="C68" s="6"/>
      <c r="D68" s="7" t="s">
        <v>105</v>
      </c>
      <c r="E68" s="6"/>
    </row>
    <row r="69" spans="1:5">
      <c r="A69" s="3">
        <f t="shared" si="0"/>
        <v>68</v>
      </c>
      <c r="B69" s="6" t="s">
        <v>284</v>
      </c>
      <c r="C69" s="6"/>
      <c r="D69" s="7" t="s">
        <v>117</v>
      </c>
    </row>
    <row r="70" spans="1:5">
      <c r="A70" s="3">
        <f t="shared" si="0"/>
        <v>69</v>
      </c>
      <c r="B70" s="6" t="s">
        <v>284</v>
      </c>
      <c r="C70" s="6"/>
      <c r="D70" s="7" t="s">
        <v>151</v>
      </c>
      <c r="E70" s="3" t="s">
        <v>152</v>
      </c>
    </row>
    <row r="71" spans="1:5">
      <c r="A71" s="3">
        <f t="shared" si="0"/>
        <v>70</v>
      </c>
      <c r="B71" s="6" t="s">
        <v>284</v>
      </c>
      <c r="C71" s="6"/>
      <c r="D71" s="7" t="s">
        <v>100</v>
      </c>
    </row>
    <row r="72" spans="1:5">
      <c r="A72" s="3">
        <f t="shared" si="0"/>
        <v>71</v>
      </c>
      <c r="B72" s="6" t="s">
        <v>284</v>
      </c>
      <c r="C72" s="6"/>
      <c r="D72" s="7" t="s">
        <v>101</v>
      </c>
    </row>
    <row r="73" spans="1:5">
      <c r="A73" s="3">
        <f t="shared" si="0"/>
        <v>72</v>
      </c>
      <c r="B73" s="6" t="s">
        <v>284</v>
      </c>
      <c r="C73" s="6"/>
      <c r="D73" s="7" t="s">
        <v>102</v>
      </c>
    </row>
    <row r="74" spans="1:5">
      <c r="A74" s="6">
        <f t="shared" si="0"/>
        <v>73</v>
      </c>
      <c r="B74" s="6" t="s">
        <v>284</v>
      </c>
      <c r="C74" s="6"/>
      <c r="D74" s="7" t="s">
        <v>118</v>
      </c>
      <c r="E74" s="6"/>
    </row>
    <row r="75" spans="1:5">
      <c r="A75" s="6">
        <f t="shared" si="0"/>
        <v>74</v>
      </c>
      <c r="B75" s="6" t="s">
        <v>284</v>
      </c>
      <c r="C75" s="6"/>
      <c r="D75" s="7" t="s">
        <v>304</v>
      </c>
    </row>
    <row r="76" spans="1:5">
      <c r="A76" s="5">
        <f t="shared" si="0"/>
        <v>75</v>
      </c>
      <c r="B76" s="6" t="s">
        <v>284</v>
      </c>
      <c r="C76" s="6"/>
      <c r="D76" s="8" t="s">
        <v>119</v>
      </c>
      <c r="E76" s="5"/>
    </row>
    <row r="77" spans="1:5">
      <c r="A77" s="6">
        <f t="shared" si="0"/>
        <v>76</v>
      </c>
      <c r="B77" s="6" t="s">
        <v>284</v>
      </c>
      <c r="C77" s="6"/>
      <c r="D77" s="7" t="s">
        <v>302</v>
      </c>
    </row>
    <row r="78" spans="1:5">
      <c r="A78" s="6">
        <f t="shared" si="0"/>
        <v>77</v>
      </c>
      <c r="B78" s="6" t="s">
        <v>284</v>
      </c>
      <c r="C78" s="6"/>
      <c r="D78" s="7" t="s">
        <v>100</v>
      </c>
    </row>
    <row r="79" spans="1:5">
      <c r="A79" s="6">
        <f t="shared" si="0"/>
        <v>78</v>
      </c>
      <c r="B79" s="6" t="s">
        <v>284</v>
      </c>
      <c r="C79" s="6"/>
      <c r="D79" s="7" t="s">
        <v>101</v>
      </c>
    </row>
    <row r="80" spans="1:5">
      <c r="A80" s="5">
        <f t="shared" si="0"/>
        <v>79</v>
      </c>
      <c r="B80" s="6" t="s">
        <v>284</v>
      </c>
      <c r="C80" s="6"/>
      <c r="D80" s="8" t="s">
        <v>119</v>
      </c>
      <c r="E80" s="5"/>
    </row>
    <row r="81" spans="1:5">
      <c r="A81" s="6">
        <f t="shared" si="0"/>
        <v>80</v>
      </c>
      <c r="B81" s="6" t="s">
        <v>284</v>
      </c>
      <c r="C81" s="6"/>
      <c r="D81" s="6" t="s">
        <v>121</v>
      </c>
      <c r="E81" s="6"/>
    </row>
    <row r="82" spans="1:5">
      <c r="A82" s="3">
        <f t="shared" si="0"/>
        <v>81</v>
      </c>
      <c r="B82" s="6" t="s">
        <v>284</v>
      </c>
      <c r="C82" s="6"/>
      <c r="D82" s="7" t="s">
        <v>120</v>
      </c>
    </row>
    <row r="83" spans="1:5">
      <c r="A83" s="3">
        <f t="shared" si="0"/>
        <v>82</v>
      </c>
      <c r="B83" s="6" t="s">
        <v>284</v>
      </c>
      <c r="C83" s="6"/>
      <c r="D83" s="7" t="s">
        <v>100</v>
      </c>
    </row>
    <row r="84" spans="1:5">
      <c r="A84" s="3">
        <f t="shared" si="0"/>
        <v>83</v>
      </c>
      <c r="B84" s="6" t="s">
        <v>284</v>
      </c>
      <c r="C84" s="6"/>
      <c r="D84" s="7" t="s">
        <v>101</v>
      </c>
    </row>
    <row r="85" spans="1:5">
      <c r="A85" s="3">
        <f t="shared" si="0"/>
        <v>84</v>
      </c>
      <c r="B85" s="6" t="s">
        <v>284</v>
      </c>
      <c r="C85" s="6"/>
      <c r="D85" s="7" t="s">
        <v>102</v>
      </c>
    </row>
    <row r="86" spans="1:5">
      <c r="A86" s="6">
        <f t="shared" si="0"/>
        <v>85</v>
      </c>
      <c r="B86" s="6" t="s">
        <v>284</v>
      </c>
      <c r="C86" s="6"/>
      <c r="D86" s="7" t="s">
        <v>304</v>
      </c>
    </row>
    <row r="87" spans="1:5">
      <c r="A87" s="5">
        <f t="shared" si="0"/>
        <v>86</v>
      </c>
      <c r="B87" s="6" t="s">
        <v>284</v>
      </c>
      <c r="C87" s="6"/>
      <c r="D87" s="8" t="s">
        <v>335</v>
      </c>
      <c r="E87" s="5"/>
    </row>
    <row r="88" spans="1:5">
      <c r="A88" s="6">
        <f t="shared" si="0"/>
        <v>87</v>
      </c>
      <c r="B88" s="6" t="s">
        <v>284</v>
      </c>
      <c r="C88" s="6"/>
      <c r="D88" s="7" t="s">
        <v>302</v>
      </c>
    </row>
    <row r="89" spans="1:5">
      <c r="A89" s="6">
        <f t="shared" si="0"/>
        <v>88</v>
      </c>
      <c r="B89" s="6" t="s">
        <v>284</v>
      </c>
      <c r="C89" s="6"/>
      <c r="D89" s="7" t="s">
        <v>100</v>
      </c>
    </row>
    <row r="90" spans="1:5">
      <c r="A90" s="6">
        <f t="shared" si="0"/>
        <v>89</v>
      </c>
      <c r="B90" s="6" t="s">
        <v>284</v>
      </c>
      <c r="C90" s="6"/>
      <c r="D90" s="7" t="s">
        <v>101</v>
      </c>
    </row>
    <row r="91" spans="1:5">
      <c r="A91" s="5">
        <f t="shared" si="0"/>
        <v>90</v>
      </c>
      <c r="B91" s="6" t="s">
        <v>284</v>
      </c>
      <c r="C91" s="6"/>
      <c r="D91" s="8" t="s">
        <v>250</v>
      </c>
      <c r="E91" s="5"/>
    </row>
    <row r="92" spans="1:5">
      <c r="A92" s="6">
        <f t="shared" si="0"/>
        <v>91</v>
      </c>
      <c r="B92" s="6" t="s">
        <v>284</v>
      </c>
      <c r="C92" s="6"/>
      <c r="D92" s="7" t="s">
        <v>105</v>
      </c>
      <c r="E92" s="6"/>
    </row>
    <row r="93" spans="1:5">
      <c r="A93" s="6">
        <f t="shared" si="0"/>
        <v>92</v>
      </c>
      <c r="B93" s="6" t="s">
        <v>284</v>
      </c>
      <c r="C93" s="6"/>
      <c r="D93" s="7" t="s">
        <v>260</v>
      </c>
      <c r="E93" s="6"/>
    </row>
    <row r="94" spans="1:5">
      <c r="A94" s="3">
        <f t="shared" si="0"/>
        <v>93</v>
      </c>
      <c r="B94" s="6" t="s">
        <v>284</v>
      </c>
      <c r="C94" s="6"/>
      <c r="D94" s="7" t="s">
        <v>249</v>
      </c>
    </row>
    <row r="95" spans="1:5">
      <c r="A95" s="6">
        <f t="shared" si="0"/>
        <v>94</v>
      </c>
      <c r="B95" s="6" t="s">
        <v>284</v>
      </c>
      <c r="C95" s="6"/>
      <c r="D95" s="7" t="s">
        <v>304</v>
      </c>
    </row>
    <row r="96" spans="1:5">
      <c r="A96" s="5">
        <f t="shared" si="0"/>
        <v>95</v>
      </c>
      <c r="B96" s="6" t="s">
        <v>284</v>
      </c>
      <c r="C96" s="6"/>
      <c r="D96" s="8" t="s">
        <v>335</v>
      </c>
      <c r="E96" s="5"/>
    </row>
    <row r="97" spans="1:5">
      <c r="A97" s="6">
        <f t="shared" si="0"/>
        <v>96</v>
      </c>
      <c r="B97" s="6" t="s">
        <v>284</v>
      </c>
      <c r="C97" s="6"/>
      <c r="D97" s="7" t="s">
        <v>302</v>
      </c>
    </row>
    <row r="98" spans="1:5">
      <c r="A98" s="6">
        <f t="shared" si="0"/>
        <v>97</v>
      </c>
      <c r="B98" s="6" t="s">
        <v>284</v>
      </c>
      <c r="D98" s="7" t="s">
        <v>249</v>
      </c>
    </row>
    <row r="99" spans="1:5">
      <c r="A99" s="5">
        <f t="shared" si="0"/>
        <v>98</v>
      </c>
      <c r="B99" s="6" t="s">
        <v>284</v>
      </c>
      <c r="D99" s="8" t="s">
        <v>399</v>
      </c>
      <c r="E99" s="5"/>
    </row>
    <row r="100" spans="1:5">
      <c r="A100" s="6">
        <f t="shared" si="0"/>
        <v>99</v>
      </c>
      <c r="B100" s="6" t="s">
        <v>284</v>
      </c>
      <c r="D100" s="7" t="s">
        <v>105</v>
      </c>
    </row>
    <row r="101" spans="1:5">
      <c r="A101" s="6">
        <f t="shared" si="0"/>
        <v>100</v>
      </c>
      <c r="B101" s="6" t="s">
        <v>284</v>
      </c>
      <c r="D101" s="7" t="s">
        <v>397</v>
      </c>
    </row>
    <row r="102" spans="1:5">
      <c r="A102" s="6">
        <f t="shared" si="0"/>
        <v>101</v>
      </c>
      <c r="B102" s="6" t="s">
        <v>284</v>
      </c>
      <c r="D102" s="7" t="s">
        <v>431</v>
      </c>
    </row>
    <row r="103" spans="1:5">
      <c r="A103" s="6">
        <f t="shared" si="0"/>
        <v>102</v>
      </c>
      <c r="B103" s="6" t="s">
        <v>284</v>
      </c>
      <c r="D103" s="7" t="s">
        <v>396</v>
      </c>
    </row>
    <row r="104" spans="1:5">
      <c r="A104" s="6">
        <f t="shared" si="0"/>
        <v>103</v>
      </c>
      <c r="B104" s="6" t="s">
        <v>284</v>
      </c>
      <c r="D104" s="7" t="s">
        <v>432</v>
      </c>
    </row>
    <row r="105" spans="1:5">
      <c r="A105" s="6">
        <f t="shared" si="0"/>
        <v>104</v>
      </c>
      <c r="B105" s="6" t="s">
        <v>284</v>
      </c>
      <c r="D105" s="7" t="s">
        <v>433</v>
      </c>
    </row>
    <row r="106" spans="1:5">
      <c r="A106" s="6">
        <f t="shared" si="0"/>
        <v>105</v>
      </c>
      <c r="B106" s="6" t="s">
        <v>284</v>
      </c>
      <c r="D106" s="7" t="s">
        <v>400</v>
      </c>
    </row>
    <row r="107" spans="1:5">
      <c r="A107" s="6">
        <f t="shared" si="0"/>
        <v>106</v>
      </c>
      <c r="B107" s="6" t="s">
        <v>284</v>
      </c>
      <c r="D107" s="6" t="s">
        <v>371</v>
      </c>
    </row>
    <row r="108" spans="1:5">
      <c r="A108" s="6">
        <f t="shared" si="0"/>
        <v>107</v>
      </c>
      <c r="B108" s="6" t="s">
        <v>284</v>
      </c>
      <c r="D108" s="6" t="s">
        <v>373</v>
      </c>
    </row>
    <row r="109" spans="1:5">
      <c r="A109" s="6">
        <f t="shared" si="0"/>
        <v>108</v>
      </c>
      <c r="B109" s="6" t="s">
        <v>284</v>
      </c>
      <c r="D109" s="6" t="s">
        <v>375</v>
      </c>
    </row>
    <row r="110" spans="1:5">
      <c r="A110" s="6">
        <f t="shared" si="0"/>
        <v>109</v>
      </c>
      <c r="B110" s="6" t="s">
        <v>284</v>
      </c>
      <c r="D110" s="6" t="s">
        <v>377</v>
      </c>
    </row>
    <row r="111" spans="1:5">
      <c r="A111" s="6">
        <f t="shared" si="0"/>
        <v>110</v>
      </c>
      <c r="B111" s="6" t="s">
        <v>284</v>
      </c>
      <c r="D111" s="6" t="s">
        <v>379</v>
      </c>
    </row>
    <row r="112" spans="1:5">
      <c r="A112" s="6">
        <f t="shared" si="0"/>
        <v>111</v>
      </c>
      <c r="B112" s="6" t="s">
        <v>284</v>
      </c>
      <c r="D112" s="6" t="s">
        <v>381</v>
      </c>
    </row>
    <row r="113" spans="1:5">
      <c r="A113" s="6">
        <f t="shared" si="0"/>
        <v>112</v>
      </c>
      <c r="B113" s="6" t="s">
        <v>284</v>
      </c>
      <c r="D113" s="6" t="s">
        <v>383</v>
      </c>
    </row>
    <row r="114" spans="1:5">
      <c r="A114" s="6">
        <f t="shared" si="0"/>
        <v>113</v>
      </c>
      <c r="B114" s="6" t="s">
        <v>284</v>
      </c>
      <c r="D114" s="6" t="s">
        <v>385</v>
      </c>
    </row>
    <row r="115" spans="1:5">
      <c r="A115" s="6">
        <f t="shared" si="0"/>
        <v>114</v>
      </c>
      <c r="B115" s="6" t="s">
        <v>284</v>
      </c>
      <c r="D115" s="6" t="s">
        <v>387</v>
      </c>
    </row>
    <row r="116" spans="1:5">
      <c r="A116" s="6">
        <f t="shared" si="0"/>
        <v>115</v>
      </c>
      <c r="B116" s="6" t="s">
        <v>284</v>
      </c>
      <c r="D116" s="6" t="s">
        <v>389</v>
      </c>
    </row>
    <row r="117" spans="1:5">
      <c r="A117" s="6">
        <f t="shared" si="0"/>
        <v>116</v>
      </c>
      <c r="B117" s="6" t="s">
        <v>284</v>
      </c>
      <c r="D117" s="6" t="s">
        <v>391</v>
      </c>
    </row>
    <row r="118" spans="1:5">
      <c r="A118" s="6">
        <f t="shared" si="0"/>
        <v>117</v>
      </c>
      <c r="B118" s="6" t="s">
        <v>284</v>
      </c>
      <c r="D118" s="6" t="s">
        <v>393</v>
      </c>
    </row>
    <row r="119" spans="1:5">
      <c r="A119" s="6">
        <f t="shared" si="0"/>
        <v>118</v>
      </c>
      <c r="B119" s="6" t="s">
        <v>284</v>
      </c>
      <c r="D119" s="6" t="s">
        <v>395</v>
      </c>
    </row>
    <row r="120" spans="1:5">
      <c r="A120" s="5">
        <f t="shared" si="0"/>
        <v>119</v>
      </c>
      <c r="B120" s="6" t="s">
        <v>284</v>
      </c>
      <c r="D120" s="8" t="s">
        <v>305</v>
      </c>
      <c r="E120" s="5"/>
    </row>
    <row r="121" spans="1:5">
      <c r="A121" s="3">
        <f t="shared" si="0"/>
        <v>120</v>
      </c>
      <c r="B121" s="6" t="s">
        <v>284</v>
      </c>
      <c r="D121" s="7" t="s">
        <v>105</v>
      </c>
    </row>
    <row r="122" spans="1:5">
      <c r="A122" s="3">
        <f t="shared" si="0"/>
        <v>121</v>
      </c>
      <c r="B122" s="6" t="s">
        <v>284</v>
      </c>
      <c r="D122" s="7" t="s">
        <v>100</v>
      </c>
    </row>
    <row r="123" spans="1:5">
      <c r="A123" s="3">
        <f t="shared" si="0"/>
        <v>122</v>
      </c>
      <c r="B123" s="6" t="s">
        <v>284</v>
      </c>
      <c r="D123" s="7" t="s">
        <v>101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7"/>
  <sheetViews>
    <sheetView topLeftCell="F1" zoomScale="110" zoomScaleNormal="110" workbookViewId="0">
      <selection activeCell="H7" sqref="H7"/>
    </sheetView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Class!$A$17</f>
        <v>16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Class!A22</f>
        <v>21</v>
      </c>
      <c r="C7" t="s">
        <v>203</v>
      </c>
      <c r="D7" t="s">
        <v>208</v>
      </c>
      <c r="F7" t="s">
        <v>207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3"/>
  <sheetViews>
    <sheetView zoomScale="110" zoomScaleNormal="110" workbookViewId="0">
      <selection activeCell="C3" sqref="C3"/>
    </sheetView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453</v>
      </c>
      <c r="E3" s="3" t="s">
        <v>454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3"/>
  <sheetViews>
    <sheetView zoomScale="110" zoomScaleNormal="110" workbookViewId="0">
      <selection activeCell="C3" sqref="C3"/>
    </sheetView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3" si="0">ROW()-1</f>
        <v>1</v>
      </c>
      <c r="B2" s="3" t="s">
        <v>284</v>
      </c>
      <c r="C2" s="3" t="s">
        <v>16</v>
      </c>
      <c r="D2" s="3" t="s">
        <v>16</v>
      </c>
    </row>
    <row r="3" spans="1:4">
      <c r="A3" s="6">
        <f t="shared" si="0"/>
        <v>2</v>
      </c>
      <c r="B3" s="3" t="s">
        <v>284</v>
      </c>
      <c r="C3" s="3" t="s">
        <v>454</v>
      </c>
      <c r="D3" s="3" t="s">
        <v>454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2022-07-10T05:14:33Z</dcterms:modified>
</cp:coreProperties>
</file>