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iida\github\builder\tmp\"/>
    </mc:Choice>
  </mc:AlternateContent>
  <xr:revisionPtr revIDLastSave="0" documentId="13_ncr:1_{990C718B-091B-4B3A-A6A5-E8DC8FE705C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ject" sheetId="6" r:id="rId1"/>
    <sheet name="Class" sheetId="4" r:id="rId2"/>
    <sheet name="Field" sheetId="1" r:id="rId3"/>
    <sheet name="Enum" sheetId="3" r:id="rId4"/>
    <sheet name="EnumValue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" l="1"/>
  <c r="L53" i="1"/>
  <c r="L52" i="1"/>
  <c r="L51" i="1"/>
  <c r="L49" i="1"/>
  <c r="L48" i="1"/>
  <c r="L47" i="1"/>
  <c r="K53" i="1"/>
  <c r="K52" i="1"/>
  <c r="K50" i="1"/>
  <c r="K49" i="1"/>
  <c r="K48" i="1"/>
  <c r="K47" i="1"/>
  <c r="K46" i="1"/>
  <c r="K44" i="1"/>
  <c r="A53" i="1"/>
  <c r="A52" i="1"/>
  <c r="A51" i="1"/>
  <c r="A43" i="1"/>
  <c r="A44" i="1"/>
  <c r="A50" i="1"/>
  <c r="A49" i="1"/>
  <c r="A48" i="1"/>
  <c r="A47" i="1"/>
  <c r="A46" i="1"/>
  <c r="A45" i="1"/>
  <c r="A32" i="1"/>
  <c r="A22" i="1"/>
  <c r="A21" i="1"/>
  <c r="A25" i="1"/>
  <c r="A20" i="1"/>
  <c r="A12" i="1"/>
  <c r="A2" i="6"/>
  <c r="A42" i="1"/>
  <c r="A41" i="1"/>
  <c r="A40" i="1"/>
  <c r="A39" i="1"/>
  <c r="A37" i="1"/>
  <c r="A38" i="1"/>
  <c r="I36" i="1" s="1"/>
  <c r="A36" i="1"/>
  <c r="I38" i="1" s="1"/>
  <c r="A35" i="1"/>
  <c r="A34" i="1"/>
  <c r="A33" i="1"/>
  <c r="A30" i="1"/>
  <c r="A31" i="1"/>
  <c r="I9" i="1" s="1"/>
  <c r="A29" i="1"/>
  <c r="A28" i="1"/>
  <c r="A27" i="1"/>
  <c r="A26" i="1"/>
  <c r="A23" i="1"/>
  <c r="A24" i="1"/>
  <c r="A19" i="1"/>
  <c r="A17" i="1"/>
  <c r="A18" i="1"/>
  <c r="I16" i="1" s="1"/>
  <c r="A16" i="1"/>
  <c r="I18" i="1" s="1"/>
  <c r="A15" i="1"/>
  <c r="A14" i="1"/>
  <c r="A13" i="1"/>
  <c r="A11" i="1"/>
  <c r="I8" i="1" s="1"/>
  <c r="A10" i="1"/>
  <c r="A9" i="1"/>
  <c r="I31" i="1" s="1"/>
  <c r="A8" i="1"/>
  <c r="I11" i="1" s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<sst xmlns="http://schemas.openxmlformats.org/spreadsheetml/2006/main" count="194" uniqueCount="108">
  <si>
    <t>classId</t>
    <phoneticPr fontId="1"/>
  </si>
  <si>
    <t>fieldId</t>
    <phoneticPr fontId="1"/>
  </si>
  <si>
    <t>type</t>
    <phoneticPr fontId="1"/>
  </si>
  <si>
    <t>１０進小数</t>
    <rPh sb="2" eb="3">
      <t>シン</t>
    </rPh>
    <rPh sb="3" eb="5">
      <t>ショウスウ</t>
    </rPh>
    <phoneticPr fontId="1"/>
  </si>
  <si>
    <t>日付・時刻</t>
    <rPh sb="0" eb="2">
      <t>ヒヅケ</t>
    </rPh>
    <rPh sb="3" eb="5">
      <t>ジコク</t>
    </rPh>
    <phoneticPr fontId="1"/>
  </si>
  <si>
    <t>文字列</t>
    <rPh sb="0" eb="3">
      <t>モジレツ</t>
    </rPh>
    <phoneticPr fontId="1"/>
  </si>
  <si>
    <t>valueId</t>
    <phoneticPr fontId="1"/>
  </si>
  <si>
    <t>valueNo</t>
    <phoneticPr fontId="1"/>
  </si>
  <si>
    <t>EnumValue</t>
    <phoneticPr fontId="1"/>
  </si>
  <si>
    <t>列挙値</t>
    <rPh sb="0" eb="2">
      <t>レッキョ</t>
    </rPh>
    <rPh sb="2" eb="3">
      <t>アタイ</t>
    </rPh>
    <phoneticPr fontId="1"/>
  </si>
  <si>
    <t>pk</t>
    <phoneticPr fontId="1"/>
  </si>
  <si>
    <t>真偽値</t>
    <rPh sb="0" eb="3">
      <t>シンギアタイ</t>
    </rPh>
    <phoneticPr fontId="1"/>
  </si>
  <si>
    <t>values</t>
    <phoneticPr fontId="1"/>
  </si>
  <si>
    <t>note</t>
    <phoneticPr fontId="1"/>
  </si>
  <si>
    <t>fields</t>
    <phoneticPr fontId="1"/>
  </si>
  <si>
    <t>enumId</t>
    <phoneticPr fontId="1"/>
  </si>
  <si>
    <t>Enum</t>
    <phoneticPr fontId="1"/>
  </si>
  <si>
    <t>データ型</t>
    <rPh sb="3" eb="4">
      <t>カタ</t>
    </rPh>
    <phoneticPr fontId="1"/>
  </si>
  <si>
    <t>DataType</t>
    <phoneticPr fontId="1"/>
  </si>
  <si>
    <t>title</t>
    <phoneticPr fontId="1"/>
  </si>
  <si>
    <t>description</t>
    <phoneticPr fontId="1"/>
  </si>
  <si>
    <t>com.github.vvorks.builder</t>
    <phoneticPr fontId="1"/>
  </si>
  <si>
    <t>ビルダープロジェクト</t>
    <phoneticPr fontId="1"/>
  </si>
  <si>
    <t>自己記述プロジェクト</t>
    <rPh sb="0" eb="2">
      <t>ジコ</t>
    </rPh>
    <rPh sb="2" eb="4">
      <t>キジュツ</t>
    </rPh>
    <phoneticPr fontId="1"/>
  </si>
  <si>
    <t>copyrights</t>
    <phoneticPr fontId="1"/>
  </si>
  <si>
    <t>Apache License v2.0</t>
    <phoneticPr fontId="1"/>
  </si>
  <si>
    <t>projectId</t>
    <phoneticPr fontId="1"/>
  </si>
  <si>
    <t>Project</t>
    <phoneticPr fontId="1"/>
  </si>
  <si>
    <t>プロジェクト型</t>
    <rPh sb="6" eb="7">
      <t>ガタ</t>
    </rPh>
    <phoneticPr fontId="1"/>
  </si>
  <si>
    <t>classes</t>
    <phoneticPr fontId="1"/>
  </si>
  <si>
    <t>enums</t>
    <phoneticPr fontId="1"/>
  </si>
  <si>
    <t>owner</t>
    <phoneticPr fontId="1"/>
  </si>
  <si>
    <t>className</t>
    <phoneticPr fontId="1"/>
  </si>
  <si>
    <t>Class</t>
    <phoneticPr fontId="1"/>
  </si>
  <si>
    <t>Field</t>
    <phoneticPr fontId="1"/>
  </si>
  <si>
    <t>クラス</t>
    <phoneticPr fontId="1"/>
  </si>
  <si>
    <t>フィールド</t>
    <phoneticPr fontId="1"/>
  </si>
  <si>
    <t>列挙</t>
    <rPh sb="0" eb="2">
      <t>レッキョ</t>
    </rPh>
    <phoneticPr fontId="1"/>
  </si>
  <si>
    <t>fieldName</t>
    <phoneticPr fontId="1"/>
  </si>
  <si>
    <t>BOOLEAN</t>
    <phoneticPr fontId="1"/>
  </si>
  <si>
    <t>INTEGER</t>
    <phoneticPr fontId="1"/>
  </si>
  <si>
    <t>NUMERIC</t>
    <phoneticPr fontId="1"/>
  </si>
  <si>
    <t>DATE</t>
    <phoneticPr fontId="1"/>
  </si>
  <si>
    <t>STRING</t>
    <phoneticPr fontId="1"/>
  </si>
  <si>
    <t>KEY</t>
    <phoneticPr fontId="1"/>
  </si>
  <si>
    <t>（自動）キー</t>
    <rPh sb="1" eb="3">
      <t>ジドウ</t>
    </rPh>
    <phoneticPr fontId="1"/>
  </si>
  <si>
    <t>ownerProjectId:INTEGER</t>
    <phoneticPr fontId="1"/>
  </si>
  <si>
    <t>classId:INTEGER</t>
    <phoneticPr fontId="1"/>
  </si>
  <si>
    <t>ownerClassId:INTEGER</t>
    <phoneticPr fontId="1"/>
  </si>
  <si>
    <t>fieldId:INTEGER</t>
    <phoneticPr fontId="1"/>
  </si>
  <si>
    <t>KEY</t>
    <phoneticPr fontId="1"/>
  </si>
  <si>
    <t>className</t>
    <phoneticPr fontId="1"/>
  </si>
  <si>
    <t>STRING</t>
    <phoneticPr fontId="1"/>
  </si>
  <si>
    <t>classes:INTEGER</t>
    <phoneticPr fontId="1"/>
  </si>
  <si>
    <t>width</t>
    <phoneticPr fontId="1"/>
  </si>
  <si>
    <t>scale</t>
    <phoneticPr fontId="1"/>
  </si>
  <si>
    <t>enumId:INTEGER</t>
    <phoneticPr fontId="1"/>
  </si>
  <si>
    <t>ownerProjectId:INTEGER</t>
    <phoneticPr fontId="1"/>
  </si>
  <si>
    <t>enumName</t>
    <phoneticPr fontId="1"/>
  </si>
  <si>
    <t>projectName</t>
    <phoneticPr fontId="1"/>
  </si>
  <si>
    <t>pk:BOOLEAN</t>
    <phoneticPr fontId="1"/>
  </si>
  <si>
    <t>width</t>
    <phoneticPr fontId="1"/>
  </si>
  <si>
    <t>scale</t>
    <phoneticPr fontId="1"/>
  </si>
  <si>
    <t>valueId</t>
    <phoneticPr fontId="1"/>
  </si>
  <si>
    <t>ownerEnumId:INTEGER</t>
    <phoneticPr fontId="1"/>
  </si>
  <si>
    <t>列挙参照型</t>
    <rPh sb="0" eb="2">
      <t>レッキョ</t>
    </rPh>
    <rPh sb="2" eb="4">
      <t>サンショウ</t>
    </rPh>
    <rPh sb="4" eb="5">
      <t>ガタ</t>
    </rPh>
    <phoneticPr fontId="1"/>
  </si>
  <si>
    <t>REAL</t>
    <phoneticPr fontId="1"/>
  </si>
  <si>
    <t>整数</t>
    <rPh sb="0" eb="2">
      <t>セイスウ</t>
    </rPh>
    <phoneticPr fontId="1"/>
  </si>
  <si>
    <t>浮動小数</t>
    <rPh sb="0" eb="4">
      <t>フドウショウスウ</t>
    </rPh>
    <phoneticPr fontId="1"/>
  </si>
  <si>
    <t>クラス参照型</t>
    <rPh sb="3" eb="5">
      <t>サンショウ</t>
    </rPh>
    <rPh sb="5" eb="6">
      <t>ガタ</t>
    </rPh>
    <phoneticPr fontId="1"/>
  </si>
  <si>
    <t>フィールド参照型</t>
    <rPh sb="5" eb="7">
      <t>サンショウ</t>
    </rPh>
    <rPh sb="7" eb="8">
      <t>ガタ</t>
    </rPh>
    <phoneticPr fontId="1"/>
  </si>
  <si>
    <t>フィールド被参照型</t>
    <rPh sb="5" eb="6">
      <t>ヒ</t>
    </rPh>
    <rPh sb="6" eb="8">
      <t>サンショウ</t>
    </rPh>
    <rPh sb="8" eb="9">
      <t>ガタ</t>
    </rPh>
    <phoneticPr fontId="1"/>
  </si>
  <si>
    <t>projectId:INTEGER</t>
    <phoneticPr fontId="1"/>
  </si>
  <si>
    <t>valueNo:INTEGER</t>
    <phoneticPr fontId="1"/>
  </si>
  <si>
    <t>CLASS_REF</t>
    <phoneticPr fontId="1"/>
  </si>
  <si>
    <t>ENUM_REF</t>
    <phoneticPr fontId="1"/>
  </si>
  <si>
    <t>FIELD_REF</t>
    <phoneticPr fontId="1"/>
  </si>
  <si>
    <t>INVERT_REF</t>
    <phoneticPr fontId="1"/>
  </si>
  <si>
    <t>Otamesshi</t>
    <phoneticPr fontId="1"/>
  </si>
  <si>
    <t>お試しクラス</t>
    <rPh sb="1" eb="2">
      <t>タメ</t>
    </rPh>
    <phoneticPr fontId="1"/>
  </si>
  <si>
    <t>お試しクラスです。</t>
    <rPh sb="1" eb="2">
      <t>タメ</t>
    </rPh>
    <phoneticPr fontId="1"/>
  </si>
  <si>
    <t>お試しが終わったら消す事</t>
    <rPh sb="1" eb="2">
      <t>タメ</t>
    </rPh>
    <rPh sb="4" eb="5">
      <t>オ</t>
    </rPh>
    <rPh sb="9" eb="10">
      <t>ケ</t>
    </rPh>
    <rPh sb="11" eb="12">
      <t>コト</t>
    </rPh>
    <phoneticPr fontId="1"/>
  </si>
  <si>
    <t>byteValue</t>
    <phoneticPr fontId="1"/>
  </si>
  <si>
    <t>INTEGER</t>
    <phoneticPr fontId="1"/>
  </si>
  <si>
    <t>shortValue</t>
    <phoneticPr fontId="1"/>
  </si>
  <si>
    <t>intValue</t>
    <phoneticPr fontId="1"/>
  </si>
  <si>
    <t>longValue</t>
    <phoneticPr fontId="1"/>
  </si>
  <si>
    <t>floatValue</t>
    <phoneticPr fontId="1"/>
  </si>
  <si>
    <t>REAL</t>
    <phoneticPr fontId="1"/>
  </si>
  <si>
    <t>doubleValue</t>
    <phoneticPr fontId="1"/>
  </si>
  <si>
    <t>booleanValue</t>
    <phoneticPr fontId="1"/>
  </si>
  <si>
    <t>BOOLEAN</t>
    <phoneticPr fontId="1"/>
  </si>
  <si>
    <t>otameshiId</t>
    <phoneticPr fontId="1"/>
  </si>
  <si>
    <t>KEY</t>
    <phoneticPr fontId="1"/>
  </si>
  <si>
    <t>numericValue</t>
    <phoneticPr fontId="1"/>
  </si>
  <si>
    <t>NUMERIC</t>
    <phoneticPr fontId="1"/>
  </si>
  <si>
    <t>dateValue</t>
    <phoneticPr fontId="1"/>
  </si>
  <si>
    <t>DATE</t>
    <phoneticPr fontId="1"/>
  </si>
  <si>
    <t>strValue</t>
    <phoneticPr fontId="1"/>
  </si>
  <si>
    <t>STRING</t>
    <phoneticPr fontId="1"/>
  </si>
  <si>
    <t>お試しId</t>
    <rPh sb="1" eb="2">
      <t>タメ</t>
    </rPh>
    <phoneticPr fontId="1"/>
  </si>
  <si>
    <t>お試しIdです</t>
    <rPh sb="1" eb="2">
      <t>タメ</t>
    </rPh>
    <phoneticPr fontId="1"/>
  </si>
  <si>
    <t>cref</t>
    <phoneticPr fontId="1"/>
  </si>
  <si>
    <t>eref</t>
    <phoneticPr fontId="1"/>
  </si>
  <si>
    <t>fref</t>
    <phoneticPr fontId="1"/>
  </si>
  <si>
    <t>crefClassId:INTEGER</t>
    <phoneticPr fontId="1"/>
  </si>
  <si>
    <t>erefEnumId:INTEGER</t>
    <phoneticPr fontId="1"/>
  </si>
  <si>
    <t>frefFieldId:INTEGER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</si>
</sst>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2" xfId="0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A650-D63D-4A0A-BD45-40BA05B1C7E1}">
  <dimension ref="A1:G2"/>
  <sheetViews>
    <sheetView tabSelected="1" workbookViewId="0"/>
  </sheetViews>
  <sheetFormatPr defaultRowHeight="18"/>
  <cols>
    <col min="1" max="1" width="19" bestFit="1" customWidth="1"/>
    <col min="2" max="2" width="23.9140625" customWidth="1"/>
    <col min="3" max="4" width="20.25" bestFit="1" customWidth="1"/>
    <col min="5" max="5" width="14.58203125" customWidth="1"/>
    <col min="6" max="6" width="19" bestFit="1" customWidth="1"/>
    <col min="7" max="7" width="16.1640625" bestFit="1" customWidth="1"/>
    <col min="8" max="8" width="23.5" customWidth="1"/>
  </cols>
  <sheetData>
    <row r="1" spans="1:7">
      <c r="A1" t="s">
        <v>72</v>
      </c>
      <c r="B1" t="s">
        <v>59</v>
      </c>
      <c r="C1" t="s">
        <v>19</v>
      </c>
      <c r="D1" t="s">
        <v>20</v>
      </c>
      <c r="E1" t="s">
        <v>13</v>
      </c>
      <c r="F1" t="s">
        <v>24</v>
      </c>
      <c r="G1" t="s">
        <v>53</v>
      </c>
    </row>
    <row r="2" spans="1:7">
      <c r="A2" s="1">
        <f>ROW()-1</f>
        <v>1</v>
      </c>
      <c r="B2" s="1" t="s">
        <v>21</v>
      </c>
      <c r="C2" s="1" t="s">
        <v>22</v>
      </c>
      <c r="D2" s="1" t="s">
        <v>23</v>
      </c>
      <c r="E2" s="1"/>
      <c r="F2" s="1" t="s">
        <v>25</v>
      </c>
      <c r="G2" s="1">
        <v>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7B46-C5DA-4B16-AA9F-5D00A52EB62D}">
  <dimension ref="A1:F7"/>
  <sheetViews>
    <sheetView workbookViewId="0"/>
  </sheetViews>
  <sheetFormatPr defaultRowHeight="18"/>
  <cols>
    <col min="1" max="1" width="15.83203125" bestFit="1" customWidth="1"/>
    <col min="2" max="2" width="23.25" bestFit="1" customWidth="1"/>
    <col min="3" max="3" width="10.9140625" bestFit="1" customWidth="1"/>
    <col min="4" max="4" width="16.25" bestFit="1" customWidth="1"/>
    <col min="5" max="5" width="18.25" bestFit="1" customWidth="1"/>
    <col min="6" max="6" width="24.1640625" bestFit="1" customWidth="1"/>
  </cols>
  <sheetData>
    <row r="1" spans="1:6">
      <c r="A1" s="5" t="s">
        <v>47</v>
      </c>
      <c r="B1" s="5" t="s">
        <v>46</v>
      </c>
      <c r="C1" s="5" t="s">
        <v>32</v>
      </c>
      <c r="D1" s="5" t="s">
        <v>19</v>
      </c>
      <c r="E1" s="5" t="s">
        <v>20</v>
      </c>
      <c r="F1" s="5" t="s">
        <v>13</v>
      </c>
    </row>
    <row r="2" spans="1:6">
      <c r="A2">
        <v>1</v>
      </c>
      <c r="B2">
        <v>1</v>
      </c>
      <c r="C2" t="s">
        <v>27</v>
      </c>
      <c r="D2" t="s">
        <v>28</v>
      </c>
    </row>
    <row r="3" spans="1:6">
      <c r="A3">
        <v>2</v>
      </c>
      <c r="B3">
        <v>1</v>
      </c>
      <c r="C3" t="s">
        <v>33</v>
      </c>
      <c r="D3" t="s">
        <v>35</v>
      </c>
    </row>
    <row r="4" spans="1:6">
      <c r="A4">
        <v>3</v>
      </c>
      <c r="B4">
        <v>1</v>
      </c>
      <c r="C4" t="s">
        <v>34</v>
      </c>
      <c r="D4" t="s">
        <v>36</v>
      </c>
    </row>
    <row r="5" spans="1:6">
      <c r="A5">
        <v>4</v>
      </c>
      <c r="B5">
        <v>1</v>
      </c>
      <c r="C5" t="s">
        <v>16</v>
      </c>
      <c r="D5" t="s">
        <v>37</v>
      </c>
    </row>
    <row r="6" spans="1:6">
      <c r="A6">
        <v>5</v>
      </c>
      <c r="B6">
        <v>1</v>
      </c>
      <c r="C6" t="s">
        <v>8</v>
      </c>
      <c r="D6" t="s">
        <v>9</v>
      </c>
    </row>
    <row r="7" spans="1:6">
      <c r="A7">
        <v>6</v>
      </c>
      <c r="B7">
        <v>1</v>
      </c>
      <c r="C7" t="s">
        <v>78</v>
      </c>
      <c r="D7" t="s">
        <v>79</v>
      </c>
      <c r="E7" t="s">
        <v>80</v>
      </c>
      <c r="F7" t="s">
        <v>81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workbookViewId="0"/>
  </sheetViews>
  <sheetFormatPr defaultRowHeight="18"/>
  <cols>
    <col min="1" max="1" width="18.9140625" customWidth="1"/>
    <col min="2" max="2" width="21.75" bestFit="1" customWidth="1"/>
    <col min="3" max="3" width="13.33203125" bestFit="1" customWidth="1"/>
    <col min="4" max="4" width="12.33203125" bestFit="1" customWidth="1"/>
    <col min="5" max="5" width="5.9140625" bestFit="1" customWidth="1"/>
    <col min="6" max="6" width="5.5" bestFit="1" customWidth="1"/>
    <col min="7" max="7" width="19.6640625" bestFit="1" customWidth="1"/>
    <col min="8" max="8" width="20.08203125" bestFit="1" customWidth="1"/>
    <col min="9" max="9" width="19" bestFit="1" customWidth="1"/>
    <col min="10" max="10" width="12.58203125" bestFit="1" customWidth="1"/>
    <col min="11" max="12" width="11.4140625" customWidth="1"/>
    <col min="13" max="13" width="63.1640625" bestFit="1" customWidth="1"/>
  </cols>
  <sheetData>
    <row r="1" spans="1:13">
      <c r="A1" t="s">
        <v>49</v>
      </c>
      <c r="B1" s="5" t="s">
        <v>48</v>
      </c>
      <c r="C1" t="s">
        <v>38</v>
      </c>
      <c r="D1" t="s">
        <v>2</v>
      </c>
      <c r="E1" t="s">
        <v>54</v>
      </c>
      <c r="F1" t="s">
        <v>55</v>
      </c>
      <c r="G1" t="s">
        <v>105</v>
      </c>
      <c r="H1" t="s">
        <v>106</v>
      </c>
      <c r="I1" t="s">
        <v>107</v>
      </c>
      <c r="J1" t="s">
        <v>60</v>
      </c>
      <c r="K1" t="s">
        <v>19</v>
      </c>
      <c r="L1" t="s">
        <v>20</v>
      </c>
      <c r="M1" t="s">
        <v>13</v>
      </c>
    </row>
    <row r="2" spans="1:13">
      <c r="A2" s="1">
        <f>ROW()-1</f>
        <v>1</v>
      </c>
      <c r="B2" s="1">
        <v>1</v>
      </c>
      <c r="C2" s="1" t="s">
        <v>26</v>
      </c>
      <c r="D2" s="1" t="s">
        <v>50</v>
      </c>
      <c r="E2" s="1"/>
      <c r="F2" s="1"/>
      <c r="G2" s="1"/>
      <c r="H2" s="1"/>
      <c r="I2" s="1"/>
      <c r="J2" s="1" t="b">
        <v>1</v>
      </c>
      <c r="K2" s="1"/>
      <c r="L2" s="1"/>
      <c r="M2" s="1"/>
    </row>
    <row r="3" spans="1:13">
      <c r="A3" s="2">
        <f t="shared" ref="A3:A53" si="0">ROW()-1</f>
        <v>2</v>
      </c>
      <c r="B3" s="2">
        <v>1</v>
      </c>
      <c r="C3" t="s">
        <v>59</v>
      </c>
      <c r="D3" s="2" t="s">
        <v>52</v>
      </c>
      <c r="E3" s="2"/>
      <c r="F3" s="2"/>
      <c r="G3" s="2"/>
      <c r="H3" s="2"/>
      <c r="I3" s="2"/>
      <c r="J3" s="2"/>
      <c r="K3" s="2"/>
      <c r="L3" s="2"/>
      <c r="M3" s="2"/>
    </row>
    <row r="4" spans="1:13">
      <c r="A4" s="2">
        <f t="shared" si="0"/>
        <v>3</v>
      </c>
      <c r="B4">
        <v>1</v>
      </c>
      <c r="C4" t="s">
        <v>19</v>
      </c>
      <c r="D4" s="2" t="s">
        <v>52</v>
      </c>
      <c r="E4" s="2"/>
      <c r="F4" s="2"/>
      <c r="G4" s="2"/>
      <c r="H4" s="2"/>
    </row>
    <row r="5" spans="1:13">
      <c r="A5" s="2">
        <f t="shared" si="0"/>
        <v>4</v>
      </c>
      <c r="B5">
        <v>1</v>
      </c>
      <c r="C5" t="s">
        <v>20</v>
      </c>
      <c r="D5" s="2" t="s">
        <v>52</v>
      </c>
      <c r="E5" s="2"/>
      <c r="F5" s="2"/>
      <c r="G5" s="2"/>
      <c r="H5" s="2"/>
    </row>
    <row r="6" spans="1:13">
      <c r="A6" s="2">
        <f t="shared" si="0"/>
        <v>5</v>
      </c>
      <c r="B6">
        <v>1</v>
      </c>
      <c r="C6" t="s">
        <v>13</v>
      </c>
      <c r="D6" s="2" t="s">
        <v>52</v>
      </c>
      <c r="E6" s="2"/>
      <c r="F6" s="2"/>
      <c r="G6" s="2"/>
      <c r="H6" s="2"/>
    </row>
    <row r="7" spans="1:13">
      <c r="A7" s="2">
        <f t="shared" si="0"/>
        <v>6</v>
      </c>
      <c r="B7">
        <v>1</v>
      </c>
      <c r="C7" t="s">
        <v>24</v>
      </c>
      <c r="D7" s="2" t="s">
        <v>52</v>
      </c>
      <c r="E7" s="3"/>
      <c r="F7" s="2"/>
      <c r="G7" s="2"/>
      <c r="H7" s="2"/>
    </row>
    <row r="8" spans="1:13">
      <c r="A8" s="2">
        <f t="shared" si="0"/>
        <v>7</v>
      </c>
      <c r="B8">
        <v>1</v>
      </c>
      <c r="C8" t="s">
        <v>29</v>
      </c>
      <c r="D8" t="s">
        <v>77</v>
      </c>
      <c r="I8">
        <f>A11</f>
        <v>10</v>
      </c>
    </row>
    <row r="9" spans="1:13">
      <c r="A9" s="2">
        <f t="shared" si="0"/>
        <v>8</v>
      </c>
      <c r="B9">
        <v>1</v>
      </c>
      <c r="C9" t="s">
        <v>30</v>
      </c>
      <c r="D9" t="s">
        <v>77</v>
      </c>
      <c r="I9">
        <f>A31</f>
        <v>30</v>
      </c>
    </row>
    <row r="10" spans="1:13">
      <c r="A10" s="1">
        <f t="shared" si="0"/>
        <v>9</v>
      </c>
      <c r="B10" s="1">
        <v>2</v>
      </c>
      <c r="C10" s="1" t="s">
        <v>0</v>
      </c>
      <c r="D10" s="1" t="s">
        <v>50</v>
      </c>
      <c r="E10" s="1"/>
      <c r="F10" s="1"/>
      <c r="G10" s="1"/>
      <c r="H10" s="1"/>
      <c r="I10" s="1"/>
      <c r="J10" s="1" t="b">
        <v>1</v>
      </c>
      <c r="K10" s="1"/>
      <c r="L10" s="1"/>
      <c r="M10" s="1"/>
    </row>
    <row r="11" spans="1:13">
      <c r="A11" s="2">
        <f t="shared" si="0"/>
        <v>10</v>
      </c>
      <c r="B11">
        <v>2</v>
      </c>
      <c r="C11" s="2" t="s">
        <v>31</v>
      </c>
      <c r="D11" s="2" t="s">
        <v>76</v>
      </c>
      <c r="E11" s="2"/>
      <c r="F11" s="2"/>
      <c r="G11" s="2"/>
      <c r="H11" s="2"/>
      <c r="I11" s="2">
        <f>A8</f>
        <v>7</v>
      </c>
      <c r="J11" s="2"/>
      <c r="K11" s="2"/>
      <c r="L11" s="2"/>
      <c r="M11" s="2"/>
    </row>
    <row r="12" spans="1:13">
      <c r="A12" s="2">
        <f t="shared" si="0"/>
        <v>11</v>
      </c>
      <c r="B12">
        <v>2</v>
      </c>
      <c r="C12" s="3" t="s">
        <v>51</v>
      </c>
      <c r="D12" s="3" t="s">
        <v>52</v>
      </c>
      <c r="E12" s="3"/>
      <c r="F12" s="3"/>
      <c r="G12" s="3"/>
      <c r="H12" s="3"/>
      <c r="I12" s="2"/>
      <c r="J12" s="2"/>
      <c r="K12" s="2"/>
      <c r="L12" s="2"/>
      <c r="M12" s="2"/>
    </row>
    <row r="13" spans="1:13">
      <c r="A13" s="2">
        <f t="shared" si="0"/>
        <v>12</v>
      </c>
      <c r="B13">
        <v>2</v>
      </c>
      <c r="C13" t="s">
        <v>19</v>
      </c>
      <c r="D13" s="3" t="s">
        <v>52</v>
      </c>
      <c r="E13" s="3"/>
      <c r="F13" s="3"/>
      <c r="G13" s="3"/>
      <c r="H13" s="3"/>
    </row>
    <row r="14" spans="1:13">
      <c r="A14" s="2">
        <f t="shared" si="0"/>
        <v>13</v>
      </c>
      <c r="B14">
        <v>2</v>
      </c>
      <c r="C14" t="s">
        <v>20</v>
      </c>
      <c r="D14" s="3" t="s">
        <v>52</v>
      </c>
      <c r="E14" s="3"/>
      <c r="F14" s="3"/>
      <c r="G14" s="3"/>
      <c r="H14" s="3"/>
    </row>
    <row r="15" spans="1:13">
      <c r="A15" s="2">
        <f t="shared" si="0"/>
        <v>14</v>
      </c>
      <c r="B15">
        <v>2</v>
      </c>
      <c r="C15" t="s">
        <v>13</v>
      </c>
      <c r="D15" s="3" t="s">
        <v>52</v>
      </c>
      <c r="E15" s="3"/>
      <c r="F15" s="3"/>
      <c r="G15" s="3"/>
      <c r="H15" s="3"/>
    </row>
    <row r="16" spans="1:13">
      <c r="A16">
        <f t="shared" si="0"/>
        <v>15</v>
      </c>
      <c r="B16">
        <v>2</v>
      </c>
      <c r="C16" t="s">
        <v>14</v>
      </c>
      <c r="D16" t="s">
        <v>77</v>
      </c>
      <c r="I16">
        <f>A18</f>
        <v>17</v>
      </c>
    </row>
    <row r="17" spans="1:13">
      <c r="A17" s="1">
        <f t="shared" si="0"/>
        <v>16</v>
      </c>
      <c r="B17" s="1">
        <v>3</v>
      </c>
      <c r="C17" s="6" t="s">
        <v>1</v>
      </c>
      <c r="D17" s="6" t="s">
        <v>50</v>
      </c>
      <c r="E17" s="6"/>
      <c r="F17" s="6"/>
      <c r="G17" s="6"/>
      <c r="H17" s="6"/>
      <c r="I17" s="6"/>
      <c r="J17" s="6" t="b">
        <v>1</v>
      </c>
      <c r="K17" s="6"/>
      <c r="L17" s="6"/>
      <c r="M17" s="1"/>
    </row>
    <row r="18" spans="1:13">
      <c r="A18" s="2">
        <f t="shared" si="0"/>
        <v>17</v>
      </c>
      <c r="B18" s="2">
        <v>3</v>
      </c>
      <c r="C18" s="2" t="s">
        <v>31</v>
      </c>
      <c r="D18" s="2" t="s">
        <v>76</v>
      </c>
      <c r="E18" s="2"/>
      <c r="F18" s="2"/>
      <c r="G18" s="2"/>
      <c r="H18" s="2"/>
      <c r="I18" s="2">
        <f>A16</f>
        <v>15</v>
      </c>
      <c r="J18" s="2"/>
      <c r="K18" s="2"/>
      <c r="L18" s="2"/>
      <c r="M18" s="2"/>
    </row>
    <row r="19" spans="1:13">
      <c r="A19">
        <f t="shared" si="0"/>
        <v>18</v>
      </c>
      <c r="B19">
        <v>3</v>
      </c>
      <c r="C19" s="4" t="s">
        <v>38</v>
      </c>
      <c r="D19" t="s">
        <v>43</v>
      </c>
    </row>
    <row r="20" spans="1:13">
      <c r="A20">
        <f t="shared" si="0"/>
        <v>19</v>
      </c>
      <c r="B20">
        <v>3</v>
      </c>
      <c r="C20" s="4" t="s">
        <v>2</v>
      </c>
      <c r="D20" t="s">
        <v>75</v>
      </c>
      <c r="H20">
        <v>1</v>
      </c>
    </row>
    <row r="21" spans="1:13">
      <c r="A21">
        <f t="shared" si="0"/>
        <v>20</v>
      </c>
      <c r="B21">
        <v>3</v>
      </c>
      <c r="C21" s="4" t="s">
        <v>61</v>
      </c>
      <c r="D21" t="s">
        <v>40</v>
      </c>
    </row>
    <row r="22" spans="1:13">
      <c r="A22">
        <f t="shared" si="0"/>
        <v>21</v>
      </c>
      <c r="B22">
        <v>3</v>
      </c>
      <c r="C22" s="4" t="s">
        <v>62</v>
      </c>
      <c r="D22" t="s">
        <v>40</v>
      </c>
    </row>
    <row r="23" spans="1:13">
      <c r="A23">
        <f t="shared" si="0"/>
        <v>22</v>
      </c>
      <c r="B23">
        <v>3</v>
      </c>
      <c r="C23" t="s">
        <v>102</v>
      </c>
      <c r="D23" s="4" t="s">
        <v>74</v>
      </c>
      <c r="G23">
        <v>2</v>
      </c>
    </row>
    <row r="24" spans="1:13">
      <c r="A24">
        <f t="shared" si="0"/>
        <v>23</v>
      </c>
      <c r="B24">
        <v>3</v>
      </c>
      <c r="C24" t="s">
        <v>103</v>
      </c>
      <c r="D24" s="4" t="s">
        <v>74</v>
      </c>
      <c r="G24">
        <v>4</v>
      </c>
    </row>
    <row r="25" spans="1:13">
      <c r="A25">
        <f t="shared" si="0"/>
        <v>24</v>
      </c>
      <c r="B25">
        <v>3</v>
      </c>
      <c r="C25" t="s">
        <v>104</v>
      </c>
      <c r="D25" s="4" t="s">
        <v>74</v>
      </c>
      <c r="G25">
        <v>3</v>
      </c>
    </row>
    <row r="26" spans="1:13">
      <c r="A26">
        <f t="shared" si="0"/>
        <v>25</v>
      </c>
      <c r="B26">
        <v>3</v>
      </c>
      <c r="C26" t="s">
        <v>10</v>
      </c>
      <c r="D26" t="s">
        <v>39</v>
      </c>
    </row>
    <row r="27" spans="1:13">
      <c r="A27">
        <f t="shared" si="0"/>
        <v>26</v>
      </c>
      <c r="B27">
        <v>3</v>
      </c>
      <c r="C27" t="s">
        <v>19</v>
      </c>
      <c r="D27" t="s">
        <v>43</v>
      </c>
    </row>
    <row r="28" spans="1:13">
      <c r="A28">
        <f t="shared" si="0"/>
        <v>27</v>
      </c>
      <c r="B28">
        <v>3</v>
      </c>
      <c r="C28" t="s">
        <v>20</v>
      </c>
      <c r="D28" t="s">
        <v>52</v>
      </c>
    </row>
    <row r="29" spans="1:13">
      <c r="A29">
        <f t="shared" si="0"/>
        <v>28</v>
      </c>
      <c r="B29">
        <v>3</v>
      </c>
      <c r="C29" t="s">
        <v>13</v>
      </c>
      <c r="D29" t="s">
        <v>52</v>
      </c>
    </row>
    <row r="30" spans="1:13">
      <c r="A30" s="1">
        <f t="shared" si="0"/>
        <v>29</v>
      </c>
      <c r="B30" s="1">
        <v>4</v>
      </c>
      <c r="C30" s="1" t="s">
        <v>15</v>
      </c>
      <c r="D30" s="1" t="s">
        <v>50</v>
      </c>
      <c r="E30" s="1"/>
      <c r="F30" s="1"/>
      <c r="G30" s="1"/>
      <c r="H30" s="1"/>
      <c r="I30" s="1"/>
      <c r="J30" s="1" t="b">
        <v>1</v>
      </c>
      <c r="K30" s="1"/>
      <c r="L30" s="1"/>
      <c r="M30" s="1"/>
    </row>
    <row r="31" spans="1:13">
      <c r="A31" s="2">
        <f t="shared" si="0"/>
        <v>30</v>
      </c>
      <c r="B31" s="2">
        <v>4</v>
      </c>
      <c r="C31" s="2" t="s">
        <v>31</v>
      </c>
      <c r="D31" s="2" t="s">
        <v>76</v>
      </c>
      <c r="E31" s="2"/>
      <c r="F31" s="2"/>
      <c r="G31" s="2"/>
      <c r="H31" s="2"/>
      <c r="I31" s="2">
        <f>A9</f>
        <v>8</v>
      </c>
      <c r="J31" s="2"/>
      <c r="K31" s="2"/>
      <c r="L31" s="2"/>
      <c r="M31" s="2"/>
    </row>
    <row r="32" spans="1:13">
      <c r="A32">
        <f t="shared" si="0"/>
        <v>31</v>
      </c>
      <c r="B32">
        <v>4</v>
      </c>
      <c r="C32" t="s">
        <v>58</v>
      </c>
      <c r="D32" t="s">
        <v>43</v>
      </c>
    </row>
    <row r="33" spans="1:13">
      <c r="A33">
        <f t="shared" si="0"/>
        <v>32</v>
      </c>
      <c r="B33">
        <v>4</v>
      </c>
      <c r="C33" t="s">
        <v>19</v>
      </c>
      <c r="D33" t="s">
        <v>52</v>
      </c>
    </row>
    <row r="34" spans="1:13">
      <c r="A34">
        <f t="shared" si="0"/>
        <v>33</v>
      </c>
      <c r="B34">
        <v>4</v>
      </c>
      <c r="C34" t="s">
        <v>20</v>
      </c>
      <c r="D34" t="s">
        <v>52</v>
      </c>
    </row>
    <row r="35" spans="1:13">
      <c r="A35">
        <f t="shared" si="0"/>
        <v>34</v>
      </c>
      <c r="B35">
        <v>4</v>
      </c>
      <c r="C35" t="s">
        <v>13</v>
      </c>
      <c r="D35" t="s">
        <v>52</v>
      </c>
    </row>
    <row r="36" spans="1:13">
      <c r="A36" s="2">
        <f t="shared" si="0"/>
        <v>35</v>
      </c>
      <c r="B36">
        <v>4</v>
      </c>
      <c r="C36" s="2" t="s">
        <v>12</v>
      </c>
      <c r="D36" s="2" t="s">
        <v>77</v>
      </c>
      <c r="E36" s="2"/>
      <c r="F36" s="2"/>
      <c r="G36" s="2"/>
      <c r="H36" s="2"/>
      <c r="I36" s="2">
        <f>A38</f>
        <v>37</v>
      </c>
      <c r="J36" s="2"/>
      <c r="K36" s="2"/>
      <c r="L36" s="2"/>
      <c r="M36" s="2"/>
    </row>
    <row r="37" spans="1:13">
      <c r="A37" s="1">
        <f t="shared" si="0"/>
        <v>36</v>
      </c>
      <c r="B37" s="1">
        <v>5</v>
      </c>
      <c r="C37" s="1" t="s">
        <v>6</v>
      </c>
      <c r="D37" s="1" t="s">
        <v>52</v>
      </c>
      <c r="E37" s="1"/>
      <c r="F37" s="1"/>
      <c r="G37" s="1"/>
      <c r="H37" s="1"/>
      <c r="I37" s="1"/>
      <c r="J37" s="1" t="b">
        <v>1</v>
      </c>
      <c r="K37" s="1"/>
      <c r="L37" s="1"/>
      <c r="M37" s="1"/>
    </row>
    <row r="38" spans="1:13">
      <c r="A38" s="2">
        <f t="shared" si="0"/>
        <v>37</v>
      </c>
      <c r="B38" s="2">
        <v>5</v>
      </c>
      <c r="C38" s="2" t="s">
        <v>31</v>
      </c>
      <c r="D38" s="2" t="s">
        <v>76</v>
      </c>
      <c r="E38" s="2"/>
      <c r="F38" s="2"/>
      <c r="G38" s="2"/>
      <c r="H38" s="2"/>
      <c r="I38" s="2">
        <f>A36</f>
        <v>35</v>
      </c>
      <c r="J38" s="2" t="b">
        <v>1</v>
      </c>
      <c r="K38" s="2"/>
      <c r="L38" s="2"/>
      <c r="M38" s="2"/>
    </row>
    <row r="39" spans="1:13">
      <c r="A39">
        <f t="shared" si="0"/>
        <v>38</v>
      </c>
      <c r="B39">
        <v>5</v>
      </c>
      <c r="C39" t="s">
        <v>7</v>
      </c>
      <c r="D39" t="s">
        <v>40</v>
      </c>
    </row>
    <row r="40" spans="1:13">
      <c r="A40">
        <f t="shared" si="0"/>
        <v>39</v>
      </c>
      <c r="B40">
        <v>5</v>
      </c>
      <c r="C40" t="s">
        <v>19</v>
      </c>
      <c r="D40" t="s">
        <v>52</v>
      </c>
    </row>
    <row r="41" spans="1:13">
      <c r="A41">
        <f t="shared" si="0"/>
        <v>40</v>
      </c>
      <c r="B41">
        <v>5</v>
      </c>
      <c r="C41" t="s">
        <v>20</v>
      </c>
      <c r="D41" t="s">
        <v>52</v>
      </c>
    </row>
    <row r="42" spans="1:13">
      <c r="A42">
        <f t="shared" si="0"/>
        <v>41</v>
      </c>
      <c r="B42">
        <v>5</v>
      </c>
      <c r="C42" t="s">
        <v>13</v>
      </c>
      <c r="D42" t="s">
        <v>52</v>
      </c>
    </row>
    <row r="43" spans="1:13">
      <c r="A43" s="1">
        <f t="shared" si="0"/>
        <v>42</v>
      </c>
      <c r="B43" s="1">
        <v>6</v>
      </c>
      <c r="C43" s="1" t="s">
        <v>92</v>
      </c>
      <c r="D43" s="1" t="s">
        <v>93</v>
      </c>
      <c r="E43" s="1"/>
      <c r="F43" s="1"/>
      <c r="G43" s="1"/>
      <c r="H43" s="1"/>
      <c r="I43" s="1"/>
      <c r="J43" s="1" t="b">
        <v>1</v>
      </c>
      <c r="K43" s="1" t="s">
        <v>100</v>
      </c>
      <c r="L43" s="1" t="s">
        <v>101</v>
      </c>
      <c r="M43" t="s">
        <v>81</v>
      </c>
    </row>
    <row r="44" spans="1:13">
      <c r="A44" s="2">
        <f t="shared" si="0"/>
        <v>43</v>
      </c>
      <c r="B44" s="3">
        <v>6</v>
      </c>
      <c r="C44" s="3" t="s">
        <v>90</v>
      </c>
      <c r="D44" s="3" t="s">
        <v>91</v>
      </c>
      <c r="K44" t="str">
        <f>C44</f>
        <v>booleanValue</v>
      </c>
      <c r="L44" t="str">
        <f>C44&amp;"です"</f>
        <v>booleanValueです</v>
      </c>
      <c r="M44" t="s">
        <v>81</v>
      </c>
    </row>
    <row r="45" spans="1:13">
      <c r="A45" s="2">
        <f t="shared" si="0"/>
        <v>44</v>
      </c>
      <c r="B45" s="2">
        <v>6</v>
      </c>
      <c r="C45" s="2" t="s">
        <v>82</v>
      </c>
      <c r="D45" s="2" t="s">
        <v>83</v>
      </c>
      <c r="E45" s="2">
        <v>1</v>
      </c>
      <c r="F45" s="2"/>
      <c r="G45" s="2"/>
      <c r="H45" s="2"/>
      <c r="I45" s="2"/>
      <c r="J45" s="2"/>
    </row>
    <row r="46" spans="1:13">
      <c r="A46" s="2">
        <f t="shared" si="0"/>
        <v>45</v>
      </c>
      <c r="B46" s="3">
        <v>6</v>
      </c>
      <c r="C46" s="3" t="s">
        <v>84</v>
      </c>
      <c r="D46" s="3" t="s">
        <v>83</v>
      </c>
      <c r="E46">
        <v>2</v>
      </c>
      <c r="K46" t="str">
        <f t="shared" ref="K46:K53" si="1">C46</f>
        <v>shortValue</v>
      </c>
    </row>
    <row r="47" spans="1:13">
      <c r="A47" s="2">
        <f t="shared" si="0"/>
        <v>46</v>
      </c>
      <c r="B47" s="3">
        <v>6</v>
      </c>
      <c r="C47" s="3" t="s">
        <v>85</v>
      </c>
      <c r="D47" s="3" t="s">
        <v>83</v>
      </c>
      <c r="E47">
        <v>4</v>
      </c>
      <c r="K47" t="str">
        <f t="shared" si="1"/>
        <v>intValue</v>
      </c>
      <c r="L47" t="str">
        <f t="shared" ref="L47:L53" si="2">C47&amp;"です"</f>
        <v>intValueです</v>
      </c>
    </row>
    <row r="48" spans="1:13">
      <c r="A48" s="2">
        <f t="shared" si="0"/>
        <v>47</v>
      </c>
      <c r="B48" s="3">
        <v>6</v>
      </c>
      <c r="C48" s="3" t="s">
        <v>86</v>
      </c>
      <c r="D48" s="3" t="s">
        <v>83</v>
      </c>
      <c r="E48">
        <v>8</v>
      </c>
      <c r="K48" t="str">
        <f t="shared" si="1"/>
        <v>longValue</v>
      </c>
      <c r="L48" t="str">
        <f t="shared" si="2"/>
        <v>longValueです</v>
      </c>
      <c r="M48" t="s">
        <v>81</v>
      </c>
    </row>
    <row r="49" spans="1:13">
      <c r="A49" s="2">
        <f t="shared" si="0"/>
        <v>48</v>
      </c>
      <c r="B49" s="3">
        <v>6</v>
      </c>
      <c r="C49" s="3" t="s">
        <v>87</v>
      </c>
      <c r="D49" s="3" t="s">
        <v>88</v>
      </c>
      <c r="E49">
        <v>4</v>
      </c>
      <c r="K49" t="str">
        <f t="shared" si="1"/>
        <v>floatValue</v>
      </c>
      <c r="L49" t="str">
        <f t="shared" si="2"/>
        <v>floatValueです</v>
      </c>
      <c r="M49" t="s">
        <v>81</v>
      </c>
    </row>
    <row r="50" spans="1:13">
      <c r="A50" s="2">
        <f t="shared" si="0"/>
        <v>49</v>
      </c>
      <c r="B50" s="3">
        <v>6</v>
      </c>
      <c r="C50" s="3" t="s">
        <v>89</v>
      </c>
      <c r="D50" s="3" t="s">
        <v>88</v>
      </c>
      <c r="E50">
        <v>8</v>
      </c>
      <c r="K50" t="str">
        <f t="shared" si="1"/>
        <v>doubleValue</v>
      </c>
      <c r="M50" t="s">
        <v>81</v>
      </c>
    </row>
    <row r="51" spans="1:13">
      <c r="A51" s="2">
        <f t="shared" si="0"/>
        <v>50</v>
      </c>
      <c r="B51" s="3">
        <v>6</v>
      </c>
      <c r="C51" s="3" t="s">
        <v>94</v>
      </c>
      <c r="D51" s="3" t="s">
        <v>95</v>
      </c>
      <c r="E51">
        <v>10</v>
      </c>
      <c r="F51">
        <v>3</v>
      </c>
      <c r="L51" t="str">
        <f t="shared" si="2"/>
        <v>numericValueです</v>
      </c>
      <c r="M51" t="s">
        <v>81</v>
      </c>
    </row>
    <row r="52" spans="1:13">
      <c r="A52" s="2">
        <f t="shared" si="0"/>
        <v>51</v>
      </c>
      <c r="B52" s="3">
        <v>6</v>
      </c>
      <c r="C52" s="3" t="s">
        <v>96</v>
      </c>
      <c r="D52" s="3" t="s">
        <v>97</v>
      </c>
      <c r="K52" t="str">
        <f t="shared" si="1"/>
        <v>dateValue</v>
      </c>
      <c r="L52" t="str">
        <f t="shared" si="2"/>
        <v>dateValueです</v>
      </c>
      <c r="M52" t="s">
        <v>81</v>
      </c>
    </row>
    <row r="53" spans="1:13">
      <c r="A53" s="2">
        <f t="shared" si="0"/>
        <v>52</v>
      </c>
      <c r="B53" s="3">
        <v>6</v>
      </c>
      <c r="C53" s="3" t="s">
        <v>98</v>
      </c>
      <c r="D53" s="3" t="s">
        <v>99</v>
      </c>
      <c r="K53" t="str">
        <f t="shared" si="1"/>
        <v>strValue</v>
      </c>
      <c r="L53" t="str">
        <f t="shared" si="2"/>
        <v>strValueです</v>
      </c>
      <c r="M53" t="s">
        <v>81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A95E-9C70-437B-942B-A6ECA6559A46}">
  <dimension ref="A1:F2"/>
  <sheetViews>
    <sheetView workbookViewId="0"/>
  </sheetViews>
  <sheetFormatPr defaultRowHeight="18"/>
  <cols>
    <col min="1" max="1" width="16.33203125" bestFit="1" customWidth="1"/>
    <col min="2" max="2" width="23.25" bestFit="1" customWidth="1"/>
    <col min="3" max="3" width="13.4140625" customWidth="1"/>
    <col min="4" max="4" width="11.83203125" customWidth="1"/>
    <col min="5" max="5" width="12.9140625" customWidth="1"/>
    <col min="6" max="6" width="15.5" customWidth="1"/>
  </cols>
  <sheetData>
    <row r="1" spans="1:6">
      <c r="A1" t="s">
        <v>56</v>
      </c>
      <c r="B1" t="s">
        <v>57</v>
      </c>
      <c r="C1" t="s">
        <v>58</v>
      </c>
      <c r="D1" t="s">
        <v>19</v>
      </c>
      <c r="E1" t="s">
        <v>20</v>
      </c>
      <c r="F1" t="s">
        <v>13</v>
      </c>
    </row>
    <row r="2" spans="1:6">
      <c r="A2">
        <v>1</v>
      </c>
      <c r="B2">
        <v>1</v>
      </c>
      <c r="C2" t="s">
        <v>18</v>
      </c>
      <c r="D2" t="s">
        <v>17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1A32-C39A-4086-9806-A9899284A4EA}">
  <dimension ref="A1:F12"/>
  <sheetViews>
    <sheetView workbookViewId="0"/>
  </sheetViews>
  <sheetFormatPr defaultRowHeight="18"/>
  <cols>
    <col min="1" max="1" width="12.33203125" bestFit="1" customWidth="1"/>
    <col min="2" max="2" width="22.08203125" bestFit="1" customWidth="1"/>
    <col min="3" max="3" width="16.9140625" bestFit="1" customWidth="1"/>
    <col min="4" max="4" width="18.25" bestFit="1" customWidth="1"/>
    <col min="5" max="5" width="10.6640625" bestFit="1" customWidth="1"/>
    <col min="6" max="6" width="4.9140625" bestFit="1" customWidth="1"/>
  </cols>
  <sheetData>
    <row r="1" spans="1:6">
      <c r="A1" t="s">
        <v>63</v>
      </c>
      <c r="B1" t="s">
        <v>64</v>
      </c>
      <c r="C1" t="s">
        <v>73</v>
      </c>
      <c r="D1" t="s">
        <v>19</v>
      </c>
      <c r="E1" t="s">
        <v>20</v>
      </c>
      <c r="F1" t="s">
        <v>13</v>
      </c>
    </row>
    <row r="2" spans="1:6">
      <c r="A2" t="s">
        <v>44</v>
      </c>
      <c r="B2">
        <v>1</v>
      </c>
      <c r="C2">
        <v>10</v>
      </c>
      <c r="D2" t="s">
        <v>45</v>
      </c>
    </row>
    <row r="3" spans="1:6">
      <c r="A3" t="s">
        <v>74</v>
      </c>
      <c r="B3">
        <v>1</v>
      </c>
      <c r="C3">
        <v>11</v>
      </c>
      <c r="D3" t="s">
        <v>69</v>
      </c>
    </row>
    <row r="4" spans="1:6">
      <c r="A4" t="s">
        <v>75</v>
      </c>
      <c r="B4">
        <v>1</v>
      </c>
      <c r="C4">
        <v>12</v>
      </c>
      <c r="D4" t="s">
        <v>65</v>
      </c>
    </row>
    <row r="5" spans="1:6">
      <c r="A5" t="s">
        <v>76</v>
      </c>
      <c r="B5">
        <v>1</v>
      </c>
      <c r="C5">
        <v>13</v>
      </c>
      <c r="D5" t="s">
        <v>70</v>
      </c>
    </row>
    <row r="6" spans="1:6">
      <c r="A6" t="s">
        <v>77</v>
      </c>
      <c r="B6">
        <v>1</v>
      </c>
      <c r="C6">
        <v>14</v>
      </c>
      <c r="D6" t="s">
        <v>71</v>
      </c>
    </row>
    <row r="7" spans="1:6">
      <c r="A7" t="s">
        <v>39</v>
      </c>
      <c r="B7">
        <v>1</v>
      </c>
      <c r="C7">
        <v>20</v>
      </c>
      <c r="D7" t="s">
        <v>11</v>
      </c>
    </row>
    <row r="8" spans="1:6">
      <c r="A8" t="s">
        <v>40</v>
      </c>
      <c r="B8">
        <v>1</v>
      </c>
      <c r="C8">
        <v>30</v>
      </c>
      <c r="D8" t="s">
        <v>67</v>
      </c>
    </row>
    <row r="9" spans="1:6">
      <c r="A9" t="s">
        <v>66</v>
      </c>
      <c r="B9">
        <v>1</v>
      </c>
      <c r="C9">
        <v>40</v>
      </c>
      <c r="D9" t="s">
        <v>68</v>
      </c>
    </row>
    <row r="10" spans="1:6">
      <c r="A10" t="s">
        <v>41</v>
      </c>
      <c r="B10">
        <v>1</v>
      </c>
      <c r="C10">
        <v>50</v>
      </c>
      <c r="D10" t="s">
        <v>3</v>
      </c>
    </row>
    <row r="11" spans="1:6">
      <c r="A11" t="s">
        <v>42</v>
      </c>
      <c r="B11">
        <v>1</v>
      </c>
      <c r="C11">
        <v>60</v>
      </c>
      <c r="D11" t="s">
        <v>4</v>
      </c>
    </row>
    <row r="12" spans="1:6">
      <c r="A12" t="s">
        <v>43</v>
      </c>
      <c r="B12">
        <v>1</v>
      </c>
      <c r="C12">
        <v>70</v>
      </c>
      <c r="D12" t="s">
        <v>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Project</vt:lpstr>
      <vt:lpstr>Class</vt:lpstr>
      <vt:lpstr>Field</vt:lpstr>
      <vt:lpstr>Enum</vt:lpstr>
      <vt:lpstr>EnumValue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hiida</dc:creator>
  <cp:lastModifiedBy>hiida</cp:lastModifiedBy>
  <dcterms:modified xsi:type="dcterms:W3CDTF">2021-09-23T01:00:46Z</dcterms:modified>
</cp:coreProperties>
</file>