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a" sheetId="1" r:id="rId4"/>
    <sheet state="visible" name="Wymagania" sheetId="2" r:id="rId5"/>
    <sheet state="visible" name="WEB Raporty o błędach" sheetId="3" r:id="rId6"/>
    <sheet state="visible" name="MOB Raporty o błędach" sheetId="4" r:id="rId7"/>
    <sheet state="visible" name="Różnice dokumentacjamakieta" sheetId="5" r:id="rId8"/>
  </sheets>
  <definedNames/>
  <calcPr/>
</workbook>
</file>

<file path=xl/sharedStrings.xml><?xml version="1.0" encoding="utf-8"?>
<sst xmlns="http://schemas.openxmlformats.org/spreadsheetml/2006/main" count="2146" uniqueCount="552">
  <si>
    <t>Checklista dla Aplikacji Wallet:</t>
  </si>
  <si>
    <t>L.p.</t>
  </si>
  <si>
    <t>TEST</t>
  </si>
  <si>
    <t>Sprawdzenie</t>
  </si>
  <si>
    <t>Executioner</t>
  </si>
  <si>
    <t>Komentarz</t>
  </si>
  <si>
    <t>WEB</t>
  </si>
  <si>
    <t>MOB</t>
  </si>
  <si>
    <t>Nieautoryzowany Użytkownik</t>
  </si>
  <si>
    <t>Zaloguj się, korzystając z formularza uwierzytelniania, klikając przycisk "Zaloguj".</t>
  </si>
  <si>
    <t>PASS</t>
  </si>
  <si>
    <t>Joanna Wazgo-Majewska</t>
  </si>
  <si>
    <t>Zarejestruj się, klikając przycisk "ZAREJESTRUJ SIĘ" w formularzu uwierzytelniania.</t>
  </si>
  <si>
    <t>FAIL</t>
  </si>
  <si>
    <t>Nie można przejść do formularza (BR-9-LOG-MOB-2.0)</t>
  </si>
  <si>
    <t>Zweryfikuj pole e-mail w formularzu uwierzytelniania:</t>
  </si>
  <si>
    <t>BLOCKED</t>
  </si>
  <si>
    <t>Ze względu na błąd BR-9-LOG-MOB-2.0</t>
  </si>
  <si>
    <t>Pole obowiązkowe</t>
  </si>
  <si>
    <t>Zawiera alfabet łaciński, cyfry i określone znaki.</t>
  </si>
  <si>
    <t>Musi zawierać "@" i "." w części hosta.</t>
  </si>
  <si>
    <t>- Część adresu e-mail zawierająca nazwę użytkownika może zawierać litery alfabetu łacińskiego, cyfry, kropkę, myślnik, podkreślenie.</t>
  </si>
  <si>
    <t>Potwierdź pole hasła w formularzu uwierzytelniania:</t>
  </si>
  <si>
    <t>Pole obowiązkowe.</t>
  </si>
  <si>
    <t>Wymaga cyfr i liter.</t>
  </si>
  <si>
    <t>Minimalnie 6 znaków, maksymalnie 16 znaków.</t>
  </si>
  <si>
    <t>Fail- Ilość znaków 6-12 (BR7-LOG-WEB-4.0)/ Blocked- BR-9-LOG-MOB-2.0</t>
  </si>
  <si>
    <t>Hasła muszą być zgodne.</t>
  </si>
  <si>
    <t>Zweryfikuj pole "nazwa" w formularzu uwierzytelniania:</t>
  </si>
  <si>
    <t>- Akceptuje cyfry i litery (alfabet łaciński, cyrylica).</t>
  </si>
  <si>
    <t>- Minimalnie 1 znak, maksymalnie 12 znaków.</t>
  </si>
  <si>
    <t>Wyświetl komunikat o błędzie walidacji pod polem adresu e-mail lub hasła, jeśli użytkownik wprowadził nieprawidłową wartość.</t>
  </si>
  <si>
    <t>Pole potwierdzenia hasła - do weryfikacji hasła wprowadzonego przez użytkownika - wprowadzone dane muszą być zgodne z danymi w polu "hasło" (* dodatkowa funkcjonalność).</t>
  </si>
  <si>
    <t>Nagłówek:</t>
  </si>
  <si>
    <t>Sprawdź, czy w nagłówku wyświetla się logo aplikacji, nazwa użytkownika oraz przycisk wylogowania.</t>
  </si>
  <si>
    <t>Joanna Lach</t>
  </si>
  <si>
    <t>Sprawdź, czy kliknięcie w logo przenosi użytkownika na stronę główną.</t>
  </si>
  <si>
    <t>Sprawdź, czy po kliknięciu w ikonę wyloguj pojawi się okno modalne z tekstem "Czy na pewno chcesz się wylogować?".</t>
  </si>
  <si>
    <t>BR6-NAG-WEB-3.0</t>
  </si>
  <si>
    <t>Sprawdź, czy możesz zamknąć okno modalne klikając "Nie", klawisz "ESC" lub w szare pole poza oknem modalnym.</t>
  </si>
  <si>
    <t>Okno modalne z komunikatem nie wyświetla się. (BR6-NAG-WEB-3.0)</t>
  </si>
  <si>
    <t>Sprawdź, czy po kliknięciu "Tak" w oknie modalnym użytkownik zostanie wylogowany.</t>
  </si>
  <si>
    <t>Strona Główna:</t>
  </si>
  <si>
    <t>Sprawdź, czy przy pierwszym logowaniu na stronie głównej widoczne są: ikona strony głównej (domek), ikona statystyk (wykres), blok wymiany walut (w aplikacji web, ikona ₴ w aplikacji mobilnej) oraz przycisk "+".</t>
  </si>
  <si>
    <t>Juliusz Koprowicz</t>
  </si>
  <si>
    <t>Sprawdź, czy przy pierwszym logowaniu saldo konta jest zerowe.</t>
  </si>
  <si>
    <t xml:space="preserve">Sprawdź, czy przy pierwszym logowaniu w miejscu gdzie powinna się znajdować tabela transakcji wyświetla się komunikat "Śmiało dodawaj więcej transakcji"! </t>
  </si>
  <si>
    <t>Sprawdź, czy kliknięcie w ikonę strony głównej wyświetla tabelę transakcji.</t>
  </si>
  <si>
    <t>Wojciech Foriasz</t>
  </si>
  <si>
    <t>Sprawdź, czy kliknięcie w ikonę statystyk (wykres) otwiera stronę statystyk.</t>
  </si>
  <si>
    <t>Sprawdź, czy po dodaniu co najmniej jednej transakcji tabela transakcji na stronie głównej wyświetla się prawidłowo oraz przyciski edycja/usuń znajdują się we właściwych miejscach.</t>
  </si>
  <si>
    <t>BR1-SG-WEB-2.0
BR2-SG-WEB-2.0</t>
  </si>
  <si>
    <t>Sprawdź, czy po kliknięciu w okno kalendarza w formularzu dodawania nowej transakcji wyświetla się domyślnie bieżąca data.</t>
  </si>
  <si>
    <t>BR3-SG-WEB-5.0</t>
  </si>
  <si>
    <t>Sprawdź, czy po kliknięciu w przycisk "+" okno formularza dodawania nowej transakcji otwiera się.</t>
  </si>
  <si>
    <t>Sprawdź, czy można dodać nową transakcję wpływów.</t>
  </si>
  <si>
    <t>Sprawdź, czy można dodać nową transakcje wydatków.</t>
  </si>
  <si>
    <t>Sprawdź, czy można dodać nową transakcję wypełniając tylko pola obowiązkowe (kwotę), a pole opcjonalne (komentarz) zostawić puste.</t>
  </si>
  <si>
    <t>BR5-SG-WEB-5.0</t>
  </si>
  <si>
    <t>Sprawdź, czy działa wyłączanie formularza dodawania nowej transakcji za pomocą przycisku "Anuluj".</t>
  </si>
  <si>
    <t>Sprawdź, czy działa wyłączanie okna formularza za pomocą przycisku "ESC" lub kliknięcie szarego tła.</t>
  </si>
  <si>
    <t xml:space="preserve">BR4-SG-WEB-5.4
</t>
  </si>
  <si>
    <t>Sprawdź, czy po wprowadzeniu błędnych danych przycisk "dodaj transakcje" będzie nieaktywny (wyszarzony).</t>
  </si>
  <si>
    <t>Sprawdź, czy transakcje w tabeli transakcji mają prawidłowe kolory wyświetlania: wpływy (zielony), wydatki (czerwony).</t>
  </si>
  <si>
    <t>Sprawdź, czy po wprowadzeniu błędnych danych w polach formularza dodawania nowej transakcji wyświetlą się komunikaty wyjaśniające błąd.</t>
  </si>
  <si>
    <t>Sprawdź, czy użytkownik może edytować komentarz dodanej transakcji.</t>
  </si>
  <si>
    <t>Sprawdź, czy możliwa jest edycja daty dodania transakcji "wydatków".</t>
  </si>
  <si>
    <t>BR14-SG-WEB-9.1</t>
  </si>
  <si>
    <t>Sprawdź, czy możliwa jest edycja daty dodania transakcji "wpływów".</t>
  </si>
  <si>
    <t>BR12-SG-WEB-9.1</t>
  </si>
  <si>
    <t>Sprawdź, czy możliwa jest zmiana kwoty transakcji "wydatków".</t>
  </si>
  <si>
    <t>BR15-SG-WEB-9.1</t>
  </si>
  <si>
    <t>Sprawdź, czy możliwa jest zmiana kwoty transakcji "wpływów".</t>
  </si>
  <si>
    <t>Sprawdź, czy przy próbie edycji kwoty transakcji wyświetla się komunikat o braku możliwości edycji kwoty transakcji.</t>
  </si>
  <si>
    <t>Sprawdź, czy przy próbie edycji daty dodania transakcji wyświetla się komunikat o braku możliwości edycji daty dodania transakcji.</t>
  </si>
  <si>
    <t>BR13-SG-WEB-9.1</t>
  </si>
  <si>
    <t>Blok Kursów Wymiany Walut:</t>
  </si>
  <si>
    <t>Sprawdź, czy w bloku walut znajdują się waluty USD, EUR, PLN.</t>
  </si>
  <si>
    <t>Sprawdź, czy blok walut wyświetla się prawidłowo.</t>
  </si>
  <si>
    <t>Sprawdź, czy blok wymiany walut wyświetla aktualne dane dla USD, EUR, PLN.</t>
  </si>
  <si>
    <t>BR12-BKWW-1.1</t>
  </si>
  <si>
    <t>Strona Statystyk:</t>
  </si>
  <si>
    <t>Sprawdź, czy użytkownik zostanie przeniesiony ze strony statystyk na stronę główną przez kliknięcie ikony strony głównej "domek".</t>
  </si>
  <si>
    <t>Izabela Wolniaczyk</t>
  </si>
  <si>
    <t>Sprawdź, czy lewa strona statystyk podobna jest do strony głównej.</t>
  </si>
  <si>
    <t>Sprawdź, czy na stronie statystyk znajduje się ikona "+" (formularz dodania nowej transakcji".</t>
  </si>
  <si>
    <t>BR20-SS-WEB-3.0</t>
  </si>
  <si>
    <t>Sprawdź, czy możesz wybrać statystyki danego miesiąca po kliknięciu w rozwijaną listę "miesiąc".</t>
  </si>
  <si>
    <t>FAIL
iOS</t>
  </si>
  <si>
    <t>PASS
Android</t>
  </si>
  <si>
    <t>BR18-SS-WEB-4.2</t>
  </si>
  <si>
    <t>Sprawdź, czy możeszy wybrać statystyki danego roku po kliknięciu w rozwijaną listę "rok".</t>
  </si>
  <si>
    <t>BR19-SS-WEB-4.1</t>
  </si>
  <si>
    <t>Sprawdź, czy podczas przełączania między miesiącami użytkownik widzi kwoty przychodów i wydatków wybranych miesięcy.</t>
  </si>
  <si>
    <t>BR17-SS-WEB-5.0</t>
  </si>
  <si>
    <t>Sprawdź, czy podczas przełączania między latami użytkownik widzi kwoty przychodów i wydatków za wybrany rok.</t>
  </si>
  <si>
    <t>BR16-SS-WEB-6.0</t>
  </si>
  <si>
    <t>Sprawdź, czy użytkownik widzi na wykresie kwotę wydatków za wybrany okres.</t>
  </si>
  <si>
    <t>BR15-SS-WEB-7.0</t>
  </si>
  <si>
    <t>Sprawdź, czy użytkownik widzi na wykresie dostępne saldo dla wybranego okresu.</t>
  </si>
  <si>
    <t>Lokalizacja (*dodatkowa):</t>
  </si>
  <si>
    <t>Sprawdź, czy zmiana języka wyświetla tłumaczenie we wszystkich modułach aplikacji, w tym listach rozwijanych i komunikatach walidacyjnych (ukraiński).</t>
  </si>
  <si>
    <t>Sprawdź, czy zmiana języka wyświetla tłumaczenie we wszystkich modułach aplikacji, w tym listach rozwijanych i komunikatach walidacyjnych (angielski).</t>
  </si>
  <si>
    <t>Sprawdź, czy zmiana języka zmienia również język wprowadzania w polach wprowadzania danych (ukraiński).</t>
  </si>
  <si>
    <t>BR17-LOK-WEB-1.1</t>
  </si>
  <si>
    <t>Sprawdź, czy zmiana języka zmienia również język wprowadzania w polach wprowadzania danych (angielski).</t>
  </si>
  <si>
    <t>Sprawdź, czy po zmianie języka wyświetlania zmienią się nazwy walut.</t>
  </si>
  <si>
    <t>Sprawdź, czy po odświeżeniu strony pozostanie ona wyświetlana w wybranym języku wyświetlania.</t>
  </si>
  <si>
    <t>Testowanie API</t>
  </si>
  <si>
    <t>GET/api/users/current - Get current user info</t>
  </si>
  <si>
    <t>Joanna Wazgo-Majewska / Wojciech Foriasz</t>
  </si>
  <si>
    <t>POST​/api​/transactions - Create new transaction for logged in user</t>
  </si>
  <si>
    <t>GET​/api​/transactions - Get all transactions for logged in user</t>
  </si>
  <si>
    <t>PATCH/api/transactions/{transactionId} - Update transaction</t>
  </si>
  <si>
    <t>DELETE/api/transactions/{transactionId} - Remove transaction</t>
  </si>
  <si>
    <t>GET/api/transaction-categories</t>
  </si>
  <si>
    <t>POST/api/auth/sign-up - Sign up new user</t>
  </si>
  <si>
    <t>POST/api/auth/sign-in - Sign in existing user</t>
  </si>
  <si>
    <t>Problem z działaniem Swaggera w przypadku tej komendy. (BR25-API-WEB-8.0)</t>
  </si>
  <si>
    <t>DELETE/api/auth/sign-out - Signs out user</t>
  </si>
  <si>
    <t>GET/api/transactions-summary - Get transactions summary for period</t>
  </si>
  <si>
    <t>Podsumowanie testów</t>
  </si>
  <si>
    <t>Suma</t>
  </si>
  <si>
    <t>Logowanie</t>
  </si>
  <si>
    <t>Nagłówek</t>
  </si>
  <si>
    <t>Strona Główna</t>
  </si>
  <si>
    <t>Blok kursów wymiany walut</t>
  </si>
  <si>
    <t>Strona statystyk</t>
  </si>
  <si>
    <t>Lokalizacja</t>
  </si>
  <si>
    <t>Procent z wszystkich testów</t>
  </si>
  <si>
    <t>Wymagania:</t>
  </si>
  <si>
    <t>1. Logowanie za pomocą formularza</t>
  </si>
  <si>
    <t>1. Możliwość zalogowania użytkownika do aplikacji.</t>
  </si>
  <si>
    <t>2. Możliwość rejestracji nowego użytkownika w aplikacji.</t>
  </si>
  <si>
    <t>3. Poprawnie działające okna formularza logowania oraz ograniczenia.</t>
  </si>
  <si>
    <t>4. Poprawnie wyświetlane komunikaty o błędnych danych wprowadzonych do formularzy.</t>
  </si>
  <si>
    <t>2. Nagłówek:</t>
  </si>
  <si>
    <t>1. Poprawnie wyświetlany interfejs aplikacji.</t>
  </si>
  <si>
    <t>2. Działający odnośnik do strony głównej.</t>
  </si>
  <si>
    <t>3. Możliwość poprawnego wylogowania.</t>
  </si>
  <si>
    <t>4. Poprawne działanie okna modalnego z komunikatami dot. wylogowywania.</t>
  </si>
  <si>
    <t>3. Strona główna:</t>
  </si>
  <si>
    <t>1. Poprawne wyświetlanie strony głównej przy pierwszym logowaniu.</t>
  </si>
  <si>
    <t>2. Poprawnie wyświetlająca się tabela transakcji po dodaniu co najmniej jednej transakcji wraz z opcjami edycji/usunięcia wpisu (zielony przycisk "DELETE").</t>
  </si>
  <si>
    <t>3. Poprawnie wyświetlające się okno salda na urządzeniu mobilnym oraz elementy (ołówka/kosza) pozwalające na edycję/usunięcie wpisu.</t>
  </si>
  <si>
    <t>4. Możliwość dodania transakcji za pomocą "+" i prawidłowo działające okno modalne.</t>
  </si>
  <si>
    <t>5. Poprawnie wyświetlające się i działające okno formularza "Dochód".</t>
  </si>
  <si>
    <t>6. Poprawnie wyświetlające się i działające okno formularza "Wydatek".</t>
  </si>
  <si>
    <t>7. Możliwość wyłączania okna formularza za pomocą przycisku "Anuluj".</t>
  </si>
  <si>
    <t>8. Błędne wypełniony formularz nie pozwala na dodanie wpisu (nieaktywny przycisk "Dodaj").</t>
  </si>
  <si>
    <t>9. Po wprowadzeniu błędnych danych pojawiają się komunikaty o nieprawidłowych danych.</t>
  </si>
  <si>
    <t>10. Kwoty dochodu oznaczone są kolorem zielonym, kwoty wydatków oznaczone są kolorem czerwonym na liście transakcji.</t>
  </si>
  <si>
    <t>11. Możliwość edytowania komentarza dodanych transakcji wpływów i wydatków do tabeli transakcje.</t>
  </si>
  <si>
    <t>12. Przy próbie edytowania kwoty wpływów użytkownik otrzyma informację o braku możliwości edytowania tych pól oraz nie będzie możliwości formularza z edytowaną kwotą.</t>
  </si>
  <si>
    <t>13. Przy próbie edytowania kwoty wydatków użytkownik otrzyma informację o braku możliwości edytowania tych pól oraz nie będzie możliwości formularza z edytowaną kwotą.</t>
  </si>
  <si>
    <t>14. Przy próbie edytowania daty wpływów użytkownik otrzyma informację o braku możliwości edytowania tych pól oraz nie będzie możliwości formularza z edytowaną datą.</t>
  </si>
  <si>
    <t>15. Przy próbie edytowania daty wydatków użytkownik otrzyma informację o braku możliwości edytowania tych pól oraz nie będzie możliwości formularza z edytowaną datą.</t>
  </si>
  <si>
    <t>16. Okno kalendarza w formularzu dodawania nowej transakcji po otwarciu wyświetla bieżącą datę.</t>
  </si>
  <si>
    <t>17. Możliwość wyłączenia okna formularza za pomocą klawisza "ESC" lub kliknięciem w szare pole wokół formularza.</t>
  </si>
  <si>
    <t>18. Możliwość dodania transakcji przez wypełnienie tylko pól obowiązkowych w formularzu (kwota i data).</t>
  </si>
  <si>
    <t>4. Blok kursów wymiany walut:</t>
  </si>
  <si>
    <t>1. Blok kursów wymiany walut wyświetla się prawidłowo.</t>
  </si>
  <si>
    <t>2. Widoczne są waluty USD, EUR, PLN (*dodatkowo).</t>
  </si>
  <si>
    <t>3. Blok kursów walut wyświetla aktualne dane o walutach.</t>
  </si>
  <si>
    <t>5. Strona statystyk:</t>
  </si>
  <si>
    <t>1. Poprawnie działający odnośnik do strony głównej.</t>
  </si>
  <si>
    <t>2. Możliwość wyświetlania statystyk z określonego miesiąca lub roku za pomocą rozwijanych list (miesiące/rok).</t>
  </si>
  <si>
    <t>3. Wyświetlanie kwoty dla przychodów i wydatków danego miesiąca podczas przełączania się między miesiącami.</t>
  </si>
  <si>
    <t>4. Wyświetlanie kwoty dla przychodów i wydatków danego roku podczas przełączania się między latami.</t>
  </si>
  <si>
    <t>5. Poprawnie wyświetlający się wykres z udziałem transakcji z wybranego okresu, gdzie kwota wykresu powinna odpowiadać kwocie wydatków wybranego okresu.</t>
  </si>
  <si>
    <t>6. Poprawnie wyświetlająca się kwota wewnątrz wykresu pokazująca saldo wybranego okresu.</t>
  </si>
  <si>
    <t>7. Możliwość dodania transakcji na stronie statystyk za pomocą okna formularza "+".</t>
  </si>
  <si>
    <t>6. Lokalizacja:</t>
  </si>
  <si>
    <t xml:space="preserve">1. Możliwość przełączania języka aplikacji wyświetlania aplikacji. </t>
  </si>
  <si>
    <t xml:space="preserve">2. Tłumaczeniu ulegają wszystkie moduły aplikacji, listy rozwijane i monity walidacyjne. </t>
  </si>
  <si>
    <t>3. Tłumaczeniu ulega język wprowadzanych danych przez użytkownika.</t>
  </si>
  <si>
    <t>4. Zamiana języka jest zapisywana automatycznie i nie zmienia się po odświeżeniu strony.</t>
  </si>
  <si>
    <t>5. Tłumaczeniu nie ulegają nazwy walut.</t>
  </si>
  <si>
    <t>ID</t>
  </si>
  <si>
    <t>BR1-SG-WEB-2.0</t>
  </si>
  <si>
    <t>Reporter:</t>
  </si>
  <si>
    <t>Wojtek</t>
  </si>
  <si>
    <t>Assignee:</t>
  </si>
  <si>
    <t>Devs</t>
  </si>
  <si>
    <t>Status:</t>
  </si>
  <si>
    <t>New</t>
  </si>
  <si>
    <t xml:space="preserve">Type: </t>
  </si>
  <si>
    <t>Functional</t>
  </si>
  <si>
    <t>Severity:</t>
  </si>
  <si>
    <t>Major</t>
  </si>
  <si>
    <t>Priority:</t>
  </si>
  <si>
    <t>High</t>
  </si>
  <si>
    <t>Browser:</t>
  </si>
  <si>
    <t>Chrome</t>
  </si>
  <si>
    <t>OS:</t>
  </si>
  <si>
    <t>Windows</t>
  </si>
  <si>
    <t>OS version</t>
  </si>
  <si>
    <t>Summary:</t>
  </si>
  <si>
    <t>Wyświetlanie innej daty w tabeli transakcji niż wybrana w formularzu nowej transakcji.</t>
  </si>
  <si>
    <t>Description:</t>
  </si>
  <si>
    <t>Wyświetlana data jest o 1 dzień wcześniejsza niż ustawiona podczas tworzenia nowej transakcji.</t>
  </si>
  <si>
    <t>Wymaganie 3.2</t>
  </si>
  <si>
    <t>Pre-conditions:</t>
  </si>
  <si>
    <t>Użytkownik posiada aktywne konto w aplikacji.</t>
  </si>
  <si>
    <t>Użytkownik znajduje się na stronie głównej aplikacji Wallet.</t>
  </si>
  <si>
    <t>Użytkownik posiada jedną transakcję z dodanym komentarzem i datą dodania.</t>
  </si>
  <si>
    <t>Steps to reproduce:</t>
  </si>
  <si>
    <t>Znajdź tabelę transakcji.</t>
  </si>
  <si>
    <t>Znajdź swoją transakcję.</t>
  </si>
  <si>
    <t>Zweryfikuj, czy wyświetlana data transakcji jest zgodna z datą dodania.</t>
  </si>
  <si>
    <t>Actual result:</t>
  </si>
  <si>
    <t>Wyświetlana data jest mniejsza o 1 dzień niż data dodania transakcji.</t>
  </si>
  <si>
    <t>Expected result:</t>
  </si>
  <si>
    <t>Wyświetlana data jest taka sama jak data dodania transakcji.</t>
  </si>
  <si>
    <t>Attachments:</t>
  </si>
  <si>
    <r>
      <rPr>
        <color rgb="FF1155CC"/>
        <u/>
      </rPr>
      <t>LINK</t>
    </r>
    <r>
      <rPr/>
      <t xml:space="preserve">1 </t>
    </r>
    <r>
      <rPr>
        <color rgb="FF1155CC"/>
        <u/>
      </rPr>
      <t>LINK2</t>
    </r>
  </si>
  <si>
    <t>Additional info:</t>
  </si>
  <si>
    <t>Date: 14-12-2023</t>
  </si>
  <si>
    <t>BR2-SG-WEB-2.0</t>
  </si>
  <si>
    <t>Medium</t>
  </si>
  <si>
    <t>Brak zielonego przycisku "Delete" w kolumnie "Opcje" w tabeli transakcji.</t>
  </si>
  <si>
    <t>W tabeli opcje znajduje się przycisk (ikona kosza) zamiast zielonego przycisku "Delete"</t>
  </si>
  <si>
    <t>Na końcu tabeli transakcji znajdź zielony przycisk "Delete".</t>
  </si>
  <si>
    <t>Na końcu tabeli transakcji znajduje się przycisk usuń (ikona kosza).</t>
  </si>
  <si>
    <t>Na końcu tabeli transakcji znajduje się zielony przycisk "Delete".</t>
  </si>
  <si>
    <t>LINK</t>
  </si>
  <si>
    <t>Okno kalendarza w formularzu dodawania transakcji domyślnie nie wyświetla bieżącej daty.</t>
  </si>
  <si>
    <t>Wymaganie 3.16</t>
  </si>
  <si>
    <t>Otwórz formularz dodawania transakcji klikając przycisk "+" w dolnym, prawym rogu ekranu.</t>
  </si>
  <si>
    <t>Przyciskiem radiowym znajdującym się na górze formularza zmień status z "Wydatku" na "Dochód".</t>
  </si>
  <si>
    <t>Kliknij w pole "daty" aby otworzyć okno kalendarza.</t>
  </si>
  <si>
    <t>W oknie kalendarza domyślnie wyświetla się data 01.01.2023.</t>
  </si>
  <si>
    <t>W oknie kalendarza domyślnie wyświetla się bieżąca data.</t>
  </si>
  <si>
    <t>Date: 15-12-2023</t>
  </si>
  <si>
    <t>BR4-SG-WEB-5.4</t>
  </si>
  <si>
    <t>Okno formularza dodawania transakcji (dochodu) nie zamyka się po kliknięciu w szare pole wokół formularza.</t>
  </si>
  <si>
    <t>Wymaganie 3.17</t>
  </si>
  <si>
    <t>Przyciskiem radiowym znajdującym się na  górze formularza zmień status z "Wydatku" na "Dochód".</t>
  </si>
  <si>
    <t>Kliknij szare pole wokół formularza dodawania transakcji.</t>
  </si>
  <si>
    <t>Okno dodawania transakcji (dochodu) nie zamyka się.</t>
  </si>
  <si>
    <t>Okno dodawania transakcji (dochodu) zamyka się.</t>
  </si>
  <si>
    <t>Bez wypełnienia pola komentarza nie można dodać transakcji.</t>
  </si>
  <si>
    <t>Pole komentarza w formularzu dodawania transakcji (dochód) jest obowiązkowe.</t>
  </si>
  <si>
    <t>Wymaganie 3.18</t>
  </si>
  <si>
    <t>Wpisz w polu kwoty (pole obowiązkowe) dowolną liczbę całkowitą.</t>
  </si>
  <si>
    <t>Pole komentarza (opcjonalne) pozostaw puste.</t>
  </si>
  <si>
    <t>Kliknij przycisk "Dodaj transakcję".</t>
  </si>
  <si>
    <t>Po wpisaniu kwoty i pozostawienia pola komentarza pustego przycisk "dodaj transakcję" jest nieaktywny.</t>
  </si>
  <si>
    <t>Po wpisaniu kwoty i pozostawienia pola komentarza pustego przycisk "dodaj transakcję" jest aktywny.</t>
  </si>
  <si>
    <t>Minor</t>
  </si>
  <si>
    <t>Low</t>
  </si>
  <si>
    <t>Firefox Mozilla</t>
  </si>
  <si>
    <t xml:space="preserve">Brak okna modalnego z komunikatem po kliknięciu ikony wylogowania.  </t>
  </si>
  <si>
    <t>Wymaganie 2.4</t>
  </si>
  <si>
    <t>Kliknij w przycisk Exit w nagłówku po prawej stronie.</t>
  </si>
  <si>
    <t>Użytkownik zostaje wylogowany z aplikacji, bez uprzedniego pytania "Czy na pewno chcesz się wylogować?".</t>
  </si>
  <si>
    <t>Wyświetlenie się okno modalne z komunikatem "Czy na pewno chcesz się wylogować?".</t>
  </si>
  <si>
    <t>https://docs.google.com/spreadsheets/d/1sSYfUwTUUe3Wl8y0YdIm8MbOCiQjGegl4qGiaIOmKo8/edit?usp=sharing</t>
  </si>
  <si>
    <t>BR7-LOG-WEB-4.0</t>
  </si>
  <si>
    <t>Developer</t>
  </si>
  <si>
    <t>Linux Mint</t>
  </si>
  <si>
    <t>21.2</t>
  </si>
  <si>
    <t>Maksymalna ilość znaków w polu hasło podczas rejestracji to 12 znaków.</t>
  </si>
  <si>
    <t>Podczas rejestracji, jeśli wpisujemy hasło dłuższe niż 12 znaków otrzymujemy informację, że maksymalna ilość znaków wynosi 12. Podczas, gdy nie powinniśmy otrzymać takiego komunikatu. Hasło może posiadać ilość znaków od 6 (włącznie) do 16 (włącznie).</t>
  </si>
  <si>
    <t>Wymaganie 1.4</t>
  </si>
  <si>
    <t>Otwarta strona https://wallet-q-a.netlify.app/home w przeglądarce.</t>
  </si>
  <si>
    <t>Kliknij przycisk Zarejestruj się.</t>
  </si>
  <si>
    <t>Wprowadź w polu hasło o ilości 13 znaków.</t>
  </si>
  <si>
    <t>Wyświetla się komunikat, że hasło nie może zawierać więcej niż 12 znaków.</t>
  </si>
  <si>
    <t>Brak komunikatu. System dopuszcza hasło.</t>
  </si>
  <si>
    <t>BR8-SG-WEB-9.1</t>
  </si>
  <si>
    <t>Nie wyświetla sie komunikat o braku możliwości zmiany kwoty dodatniej transakcji.</t>
  </si>
  <si>
    <t>Przy próbie zmiany kwoty nie wyświetla się komunikat, a po zatwierdzeniu przyciskiem "dodaj transakcję" strona odświeża się wyświetlając niezmieniony formularz edycji transakcji.</t>
  </si>
  <si>
    <t>Wymaganie 3.12</t>
  </si>
  <si>
    <t>Użytkownik posiada aktywne konto w aplikacji Wallet.</t>
  </si>
  <si>
    <t>Użytkownik posiada jedną transakcje (wpływu, o nazwie Income) o wartości 500.</t>
  </si>
  <si>
    <t>Użytkownik posiada jedną transakcje (wpływu, o nazwie Outcome) o wartości 200.</t>
  </si>
  <si>
    <t>Otwórz okno edycji transakcji dodatniej.</t>
  </si>
  <si>
    <t>Kliknij w polę kwoty i zmień jej wartość.</t>
  </si>
  <si>
    <t>Komunikat o braku możliwości zmiany kwoty transakcji nie wyświetla się.</t>
  </si>
  <si>
    <t>Komunikat o braku możliwości zmiany kwoty transakcji wyświetla się.</t>
  </si>
  <si>
    <t>BR9-SG-WEB-9.1</t>
  </si>
  <si>
    <t>Nie wyświetla sie komunikat o braku możliwości zmiany daty dodatniej transakcji.</t>
  </si>
  <si>
    <t>Przy próbie zmiany daty nie wyświetla się komunikat, a po zatwierdzeniu przyciskiem "dodaj transakcję" data transakcji w tabeli transakcji zmienia się.</t>
  </si>
  <si>
    <t>Wymaganie 3.14</t>
  </si>
  <si>
    <t>Kliknij w polę daty i zmień jej wartość.</t>
  </si>
  <si>
    <t>Komunikat o braku możliwości zmiany kwoty transakcji nie wyświetla się, a data w tabeli transakcji zmienia się.</t>
  </si>
  <si>
    <t>Komunikat o braku możliwości zmiany kwoty transakcji wyświetla się i nie można zmienić daty edytowanej transakcji.</t>
  </si>
  <si>
    <r>
      <rPr>
        <color rgb="FF1155CC"/>
        <u/>
      </rPr>
      <t>LINK1</t>
    </r>
    <r>
      <rPr/>
      <t xml:space="preserve"> </t>
    </r>
    <r>
      <rPr>
        <color rgb="FF1155CC"/>
        <u/>
      </rPr>
      <t xml:space="preserve">LINK2 </t>
    </r>
    <r>
      <rPr/>
      <t xml:space="preserve"> </t>
    </r>
    <r>
      <rPr>
        <color rgb="FF1155CC"/>
        <u/>
      </rPr>
      <t>LINK3</t>
    </r>
  </si>
  <si>
    <t>BR10-SG-WEB-9.1</t>
  </si>
  <si>
    <t>Zmiana ujemnej kwoty jest możliwa oraz nie wyświetla sie komunikat o braku możliwości zmiany kwoty ujemnej transakcji.</t>
  </si>
  <si>
    <t>Przy próbie zmiany kwoty nie wyświetla się komunikat, a po zatwierdzeniu przyciskiem "dodaj transakcję" kwota transakcji zmienia się powodując błąd w obliczeniach salda w tabeli transakcji.</t>
  </si>
  <si>
    <t>Wymganie 3.13</t>
  </si>
  <si>
    <t>Otwórz okno edycji transakcji ujemnej.</t>
  </si>
  <si>
    <t>Nie wyświetla się komunikat o braku możliwości zmiany kwoty oraz po kliknięciu przycisku "dodaj transakcję" kwota ujemnej transakcji zmienia się powodując błędne przeliczenia salda w tabeli transakcji.</t>
  </si>
  <si>
    <t>Wyświetla się komunikat o braku możliwości zmiany kwoty ujemnej transakcji oraz nie ma możliwości jej zmiany.</t>
  </si>
  <si>
    <r>
      <rPr>
        <color rgb="FF1155CC"/>
        <u/>
      </rPr>
      <t>LINK1</t>
    </r>
    <r>
      <rPr/>
      <t xml:space="preserve"> </t>
    </r>
    <r>
      <rPr>
        <color rgb="FF1155CC"/>
        <u/>
      </rPr>
      <t xml:space="preserve">LINK2 </t>
    </r>
  </si>
  <si>
    <t>BR11-SG-WEB-9.1</t>
  </si>
  <si>
    <t>Nie wyświetla sie komunikat o braku możliwości zmiany daty ujemnej transakcji.</t>
  </si>
  <si>
    <t>Przy próbie zmiany daty nie wyświetla się komunikat, a po zatwierdzeniu przyciskiem "dodaj transakcję" data transakcji w tabeli transakcji zmienia się dodatkowo powodując błędne przeliczenia salda w tabeli transakcji.</t>
  </si>
  <si>
    <t>Wymaganie 3.15</t>
  </si>
  <si>
    <t>Komunikat o braku możliwości zmiany kwoty transakcji nie wyświetla się, a data w tabeli transakcji zmienia się. Dodatkowo kwota salda w tabeli transakcji zostaje błędnie przeliczona.</t>
  </si>
  <si>
    <r>
      <rPr>
        <color rgb="FF1155CC"/>
        <u/>
      </rPr>
      <t>LINK1</t>
    </r>
    <r>
      <rPr/>
      <t xml:space="preserve"> </t>
    </r>
    <r>
      <rPr>
        <color rgb="FF1155CC"/>
        <u/>
      </rPr>
      <t>LINK2</t>
    </r>
    <r>
      <rPr/>
      <t xml:space="preserve"> </t>
    </r>
  </si>
  <si>
    <t>Juliusz</t>
  </si>
  <si>
    <t>Mozilla Firefox</t>
  </si>
  <si>
    <t xml:space="preserve">Windows </t>
  </si>
  <si>
    <t>Błędne dane kursów walut w bloku wymiany walut.</t>
  </si>
  <si>
    <t>Wymaganie 4.3</t>
  </si>
  <si>
    <t xml:space="preserve">Otwarta Strona https://wallet-q-a.netlify.app na komputerze. 
</t>
  </si>
  <si>
    <t>Zalogowany użytkownik.</t>
  </si>
  <si>
    <t xml:space="preserve">Zauważ dane USD, EUR, PLN w bloku kursu wymiany walut.
</t>
  </si>
  <si>
    <t>Porównaj dane kursów ze stroną aktualnych kursów NBP.</t>
  </si>
  <si>
    <t>Blok kursu wymiany walut nie zawiera aktualnych danych dla następujących walut: USD, EUR, PLN.</t>
  </si>
  <si>
    <t>Blok kursu wymiany walut zawiera aktualne dane dla następujących walut: USD, EUR, PLN.</t>
  </si>
  <si>
    <t>BR13-LOK-WEB-1.1</t>
  </si>
  <si>
    <t>Język wprowadzania w formularzach nie zmienia się po zmiane języka wyświetlania.</t>
  </si>
  <si>
    <t>Wymaganie 6.3</t>
  </si>
  <si>
    <t>Użytkownik znajduje się na stronie głównej aplikacji.</t>
  </si>
  <si>
    <t>Użytkownik posiada dodaną transakcję w tabeli transakcje.</t>
  </si>
  <si>
    <t>Zmień język tłumaczenia strony na ukraiński.</t>
  </si>
  <si>
    <t>Sprawdź wpisując komentarz w formularzu dodawania nowej transakcji, czy język wprowadzania zmienił się na ukraiński.</t>
  </si>
  <si>
    <t>Po zmianie języka wyświetlania język wprowadzania w formularzach nie zmienił się.</t>
  </si>
  <si>
    <t>Po zmianie języka wyświetlania język wprowadzania w formularzach zmienił się.</t>
  </si>
  <si>
    <t>BR14-SG-WEB-1.0</t>
  </si>
  <si>
    <t>new</t>
  </si>
  <si>
    <t>style</t>
  </si>
  <si>
    <t>Nieprawidłowa nazwa ikony na stronie głównej.</t>
  </si>
  <si>
    <t>Wymaganie 3.1</t>
  </si>
  <si>
    <r>
      <rPr>
        <rFont val="&quot;Arial&quot;"/>
        <color rgb="FF000000"/>
        <sz val="12.0"/>
      </rPr>
      <t xml:space="preserve">Otwarta strona </t>
    </r>
    <r>
      <rPr>
        <rFont val="&quot;Arial&quot;"/>
        <color rgb="FF000000"/>
        <sz val="12.0"/>
        <u/>
      </rPr>
      <t>https://wallet-q-a.netlify.app/home</t>
    </r>
    <r>
      <rPr>
        <rFont val="&quot;Arial&quot;"/>
        <color rgb="FF000000"/>
        <sz val="12.0"/>
      </rPr>
      <t xml:space="preserve"> na komputerze.</t>
    </r>
  </si>
  <si>
    <t>Sprawdź, czy przycisk "Statistics" nazywa się "Statistics"</t>
  </si>
  <si>
    <t>Przycisk statystyk nazywa się "diagram"</t>
  </si>
  <si>
    <t>Przycisk statystyk nazywa się "statistics"</t>
  </si>
  <si>
    <t>Izabela</t>
  </si>
  <si>
    <t>Type:</t>
  </si>
  <si>
    <t>funkcjonal</t>
  </si>
  <si>
    <t>H</t>
  </si>
  <si>
    <t>iOS</t>
  </si>
  <si>
    <t>17.1.1</t>
  </si>
  <si>
    <t>Niedziałający przycisk "Month" i "Year"</t>
  </si>
  <si>
    <t xml:space="preserve">Użytkownik powinien mieć możliwość przeglądania na wykresie dostępnego salda za wybrany okres; w celu wybrania właściwego okresu ustawia miesiąc i rok za pomocą przycisku "Month" i "Year"
</t>
  </si>
  <si>
    <t>Wymaganie 5.2</t>
  </si>
  <si>
    <t xml:space="preserve">Otwarta strona https://wallet-q-a.netlify.app/home na komputerze. </t>
  </si>
  <si>
    <t>Użytkownik jest zalogowany na swoim koncie.</t>
  </si>
  <si>
    <t>kliknij przycisk "diagram" na stronie głównej</t>
  </si>
  <si>
    <t>kliknij strzałki list rozwijanych "year" i "month"</t>
  </si>
  <si>
    <t>Listy nie rozwijają się, nie ma możliwości wyboru roku ani miesiąca, a tym samym brak możliwości wyświetlenia na wykresie dostępnego salda za wybrany okres</t>
  </si>
  <si>
    <t>listy "month" i "year" powinny rozwijać się, aby użytkownik mógł wybrać okres w celu wyświetlenia na wykresie dostępnego salda</t>
  </si>
  <si>
    <t xml:space="preserve">niedziałajacy przycisk "Year"
</t>
  </si>
  <si>
    <t>Użytkownik powinien mieć możliwość przeglądania przychodów i rozchodów za dany rok klikając przycisk "Year"</t>
  </si>
  <si>
    <t>kliknij strzałkę listy rozwijanej "year"</t>
  </si>
  <si>
    <t>Lista nie rozwija się, nie ma możliwości wyboru roku i przeglądania przychodów i rozchodów za dany rok</t>
  </si>
  <si>
    <t>lista "year" powinna rozwinąć się, aby użytkownik mógł wybrać rok do przeglądania przychodów i rozchodów.</t>
  </si>
  <si>
    <t xml:space="preserve">niedziałający przycisk "Month"
</t>
  </si>
  <si>
    <t>Użytkownik powinien mieć możliwość przeglądania przychodów i rozchodów za dany miesiąc przyciskając przycisk "month"</t>
  </si>
  <si>
    <t>kliknij strzałkę listy rozwijanej "month"</t>
  </si>
  <si>
    <t>Lista nie rozwija się, przycisk"month" nie działa</t>
  </si>
  <si>
    <t xml:space="preserve">Po kliknięciu przycisku "month" powinna wyświetlić się lista miesięcy
</t>
  </si>
  <si>
    <t>devs</t>
  </si>
  <si>
    <r>
      <rPr>
        <rFont val="Arial"/>
        <color theme="1"/>
        <sz val="12.0"/>
      </rPr>
      <t>niedziałający przycisk "Year"</t>
    </r>
    <r>
      <rPr>
        <rFont val="Arial"/>
        <color theme="1"/>
      </rPr>
      <t xml:space="preserve">
</t>
    </r>
  </si>
  <si>
    <t xml:space="preserve">Użytkownik powinien mieć możliwość przeglądania statystyk za wybrany rok klikając przycisk "year"
</t>
  </si>
  <si>
    <t>Lista nie rozwija się.</t>
  </si>
  <si>
    <t>Lista "year" powinna rozwinąć listę lat, aby użytkownik mógł wybrać rok do przeglądania statystyk.</t>
  </si>
  <si>
    <t>Niedziałający przycisk "month"</t>
  </si>
  <si>
    <t>Użytkownik powinien mieć możliwość przeglądania statystyk za wybrany miesiąc.</t>
  </si>
  <si>
    <t>Lista "month" powinna rozwinąć się, aby użytkownik mógł wybrać miesiąc do przeglądania statystyk.</t>
  </si>
  <si>
    <t>Brak przycisku "+"</t>
  </si>
  <si>
    <t>Użytkownik może dodać transakcję klikając przycisk "+", który otwiera formularz do wypełnienia transakcji "Przychody" i "Wydatki". W zakładce statystyk taki przycisk nie jest widoczny.</t>
  </si>
  <si>
    <t>Wymaganie 5.7</t>
  </si>
  <si>
    <t>znajdź i kliknij przycisk "+"</t>
  </si>
  <si>
    <t>Przechodzisz do zakładki statystyk, ale nie ma na niej przycisku "+".</t>
  </si>
  <si>
    <t>Użytkownik powinien zostać przeniesiony do zakładki statystyk, na której powinien być widoczny przycisk "+".</t>
  </si>
  <si>
    <t>BR21-API-WEB-8.0</t>
  </si>
  <si>
    <t>Komenda Swagger POST/api/auth/sign-in - Sign in existing user nie działa.</t>
  </si>
  <si>
    <t>Po uruchomieniu komendy server zwraca odpowiedź pozytywną, a po odświeżeniu strony aplikacji Wallet pojawia się okno logowania (użytkownik nie został zalogowany).</t>
  </si>
  <si>
    <t>Dane zostały wpisane do aplikacji Swagger.</t>
  </si>
  <si>
    <t>Użytkownik jest wylogowany z aplikacji w przeglądarce otwartej na komputerze.</t>
  </si>
  <si>
    <t>Wykonaj komendę Swagger klikając przycisk Execute.</t>
  </si>
  <si>
    <t>Odśwież stronę główną aplikacji Wallet.</t>
  </si>
  <si>
    <t>Sprawdź, czy użytkownik został zalogowany.</t>
  </si>
  <si>
    <t>Po odświeżeniu strony aplikacji Wallet wyświetla się ekran logowania.</t>
  </si>
  <si>
    <t>Po odświeżeniu strony aplikacji Wallet wyświetla się strona główna z zalogowanym użytkownikiem.</t>
  </si>
  <si>
    <t>Date: 16-12-2023</t>
  </si>
  <si>
    <t>BR22-SG-WEB-6.1</t>
  </si>
  <si>
    <t>functional</t>
  </si>
  <si>
    <t>major</t>
  </si>
  <si>
    <t>high</t>
  </si>
  <si>
    <t xml:space="preserve">Mozilla Firefox </t>
  </si>
  <si>
    <t>Przycisk "Dodaj transakcję" pozostaje wyblakły po wprowadzeniu poprawnej kwoty wydatku.</t>
  </si>
  <si>
    <t>Kliknij w przycisk "+" w prawym dolnym rogu.</t>
  </si>
  <si>
    <t xml:space="preserve">Uzupełnij poprawnymi danymi kwotę wydatku. </t>
  </si>
  <si>
    <t>Sprawdź czy przycisk "Dodaj" zrobił się zielony.</t>
  </si>
  <si>
    <t>Przycisk "Dodaj" pozostał wyblakły.</t>
  </si>
  <si>
    <t>Przycisk "Dodaj" zrobił się zielony.</t>
  </si>
  <si>
    <t>BR23-SG-WEB-6.4</t>
  </si>
  <si>
    <t>Błędnie wyświetlana nazwa przycisku wylogowania użytkownika.</t>
  </si>
  <si>
    <t>Wymaganie 2.1</t>
  </si>
  <si>
    <t>Zauważ przycisk klikalny Exit służący do wylogowania użytkownika</t>
  </si>
  <si>
    <t>Przycisk do wylogowania użytkownika ma nazwę Logout.</t>
  </si>
  <si>
    <t>Przycisk do wylogowania użytkownika ma nazwę Exit.</t>
  </si>
  <si>
    <t>BR1-SG-MOB-2.0</t>
  </si>
  <si>
    <t>Android</t>
  </si>
  <si>
    <t>Wyświetlanie innej daty w tabeli transakcji niż wybrana w formularzu nowej transakcji</t>
  </si>
  <si>
    <r>
      <rPr>
        <color rgb="FF1155CC"/>
        <u/>
      </rPr>
      <t>LINK1</t>
    </r>
    <r>
      <rPr/>
      <t xml:space="preserve"> </t>
    </r>
    <r>
      <rPr>
        <color rgb="FF1155CC"/>
        <u/>
      </rPr>
      <t>LINK2</t>
    </r>
  </si>
  <si>
    <t>BR2-SG-MOB-2.0</t>
  </si>
  <si>
    <t>Przycisk usuń (ikona kosza) znajduje się w górnym, prawym rogu.</t>
  </si>
  <si>
    <t>Na makiecie przycisk znajduje się w dolnym, lewym rogu.</t>
  </si>
  <si>
    <t>Wymaganie 3.3</t>
  </si>
  <si>
    <t>W dolnym, lewym rogu tabeli transakcji znajdź przycisk usuń (ikona kosza).</t>
  </si>
  <si>
    <t>Ikona kosza znajduje się w górnym, prawym rogu tabeli transakcji.</t>
  </si>
  <si>
    <t>Ikona kosza znajduje się w dolnym,lewym rogu tabeli transakcji.</t>
  </si>
  <si>
    <t>BR3-SG-MOB-2.0</t>
  </si>
  <si>
    <t>Przycisk edytuj (ikona ołówka) znajduje się w górnym, lewym rogu.</t>
  </si>
  <si>
    <t>Na makiecie przycisk znajduje się w dolnym, prawym rogu.</t>
  </si>
  <si>
    <t>W dolnym, prawym rogu tabeli transakcji znajdź przycisk edytuj (ikona ołówka).</t>
  </si>
  <si>
    <t>Ikona ołówka znajduje się w górnym, lewym rogu tabeli transakcji.</t>
  </si>
  <si>
    <t>BR4-SG-WEB-5.0</t>
  </si>
  <si>
    <t>BR5-SG-WEB-5.4</t>
  </si>
  <si>
    <t>BR6-SG-WEB-5.4</t>
  </si>
  <si>
    <t>Okno formularza dodawania transakcji (dochodu) nie zamyka się po kliknięciu klawisza ekranu głównego "wstecz".</t>
  </si>
  <si>
    <t>Kliknij klawisz ekranu głównego "wstecz".</t>
  </si>
  <si>
    <t>BR7-SG-WEB-5.0</t>
  </si>
  <si>
    <t>BR8-NAG-MOB-3.0</t>
  </si>
  <si>
    <t>Safari</t>
  </si>
  <si>
    <t>IOS</t>
  </si>
  <si>
    <t>16.6</t>
  </si>
  <si>
    <t>Brak okna modalnego z komunikatem po kliknięciu ikony wylogowania.</t>
  </si>
  <si>
    <t>Kliknij w przycisk ikonki wyjścia z aplikacji w nagłówku po prawej stronie.</t>
  </si>
  <si>
    <t>Wyświetlenie się komunikatu "Czy na pewno chcesz się wylogować?"</t>
  </si>
  <si>
    <t>BR9-LOG-MOB-2.0</t>
  </si>
  <si>
    <t>Critical</t>
  </si>
  <si>
    <t>Przycisk "Zarejestruj się" nie przekierowuje użytkownika do formularza rejestracji.</t>
  </si>
  <si>
    <t>Przycisk, który powinien przekierować użytkownika do formularza rejestracyjnego, pokazuje mu pustą stronę.</t>
  </si>
  <si>
    <t>Wymaganie 1.2</t>
  </si>
  <si>
    <t>Włączone połączenie z internetem Wi-Fi/LTE.</t>
  </si>
  <si>
    <t>Naciśnij przycisk "Zarejestruj się".</t>
  </si>
  <si>
    <t>Użytkownikowi wyświetla się pusta strona.</t>
  </si>
  <si>
    <t>Użytkownik zostaje przekierowany do formularza rejestracyjnego.</t>
  </si>
  <si>
    <t>BR10-SG-MOB-9.1</t>
  </si>
  <si>
    <t>BR11-SG-MOB-9.1</t>
  </si>
  <si>
    <t>Nie wyświetla się komuniakt o braku możliwości zmiany kwoty oraz po kliknięciu przycisku "dodaj transakcję" kwota ujemnej transakcji zmienia się powodując błędne przeliczenia salda w tabeli transakcji.</t>
  </si>
  <si>
    <t>BR14-BKWW-1.1</t>
  </si>
  <si>
    <t>Otwarta Strona https://wallet-q-a.netlify.app na urządzeniu mobilnym.</t>
  </si>
  <si>
    <t xml:space="preserve">Tapnij na ikonkę "$" </t>
  </si>
  <si>
    <t>Zauważ dane USD, EUR, PLN w bloku kursu wymiany walut.</t>
  </si>
  <si>
    <t xml:space="preserve">Blok kursu wymiany walut nie zawiera aktualnych danych dla następujących walut: USD, EUR, PLN
</t>
  </si>
  <si>
    <t xml:space="preserve">Blok kursu wymiany walut zawiera aktualne dane dla następujących walut: USD, EUR, PLN
</t>
  </si>
  <si>
    <t>BR15-LOK-MOB-1.1</t>
  </si>
  <si>
    <t>Adroid</t>
  </si>
  <si>
    <t>Komentarze dodanych transakcji do tabeli transakcji nie są tłumaczone po zmianie języka.</t>
  </si>
  <si>
    <t>Użytkownik posiada dodaną transakcję w tabeli transakcję.</t>
  </si>
  <si>
    <t>Sprawdź czy komentarz dodanej transakcji został przetłumaczony.</t>
  </si>
  <si>
    <t>Po zmianie języka komentarz dodanej transakcji nie został przetłumaczony.</t>
  </si>
  <si>
    <t>Po zmianie języka komentarz dodanej transakcji został przetłumaczony.</t>
  </si>
  <si>
    <t>BR16-SS-MOB-3.0</t>
  </si>
  <si>
    <t>M</t>
  </si>
  <si>
    <t>Iphone11iOS</t>
  </si>
  <si>
    <t>17.1.2</t>
  </si>
  <si>
    <t>Brak widocznego przycisku dodania transakcji "+" na stronie statystyk.</t>
  </si>
  <si>
    <r>
      <rPr>
        <rFont val="Arial"/>
        <color rgb="FF1155CC"/>
        <u/>
      </rPr>
      <t>Otwarta strona https://wallet-q-a.netlify.app/home na telefonie.</t>
    </r>
    <r>
      <rPr>
        <rFont val="Arial"/>
        <color rgb="FF1155CC"/>
        <u/>
      </rPr>
      <t xml:space="preserve"> Użytkownik jest zalogowany na swoim koncie.</t>
    </r>
  </si>
  <si>
    <t>kliknij przycisk statystyk na stronie głównej</t>
  </si>
  <si>
    <t>Znajdź przycisk dodawania transakcji "+"</t>
  </si>
  <si>
    <t>Przechodzisz do zakładki statystyk, ale nie ma na niej przycisku "+"</t>
  </si>
  <si>
    <t>Użytkownik powinien zostać przeniesiony do zakładki statystyk, na której powinien być widoczny przycisk "+"</t>
  </si>
  <si>
    <t>BR17-SS-MOB-4.1</t>
  </si>
  <si>
    <t>niedziałający przycisk "month"</t>
  </si>
  <si>
    <t>Użytkownik powinien mieć możliwość przeglądania statystyk za wybrany miesiąc klikając przycisk "month"</t>
  </si>
  <si>
    <r>
      <rPr>
        <rFont val="Arial"/>
        <color rgb="FF1155CC"/>
        <u/>
      </rPr>
      <t>Otwarta strona https://wallet-q-a.netlify.app/home na telefonie.</t>
    </r>
    <r>
      <rPr>
        <rFont val="Arial"/>
        <color rgb="FF1155CC"/>
        <u/>
      </rPr>
      <t xml:space="preserve"> Użytkownik jest zalogowany na swoim koncie.</t>
    </r>
  </si>
  <si>
    <t>Lista nie rozwija się</t>
  </si>
  <si>
    <t>lista "month" powinna rozwinąć się, aby użytkownik mógł wybrać miesiąc do przeglądania statystyk.</t>
  </si>
  <si>
    <t>BR18-SS-MOB-4.2</t>
  </si>
  <si>
    <t>niedziałający przycisk "year"</t>
  </si>
  <si>
    <t>Aby obejrzeć statystyki za wybrany rok użytkownik powinien kliknąć przycisk "year"</t>
  </si>
  <si>
    <r>
      <rPr>
        <rFont val="Arial"/>
        <color rgb="FF1155CC"/>
        <u/>
      </rPr>
      <t>Otwarta strona https://wallet-q-a.netlify.app/home na telefonie.</t>
    </r>
    <r>
      <rPr>
        <rFont val="Arial"/>
        <color rgb="FF1155CC"/>
        <u/>
      </rPr>
      <t xml:space="preserve"> Użytkownik jest zalogowany na swoim koncie.</t>
    </r>
  </si>
  <si>
    <t>lista "year" powinna rozwinąć się, aby użytkownik mógł wybrać rok do przeglądania statystyk.</t>
  </si>
  <si>
    <t>BR19-SS-MOB-5.0</t>
  </si>
  <si>
    <t>Użytkownik powinien mieć możliwość przeglądania przychodów i rozchodów za dany miesiąc klikając przycisk "month"</t>
  </si>
  <si>
    <r>
      <rPr>
        <rFont val="Arial"/>
        <color rgb="FF1155CC"/>
        <u/>
      </rPr>
      <t>Otwarta strona https://wallet-q-a.netlify.app/home na telefonie.</t>
    </r>
    <r>
      <rPr>
        <rFont val="Arial"/>
        <color rgb="FF1155CC"/>
        <u/>
      </rPr>
      <t xml:space="preserve"> Użytkownik jest zalogowany na swoim koncie.</t>
    </r>
  </si>
  <si>
    <t>Lista nie rozwija się, nie ma możliwości wyboru miesiąca i przeglądania przychodów i rozchodów</t>
  </si>
  <si>
    <t>lista "month" powinna rozwinąć się, aby użytkownik mógł wybrać miesiąc do przeglądania przychodów i rozchodów.</t>
  </si>
  <si>
    <t>BR20-SS-MOB-6.0</t>
  </si>
  <si>
    <t>Użytkownik powinien mieć możliwość przeglądania przychodów i rozchodów za dany rok klikając przycisk "year"</t>
  </si>
  <si>
    <r>
      <rPr>
        <rFont val="Arial"/>
        <color rgb="FF1155CC"/>
        <u/>
      </rPr>
      <t xml:space="preserve">Otwarta strona https://wallet-q-a.netlify.app/home na </t>
    </r>
    <r>
      <rPr>
        <rFont val="Arial"/>
        <color rgb="FF1155CC"/>
        <u/>
      </rPr>
      <t>telefonie Użytkownik jest zalogowany na swoim koncie.</t>
    </r>
  </si>
  <si>
    <t>lista "year" powinna rozwinąć się, aby użytkownik mógł wybrać miesiąc do przeglądania przychodów i rozchodów.</t>
  </si>
  <si>
    <t>BR21-SS-MOB-7.1</t>
  </si>
  <si>
    <t>niedziałające przyciski "month" i "year"</t>
  </si>
  <si>
    <t>Użytkownik powinien mieć możliwość przeglądania na wykresie wydatków za wybrany okres, który ustawia za pomocą przycisków "month" i "year"</t>
  </si>
  <si>
    <r>
      <rPr>
        <rFont val="Arial"/>
        <color rgb="FF1155CC"/>
        <u/>
      </rPr>
      <t>Otwarta strona https://wallet-q-a.netlify.app/home na telefonie.</t>
    </r>
    <r>
      <rPr>
        <rFont val="Arial"/>
        <color rgb="FF1155CC"/>
        <u/>
      </rPr>
      <t xml:space="preserve"> Użytkownik jest zalogowany na swoim koncie.</t>
    </r>
  </si>
  <si>
    <t>Listy nie rozwijają się, nie ma możliwości wyboru roku ani miesiąca, a tym samym brak możliwości wyświetlenia na wykresie wydatków za wybrany okres</t>
  </si>
  <si>
    <t>listy "month" i "year" mowinny rozwijać się, aby użytkownik mógł wybrać okres w celu wyświetlenia wydatków na wykresie</t>
  </si>
  <si>
    <t>BR22-SG-MOB-6.1</t>
  </si>
  <si>
    <t>Tapnij w przycisk "+" w prawym dolnym rogu.</t>
  </si>
  <si>
    <t>Sprawdź, czy przycisk "Dodaj" zrobił się zielony/</t>
  </si>
  <si>
    <t>Logowanie za pomocą formularza</t>
  </si>
  <si>
    <t>Dokumentacja</t>
  </si>
  <si>
    <t>Makieta</t>
  </si>
  <si>
    <t>Aplikacja</t>
  </si>
  <si>
    <t>Przycisk Zaloguj się</t>
  </si>
  <si>
    <t>Przycisk Log in</t>
  </si>
  <si>
    <t>Przycisk Login (komputer + telefon)</t>
  </si>
  <si>
    <t>Przycisk Zarejestuj się</t>
  </si>
  <si>
    <t>Przycisk Register</t>
  </si>
  <si>
    <t>Przycisk Sign up (komputer + telefon)</t>
  </si>
  <si>
    <t>Pole Name (nazwa użytkownika)</t>
  </si>
  <si>
    <t>Pole First name</t>
  </si>
  <si>
    <t>Pole Enter your name</t>
  </si>
  <si>
    <t>Pole Potwierdzenie hasła</t>
  </si>
  <si>
    <t>Pole Confirm password</t>
  </si>
  <si>
    <t>Komunikat o błędzie walidacji pod polem e-mail lub hasło, przy podaniu nieprawidłowej wartości</t>
  </si>
  <si>
    <t>Brak informacji o komunikacie</t>
  </si>
  <si>
    <t>Komunikat pokazuje się podczas próby zalogowania w prawym górnym rogu strony (nad oknem do logowania na telefonie)</t>
  </si>
  <si>
    <t>Brak informacji</t>
  </si>
  <si>
    <t>Pod polem password znajduje się pasek wskazujący poziom trudności hasła z podpowiedziami</t>
  </si>
  <si>
    <t>Wyświetla się komunikat pod polem e-mail, że minimalna długość hasła to 10 znaków</t>
  </si>
  <si>
    <t>Brak sprecyzowania, w którym formularzu autoryzacji (logowanie czy rejestracja) ma wyświetlić się komunikat o błędzie walidacji</t>
  </si>
  <si>
    <t>Brak sprecyzowania, którego formularza autoryzacji tyczy się zweryfikowanie danych: e-mail, hasło, nazwa</t>
  </si>
  <si>
    <t>Formularz autoryzacji rejestracji</t>
  </si>
  <si>
    <t>Przy polu hasło brak sprecyzowania alfabetu, jaki może być użyty</t>
  </si>
  <si>
    <t>Pod polem confirm password znajduje się pasek wskazujący poziom trudności hasła</t>
  </si>
  <si>
    <t xml:space="preserve">Nagłówek
</t>
  </si>
  <si>
    <t>Przycisk wyjścia</t>
  </si>
  <si>
    <t>Przycisk Exit</t>
  </si>
  <si>
    <t>Przycisk Logout</t>
  </si>
  <si>
    <t xml:space="preserve">Modal z tekstem o upewnieniu się czy użytkownik chce się wylogować </t>
  </si>
  <si>
    <t>Możliwość wyboru odpowiedzi w oknie modalnym w celu wylogowania użytkownika</t>
  </si>
  <si>
    <t xml:space="preserve">Możliwość wyboru odpowiedzi w oknie modalnym w celu odrzucenia chęci wylogowania i pozostania w aplikacji </t>
  </si>
  <si>
    <t>Opis kolumn tabeli: Data, Typ, Kategoria, Komentarz, Kwota, Saldo, Opcja edytuj/usuń (brak doprecyzowania).</t>
  </si>
  <si>
    <t>Opis kolumn tabeli Web: Date, Type, Category, Comment, Sum, Ikona ołówka (edytuj), zielony przycisk "Delete".
W tabeli mobilnej opcja edytuj (przycisk Edit), opcja usuń (zielony przycisk Delete).</t>
  </si>
  <si>
    <t>Opis kolumn tabeli: Date, Type, Category, Comment, Amount, Balance, Options* (ołówek (edytuj) i kosz (usuń)).
*tylko w aplikacji webowej</t>
  </si>
  <si>
    <t>Formularz transakcji:
- Dochód / Wydatek
- Dodaj (aby dodać transakcję)
- Anuluj (aby anulować dodawanie transakcji)</t>
  </si>
  <si>
    <t>Add Transaction:
- Income / Expense
- Add
- Cancel</t>
  </si>
  <si>
    <t xml:space="preserve">- Add transaction (dodaj transakcję)
</t>
  </si>
  <si>
    <t>Pole komentarza</t>
  </si>
  <si>
    <t>Comment</t>
  </si>
  <si>
    <t>Brak informacji w jakim języku i jakie komunikaty o błędach mają się wyświetlać.</t>
  </si>
  <si>
    <t>Brak informacji o komunikatach błędów.</t>
  </si>
  <si>
    <t>Komunikaty błędów wyświetlają się pod oknami, których dotyczą. Komunikaty są w języku angielskim.</t>
  </si>
  <si>
    <t>Brak informacji o rodzajach opcji wyboru kategorii przy dodawaniu transakcji (wydatków).</t>
  </si>
  <si>
    <t>Kilka kategorii wydatków w języku angielskim.</t>
  </si>
  <si>
    <t>Komunikat po pierwszym zalogowaniu  "Śmiało dodawaj więcej transakcj"</t>
  </si>
  <si>
    <t>Komunikat po pierwszym zalogowaniu "Feel free to add some transactions!"</t>
  </si>
  <si>
    <t>Mało precyzyjne pojęcie "aktualne dane walut".</t>
  </si>
  <si>
    <t>Brak informacji jakiego rodzaju dane mają to być.</t>
  </si>
  <si>
    <t>Brak informacji o sposobie opisu tabeli z walutami.</t>
  </si>
  <si>
    <t>Tabela opisana: Currency, Purchase, Sale</t>
  </si>
  <si>
    <t>Tabela opisana: Currency, Buying Rate, Selling Rate</t>
  </si>
  <si>
    <t>Brak informacji, gdzie powinien znajdować się przycisk "+"</t>
  </si>
  <si>
    <t>Brak doprezyzowania czy Kwoty przychodów i wydatków dla wybranego okresu mają być widoczne w formie tabeli czy na wykresie</t>
  </si>
  <si>
    <t>Brak informacji jak wyglądają i gdzie mają być umiejscowione przyciski zmainy języka.</t>
  </si>
  <si>
    <t>Okrągłe przyciski w górnym, lewym rogu ekranu z flagą Wielkiej Brytani oraz flagą Ukrainy.</t>
  </si>
  <si>
    <t>Mało precyzyjny opis " języku wprowadzania danych przez użytkownika ".</t>
  </si>
  <si>
    <t>Brak informacji.</t>
  </si>
  <si>
    <t>Język wprowadzania danych nie zmienia się. Po zmiane języka na ukraiński nie piszemy cyrylicą.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</si>
</sst>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32">
    <font>
      <sz val="10.0"/>
      <color rgb="FF000000"/>
      <name val="Arial"/>
      <scheme val="minor"/>
    </font>
    <font>
      <b/>
      <sz val="18.0"/>
      <color rgb="FF000000"/>
      <name val="Arial"/>
    </font>
    <font>
      <color theme="1"/>
      <name val="Arial"/>
      <scheme val="minor"/>
    </font>
    <font>
      <b/>
      <sz val="14.0"/>
      <color rgb="FF000000"/>
      <name val="Arial"/>
    </font>
    <font/>
    <font>
      <b/>
      <sz val="10.0"/>
      <color rgb="FF000000"/>
      <name val="Arial"/>
    </font>
    <font>
      <b/>
      <color theme="1"/>
      <name val="Arial"/>
      <scheme val="minor"/>
    </font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sz val="10.0"/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sz val="10.0"/>
      <color theme="1"/>
      <name val="Arial"/>
    </font>
    <font>
      <sz val="10.0"/>
      <color rgb="FF1F1F1F"/>
      <name val="&quot;Google Sans&quot;"/>
    </font>
    <font>
      <sz val="12.0"/>
      <color theme="1"/>
      <name val="Arial"/>
    </font>
    <font>
      <b/>
      <sz val="12.0"/>
      <color theme="1"/>
      <name val="Arial"/>
    </font>
    <font>
      <u/>
      <color rgb="FF0000FF"/>
    </font>
    <font>
      <u/>
      <sz val="12.0"/>
      <color rgb="FF0000FF"/>
      <name val="Arial"/>
    </font>
    <font>
      <u/>
      <sz val="11.0"/>
      <color rgb="FF0000FF"/>
      <name val="Arial"/>
    </font>
    <font>
      <sz val="11.0"/>
      <color theme="1"/>
      <name val="Arial"/>
      <scheme val="minor"/>
    </font>
    <font>
      <u/>
      <sz val="12.0"/>
      <color rgb="FF000000"/>
      <name val="&quot;Arial&quot;"/>
    </font>
    <font>
      <sz val="12.0"/>
      <color rgb="FF000000"/>
      <name val="&quot;Arial&quot;"/>
    </font>
    <font>
      <sz val="13.0"/>
      <color theme="1"/>
      <name val="Arial"/>
    </font>
    <font>
      <sz val="11.0"/>
      <color theme="1"/>
      <name val="Arial"/>
    </font>
    <font>
      <sz val="12.0"/>
      <color theme="1"/>
      <name val="Arial"/>
      <scheme val="minor"/>
    </font>
    <font>
      <sz val="10.0"/>
      <color rgb="FF000000"/>
      <name val="&quot;Arial&quot;"/>
    </font>
    <font>
      <u/>
      <color rgb="FF1155CC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5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666666"/>
      </left>
      <right style="medium">
        <color rgb="FF666666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666666"/>
      </left>
      <right style="medium">
        <color rgb="FF666666"/>
      </right>
      <bottom style="medium">
        <color rgb="FF666666"/>
      </bottom>
    </border>
    <border>
      <right style="medium">
        <color rgb="FF666666"/>
      </right>
    </border>
    <border>
      <right style="medium">
        <color rgb="FF666666"/>
      </right>
      <bottom style="medium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999999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1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4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5" fillId="2" fontId="5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4" fillId="3" fontId="2" numFmtId="0" xfId="0" applyAlignment="1" applyBorder="1" applyFill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0" fillId="0" fontId="2" numFmtId="0" xfId="0" applyAlignment="1" applyFont="1">
      <alignment readingOrder="0"/>
    </xf>
    <xf borderId="5" fillId="4" fontId="2" numFmtId="0" xfId="0" applyAlignment="1" applyBorder="1" applyFill="1" applyFont="1">
      <alignment horizontal="center" readingOrder="0" vertical="center"/>
    </xf>
    <xf borderId="18" fillId="0" fontId="9" numFmtId="0" xfId="0" applyAlignment="1" applyBorder="1" applyFont="1">
      <alignment readingOrder="0" vertical="center"/>
    </xf>
    <xf borderId="19" fillId="0" fontId="4" numFmtId="0" xfId="0" applyBorder="1" applyFont="1"/>
    <xf borderId="20" fillId="0" fontId="7" numFmtId="0" xfId="0" applyAlignment="1" applyBorder="1" applyFont="1">
      <alignment readingOrder="0"/>
    </xf>
    <xf borderId="20" fillId="0" fontId="10" numFmtId="0" xfId="0" applyBorder="1" applyFont="1"/>
    <xf borderId="20" fillId="3" fontId="2" numFmtId="0" xfId="0" applyAlignment="1" applyBorder="1" applyFont="1">
      <alignment horizontal="center" readingOrder="0" vertical="center"/>
    </xf>
    <xf borderId="1" fillId="5" fontId="2" numFmtId="0" xfId="0" applyAlignment="1" applyBorder="1" applyFill="1" applyFont="1">
      <alignment horizontal="center" readingOrder="0" vertical="center"/>
    </xf>
    <xf borderId="8" fillId="0" fontId="2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vertical="center" wrapText="1"/>
    </xf>
    <xf borderId="20" fillId="3" fontId="7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readingOrder="0" vertical="center"/>
    </xf>
    <xf borderId="20" fillId="3" fontId="11" numFmtId="0" xfId="0" applyAlignment="1" applyBorder="1" applyFont="1">
      <alignment horizontal="center" readingOrder="0" shrinkToFit="0" vertical="center" wrapText="1"/>
    </xf>
    <xf borderId="20" fillId="4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readingOrder="0" vertical="center"/>
    </xf>
    <xf borderId="5" fillId="5" fontId="2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20" fillId="0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3" fontId="2" numFmtId="0" xfId="0" applyAlignment="1" applyBorder="1" applyFont="1">
      <alignment horizontal="center" readingOrder="0" vertical="center"/>
    </xf>
    <xf borderId="21" fillId="0" fontId="2" numFmtId="0" xfId="0" applyAlignment="1" applyBorder="1" applyFont="1">
      <alignment readingOrder="0" shrinkToFit="0" vertical="center" wrapText="1"/>
    </xf>
    <xf borderId="21" fillId="0" fontId="2" numFmtId="0" xfId="0" applyBorder="1" applyFont="1"/>
    <xf borderId="20" fillId="0" fontId="5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8" fillId="6" fontId="12" numFmtId="0" xfId="0" applyAlignment="1" applyBorder="1" applyFill="1" applyFont="1">
      <alignment horizontal="left" readingOrder="0" vertical="center"/>
    </xf>
    <xf borderId="20" fillId="5" fontId="2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16" fillId="0" fontId="8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shrinkToFit="0" wrapText="1"/>
    </xf>
    <xf borderId="22" fillId="0" fontId="13" numFmtId="0" xfId="0" applyAlignment="1" applyBorder="1" applyFont="1">
      <alignment readingOrder="0" vertical="center"/>
    </xf>
    <xf borderId="17" fillId="0" fontId="2" numFmtId="0" xfId="0" applyBorder="1" applyFont="1"/>
    <xf borderId="16" fillId="0" fontId="8" numFmtId="0" xfId="0" applyAlignment="1" applyBorder="1" applyFont="1">
      <alignment readingOrder="0" vertical="bottom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readingOrder="0"/>
    </xf>
    <xf borderId="22" fillId="6" fontId="12" numFmtId="0" xfId="0" applyAlignment="1" applyBorder="1" applyFont="1">
      <alignment horizontal="left" readingOrder="0" vertical="center"/>
    </xf>
    <xf borderId="0" fillId="7" fontId="2" numFmtId="0" xfId="0" applyFill="1" applyFont="1"/>
    <xf borderId="1" fillId="7" fontId="2" numFmtId="0" xfId="0" applyAlignment="1" applyBorder="1" applyFont="1">
      <alignment readingOrder="0" shrinkToFit="0" wrapText="1"/>
    </xf>
    <xf borderId="21" fillId="7" fontId="2" numFmtId="0" xfId="0" applyAlignment="1" applyBorder="1" applyFont="1">
      <alignment readingOrder="0" vertical="center"/>
    </xf>
    <xf borderId="21" fillId="7" fontId="12" numFmtId="0" xfId="0" applyAlignment="1" applyBorder="1" applyFont="1">
      <alignment horizontal="left" readingOrder="0"/>
    </xf>
    <xf borderId="0" fillId="6" fontId="12" numFmtId="0" xfId="0" applyAlignment="1" applyFont="1">
      <alignment horizontal="left" readingOrder="0" vertical="center"/>
    </xf>
    <xf borderId="0" fillId="6" fontId="14" numFmtId="0" xfId="0" applyAlignment="1" applyFont="1">
      <alignment readingOrder="0" vertical="center"/>
    </xf>
    <xf borderId="1" fillId="2" fontId="6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21" fillId="0" fontId="2" numFmtId="0" xfId="0" applyAlignment="1" applyBorder="1" applyFont="1">
      <alignment readingOrder="0"/>
    </xf>
    <xf borderId="21" fillId="0" fontId="9" numFmtId="0" xfId="0" applyAlignment="1" applyBorder="1" applyFont="1">
      <alignment readingOrder="0" shrinkToFit="0" wrapText="1"/>
    </xf>
    <xf borderId="23" fillId="0" fontId="6" numFmtId="0" xfId="0" applyAlignment="1" applyBorder="1" applyFont="1">
      <alignment horizontal="center" readingOrder="0" vertical="center"/>
    </xf>
    <xf borderId="24" fillId="0" fontId="4" numFmtId="0" xfId="0" applyBorder="1" applyFont="1"/>
    <xf borderId="25" fillId="0" fontId="4" numFmtId="0" xfId="0" applyBorder="1" applyFont="1"/>
    <xf borderId="22" fillId="2" fontId="6" numFmtId="0" xfId="0" applyAlignment="1" applyBorder="1" applyFont="1">
      <alignment readingOrder="0"/>
    </xf>
    <xf borderId="26" fillId="0" fontId="2" numFmtId="0" xfId="0" applyAlignment="1" applyBorder="1" applyFont="1">
      <alignment horizontal="center" readingOrder="0" vertical="center"/>
    </xf>
    <xf borderId="27" fillId="0" fontId="4" numFmtId="0" xfId="0" applyBorder="1" applyFont="1"/>
    <xf borderId="28" fillId="0" fontId="4" numFmtId="0" xfId="0" applyBorder="1" applyFont="1"/>
    <xf borderId="22" fillId="0" fontId="2" numFmtId="0" xfId="0" applyBorder="1" applyFont="1"/>
    <xf borderId="23" fillId="0" fontId="2" numFmtId="0" xfId="0" applyAlignment="1" applyBorder="1" applyFont="1">
      <alignment horizontal="center" readingOrder="0"/>
    </xf>
    <xf borderId="29" fillId="0" fontId="2" numFmtId="0" xfId="0" applyAlignment="1" applyBorder="1" applyFont="1">
      <alignment horizontal="center" readingOrder="0"/>
    </xf>
    <xf borderId="30" fillId="0" fontId="4" numFmtId="0" xfId="0" applyBorder="1" applyFont="1"/>
    <xf borderId="31" fillId="0" fontId="4" numFmtId="0" xfId="0" applyBorder="1" applyFont="1"/>
    <xf borderId="32" fillId="0" fontId="2" numFmtId="0" xfId="0" applyBorder="1" applyFont="1"/>
    <xf borderId="24" fillId="0" fontId="6" numFmtId="0" xfId="0" applyAlignment="1" applyBorder="1" applyFont="1">
      <alignment horizontal="center" readingOrder="0"/>
    </xf>
    <xf borderId="24" fillId="0" fontId="2" numFmtId="0" xfId="0" applyBorder="1" applyFont="1"/>
    <xf borderId="26" fillId="0" fontId="6" numFmtId="0" xfId="0" applyAlignment="1" applyBorder="1" applyFont="1">
      <alignment horizontal="center" readingOrder="0"/>
    </xf>
    <xf borderId="33" fillId="0" fontId="2" numFmtId="0" xfId="0" applyBorder="1" applyFont="1"/>
    <xf borderId="34" fillId="0" fontId="2" numFmtId="0" xfId="0" applyBorder="1" applyFont="1"/>
    <xf borderId="23" fillId="0" fontId="6" numFmtId="0" xfId="0" applyAlignment="1" applyBorder="1" applyFont="1">
      <alignment horizontal="center" readingOrder="0"/>
    </xf>
    <xf borderId="22" fillId="0" fontId="2" numFmtId="10" xfId="0" applyBorder="1" applyFont="1" applyNumberFormat="1"/>
    <xf borderId="22" fillId="0" fontId="2" numFmtId="10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35" fillId="0" fontId="15" numFmtId="0" xfId="0" applyAlignment="1" applyBorder="1" applyFont="1">
      <alignment vertical="bottom"/>
    </xf>
    <xf borderId="35" fillId="0" fontId="15" numFmtId="0" xfId="0" applyAlignment="1" applyBorder="1" applyFont="1">
      <alignment readingOrder="0" vertical="bottom"/>
    </xf>
    <xf borderId="35" fillId="0" fontId="8" numFmtId="0" xfId="0" applyAlignment="1" applyBorder="1" applyFont="1">
      <alignment vertical="bottom"/>
    </xf>
    <xf borderId="36" fillId="0" fontId="16" numFmtId="0" xfId="0" applyAlignment="1" applyBorder="1" applyFont="1">
      <alignment vertical="bottom"/>
    </xf>
    <xf borderId="16" fillId="0" fontId="16" numFmtId="0" xfId="0" applyAlignment="1" applyBorder="1" applyFont="1">
      <alignment vertical="bottom"/>
    </xf>
    <xf borderId="37" fillId="0" fontId="8" numFmtId="0" xfId="0" applyAlignment="1" applyBorder="1" applyFont="1">
      <alignment readingOrder="0" vertical="bottom"/>
    </xf>
    <xf borderId="38" fillId="0" fontId="16" numFmtId="0" xfId="0" applyAlignment="1" applyBorder="1" applyFont="1">
      <alignment vertical="bottom"/>
    </xf>
    <xf borderId="39" fillId="0" fontId="8" numFmtId="0" xfId="0" applyAlignment="1" applyBorder="1" applyFont="1">
      <alignment readingOrder="0" vertical="bottom"/>
    </xf>
    <xf borderId="39" fillId="0" fontId="16" numFmtId="0" xfId="0" applyAlignment="1" applyBorder="1" applyFont="1">
      <alignment vertical="bottom"/>
    </xf>
    <xf borderId="40" fillId="0" fontId="8" numFmtId="164" xfId="0" applyAlignment="1" applyBorder="1" applyFont="1" applyNumberFormat="1">
      <alignment horizontal="left" readingOrder="0" vertical="bottom"/>
    </xf>
    <xf borderId="15" fillId="0" fontId="2" numFmtId="0" xfId="0" applyAlignment="1" applyBorder="1" applyFont="1">
      <alignment readingOrder="0"/>
    </xf>
    <xf borderId="37" fillId="0" fontId="4" numFmtId="0" xfId="0" applyBorder="1" applyFont="1"/>
    <xf borderId="41" fillId="0" fontId="16" numFmtId="0" xfId="0" applyBorder="1" applyFont="1"/>
    <xf borderId="15" fillId="0" fontId="2" numFmtId="0" xfId="0" applyAlignment="1" applyBorder="1" applyFont="1">
      <alignment readingOrder="0" shrinkToFit="0" wrapText="1"/>
    </xf>
    <xf borderId="38" fillId="0" fontId="4" numFmtId="0" xfId="0" applyBorder="1" applyFont="1"/>
    <xf borderId="35" fillId="0" fontId="2" numFmtId="0" xfId="0" applyAlignment="1" applyBorder="1" applyFont="1">
      <alignment horizontal="left" readingOrder="0"/>
    </xf>
    <xf borderId="35" fillId="0" fontId="4" numFmtId="0" xfId="0" applyBorder="1" applyFont="1"/>
    <xf borderId="40" fillId="0" fontId="4" numFmtId="0" xfId="0" applyBorder="1" applyFont="1"/>
    <xf borderId="42" fillId="0" fontId="16" numFmtId="0" xfId="0" applyAlignment="1" applyBorder="1" applyFont="1">
      <alignment vertical="bottom"/>
    </xf>
    <xf borderId="36" fillId="0" fontId="15" numFmtId="0" xfId="0" applyAlignment="1" applyBorder="1" applyFont="1">
      <alignment horizontal="right" vertical="bottom"/>
    </xf>
    <xf borderId="36" fillId="0" fontId="15" numFmtId="0" xfId="0" applyAlignment="1" applyBorder="1" applyFont="1">
      <alignment horizontal="right" readingOrder="0" vertical="bottom"/>
    </xf>
    <xf borderId="38" fillId="0" fontId="15" numFmtId="0" xfId="0" applyAlignment="1" applyBorder="1" applyFont="1">
      <alignment horizontal="right" vertical="bottom"/>
    </xf>
    <xf borderId="35" fillId="0" fontId="2" numFmtId="0" xfId="0" applyBorder="1" applyFont="1"/>
    <xf borderId="43" fillId="0" fontId="16" numFmtId="0" xfId="0" applyAlignment="1" applyBorder="1" applyFont="1">
      <alignment vertical="bottom"/>
    </xf>
    <xf borderId="35" fillId="0" fontId="17" numFmtId="0" xfId="0" applyAlignment="1" applyBorder="1" applyFont="1">
      <alignment readingOrder="0"/>
    </xf>
    <xf borderId="0" fillId="8" fontId="2" numFmtId="0" xfId="0" applyFill="1" applyFont="1"/>
    <xf borderId="35" fillId="0" fontId="2" numFmtId="0" xfId="0" applyAlignment="1" applyBorder="1" applyFont="1">
      <alignment readingOrder="0"/>
    </xf>
    <xf borderId="0" fillId="6" fontId="12" numFmtId="0" xfId="0" applyAlignment="1" applyFont="1">
      <alignment horizontal="left" readingOrder="0"/>
    </xf>
    <xf borderId="38" fillId="0" fontId="15" numFmtId="0" xfId="0" applyAlignment="1" applyBorder="1" applyFont="1">
      <alignment horizontal="right" readingOrder="0" vertical="bottom"/>
    </xf>
    <xf borderId="0" fillId="6" fontId="2" numFmtId="0" xfId="0" applyFont="1"/>
    <xf borderId="40" fillId="0" fontId="8" numFmtId="0" xfId="0" applyAlignment="1" applyBorder="1" applyFont="1">
      <alignment horizontal="left" readingOrder="0" vertical="bottom"/>
    </xf>
    <xf borderId="35" fillId="0" fontId="18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37" fillId="0" fontId="2" numFmtId="0" xfId="0" applyAlignment="1" applyBorder="1" applyFont="1">
      <alignment readingOrder="0"/>
    </xf>
    <xf borderId="44" fillId="0" fontId="19" numFmtId="0" xfId="0" applyAlignment="1" applyBorder="1" applyFont="1">
      <alignment readingOrder="0"/>
    </xf>
    <xf borderId="15" fillId="0" fontId="20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37" fillId="0" fontId="2" numFmtId="0" xfId="0" applyAlignment="1" applyBorder="1" applyFont="1">
      <alignment readingOrder="0"/>
    </xf>
    <xf borderId="35" fillId="0" fontId="8" numFmtId="0" xfId="0" applyAlignment="1" applyBorder="1" applyFont="1">
      <alignment readingOrder="0" vertical="bottom"/>
    </xf>
    <xf borderId="41" fillId="0" fontId="16" numFmtId="0" xfId="0" applyAlignment="1" applyBorder="1" applyFont="1">
      <alignment vertical="bottom"/>
    </xf>
    <xf borderId="15" fillId="0" fontId="2" numFmtId="0" xfId="0" applyBorder="1" applyFont="1"/>
    <xf borderId="15" fillId="6" fontId="12" numFmtId="0" xfId="0" applyAlignment="1" applyBorder="1" applyFont="1">
      <alignment horizontal="left"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45" fillId="0" fontId="16" numFmtId="0" xfId="0" applyAlignment="1" applyBorder="1" applyFont="1">
      <alignment vertical="bottom"/>
    </xf>
    <xf borderId="46" fillId="0" fontId="15" numFmtId="0" xfId="0" applyAlignment="1" applyBorder="1" applyFont="1">
      <alignment readingOrder="0" vertical="bottom"/>
    </xf>
    <xf borderId="46" fillId="0" fontId="16" numFmtId="0" xfId="0" applyAlignment="1" applyBorder="1" applyFont="1">
      <alignment vertical="bottom"/>
    </xf>
    <xf borderId="46" fillId="0" fontId="8" numFmtId="0" xfId="0" applyAlignment="1" applyBorder="1" applyFont="1">
      <alignment readingOrder="0" vertical="bottom"/>
    </xf>
    <xf borderId="47" fillId="0" fontId="15" numFmtId="0" xfId="0" applyAlignment="1" applyBorder="1" applyFont="1">
      <alignment readingOrder="0" vertical="bottom"/>
    </xf>
    <xf borderId="16" fillId="0" fontId="23" numFmtId="0" xfId="0" applyAlignment="1" applyBorder="1" applyFont="1">
      <alignment vertical="bottom"/>
    </xf>
    <xf borderId="16" fillId="0" fontId="15" numFmtId="0" xfId="0" applyAlignment="1" applyBorder="1" applyFont="1">
      <alignment vertical="bottom"/>
    </xf>
    <xf borderId="37" fillId="0" fontId="15" numFmtId="0" xfId="0" applyAlignment="1" applyBorder="1" applyFont="1">
      <alignment vertical="bottom"/>
    </xf>
    <xf borderId="39" fillId="0" fontId="8" numFmtId="0" xfId="0" applyAlignment="1" applyBorder="1" applyFont="1">
      <alignment vertical="bottom"/>
    </xf>
    <xf borderId="39" fillId="0" fontId="15" numFmtId="0" xfId="0" applyAlignment="1" applyBorder="1" applyFont="1">
      <alignment vertical="bottom"/>
    </xf>
    <xf borderId="40" fillId="0" fontId="15" numFmtId="49" xfId="0" applyAlignment="1" applyBorder="1" applyFont="1" applyNumberFormat="1">
      <alignment vertical="bottom"/>
    </xf>
    <xf borderId="1" fillId="6" fontId="15" numFmtId="0" xfId="0" applyAlignment="1" applyBorder="1" applyFont="1">
      <alignment horizontal="center" vertical="bottom"/>
    </xf>
    <xf borderId="48" fillId="0" fontId="15" numFmtId="0" xfId="0" applyAlignment="1" applyBorder="1" applyFont="1">
      <alignment horizontal="center" vertical="bottom"/>
    </xf>
    <xf borderId="16" fillId="0" fontId="24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5" numFmtId="0" xfId="0" applyAlignment="1" applyFont="1">
      <alignment vertical="bottom"/>
    </xf>
    <xf borderId="15" fillId="0" fontId="25" numFmtId="0" xfId="0" applyAlignment="1" applyBorder="1" applyFont="1">
      <alignment readingOrder="0" shrinkToFit="0" wrapText="1"/>
    </xf>
    <xf borderId="48" fillId="0" fontId="15" numFmtId="0" xfId="0" applyAlignment="1" applyBorder="1" applyFont="1">
      <alignment horizontal="center" readingOrder="0" vertical="bottom"/>
    </xf>
    <xf borderId="35" fillId="0" fontId="2" numFmtId="0" xfId="0" applyAlignment="1" applyBorder="1" applyFont="1">
      <alignment readingOrder="0"/>
    </xf>
    <xf borderId="15" fillId="0" fontId="22" numFmtId="0" xfId="0" applyAlignment="1" applyBorder="1" applyFont="1">
      <alignment readingOrder="0" shrinkToFit="0" wrapText="1"/>
    </xf>
    <xf borderId="35" fillId="8" fontId="2" numFmtId="0" xfId="0" applyBorder="1" applyFont="1"/>
    <xf borderId="37" fillId="0" fontId="2" numFmtId="0" xfId="0" applyBorder="1" applyFont="1"/>
    <xf borderId="0" fillId="0" fontId="26" numFmtId="0" xfId="0" applyAlignment="1" applyFont="1">
      <alignment readingOrder="0"/>
    </xf>
    <xf borderId="15" fillId="0" fontId="2" numFmtId="0" xfId="0" applyAlignment="1" applyBorder="1" applyFont="1">
      <alignment readingOrder="0"/>
    </xf>
    <xf borderId="15" fillId="0" fontId="2" numFmtId="0" xfId="0" applyAlignment="1" applyBorder="1" applyFont="1">
      <alignment readingOrder="0" vertical="top"/>
    </xf>
    <xf borderId="16" fillId="0" fontId="15" numFmtId="0" xfId="0" applyAlignment="1" applyBorder="1" applyFont="1">
      <alignment readingOrder="0" vertical="bottom"/>
    </xf>
    <xf borderId="37" fillId="0" fontId="15" numFmtId="0" xfId="0" applyAlignment="1" applyBorder="1" applyFont="1">
      <alignment readingOrder="0" vertical="bottom"/>
    </xf>
    <xf borderId="16" fillId="0" fontId="24" numFmtId="0" xfId="0" applyAlignment="1" applyBorder="1" applyFont="1">
      <alignment readingOrder="0" vertical="bottom"/>
    </xf>
    <xf borderId="16" fillId="0" fontId="15" numFmtId="0" xfId="0" applyAlignment="1" applyBorder="1" applyFont="1">
      <alignment vertical="bottom"/>
    </xf>
    <xf borderId="37" fillId="0" fontId="15" numFmtId="0" xfId="0" applyAlignment="1" applyBorder="1" applyFont="1">
      <alignment vertical="bottom"/>
    </xf>
    <xf borderId="39" fillId="0" fontId="8" numFmtId="0" xfId="0" applyAlignment="1" applyBorder="1" applyFont="1">
      <alignment vertical="bottom"/>
    </xf>
    <xf borderId="39" fillId="0" fontId="15" numFmtId="0" xfId="0" applyAlignment="1" applyBorder="1" applyFont="1">
      <alignment vertical="bottom"/>
    </xf>
    <xf borderId="15" fillId="0" fontId="24" numFmtId="0" xfId="0" applyAlignment="1" applyBorder="1" applyFont="1">
      <alignment horizontal="center" readingOrder="0" vertical="bottom"/>
    </xf>
    <xf borderId="0" fillId="9" fontId="8" numFmtId="0" xfId="0" applyAlignment="1" applyFill="1" applyFont="1">
      <alignment readingOrder="0" shrinkToFit="0" wrapText="1"/>
    </xf>
    <xf borderId="41" fillId="0" fontId="15" numFmtId="0" xfId="0" applyAlignment="1" applyBorder="1" applyFont="1">
      <alignment horizontal="center"/>
    </xf>
    <xf borderId="0" fillId="6" fontId="27" numFmtId="0" xfId="0" applyAlignment="1" applyFont="1">
      <alignment shrinkToFit="0" vertical="bottom" wrapText="1"/>
    </xf>
    <xf borderId="49" fillId="0" fontId="4" numFmtId="0" xfId="0" applyBorder="1" applyFont="1"/>
    <xf borderId="36" fillId="0" fontId="4" numFmtId="0" xfId="0" applyBorder="1" applyFont="1"/>
    <xf borderId="15" fillId="6" fontId="15" numFmtId="0" xfId="0" applyAlignment="1" applyBorder="1" applyFont="1">
      <alignment horizontal="center" vertical="bottom"/>
    </xf>
    <xf borderId="38" fillId="0" fontId="8" numFmtId="0" xfId="0" applyAlignment="1" applyBorder="1" applyFont="1">
      <alignment readingOrder="0" vertical="bottom"/>
    </xf>
    <xf borderId="35" fillId="0" fontId="25" numFmtId="0" xfId="0" applyAlignment="1" applyBorder="1" applyFont="1">
      <alignment horizontal="center" readingOrder="0"/>
    </xf>
    <xf borderId="42" fillId="0" fontId="28" numFmtId="0" xfId="0" applyAlignment="1" applyBorder="1" applyFont="1">
      <alignment vertical="bottom"/>
    </xf>
    <xf borderId="50" fillId="0" fontId="15" numFmtId="0" xfId="0" applyAlignment="1" applyBorder="1" applyFont="1">
      <alignment shrinkToFit="0" wrapText="1"/>
    </xf>
    <xf borderId="42" fillId="0" fontId="4" numFmtId="0" xfId="0" applyBorder="1" applyFont="1"/>
    <xf borderId="16" fillId="0" fontId="23" numFmtId="0" xfId="0" applyAlignment="1" applyBorder="1" applyFont="1">
      <alignment readingOrder="0" vertical="bottom"/>
    </xf>
    <xf borderId="35" fillId="0" fontId="15" numFmtId="0" xfId="0" applyAlignment="1" applyBorder="1" applyFont="1">
      <alignment horizontal="center" vertical="bottom"/>
    </xf>
    <xf borderId="42" fillId="0" fontId="29" numFmtId="0" xfId="0" applyAlignment="1" applyBorder="1" applyFont="1">
      <alignment vertical="bottom"/>
    </xf>
    <xf borderId="0" fillId="9" fontId="23" numFmtId="0" xfId="0" applyAlignment="1" applyFont="1">
      <alignment readingOrder="0" shrinkToFit="0" wrapText="1"/>
    </xf>
    <xf borderId="50" fillId="0" fontId="30" numFmtId="0" xfId="0" applyAlignment="1" applyBorder="1" applyFont="1">
      <alignment shrinkToFit="0" wrapText="1"/>
    </xf>
    <xf borderId="50" fillId="0" fontId="31" numFmtId="0" xfId="0" applyAlignment="1" applyBorder="1" applyFont="1">
      <alignment readingOrder="0" shrinkToFit="0" wrapText="1"/>
    </xf>
    <xf borderId="51" fillId="10" fontId="2" numFmtId="0" xfId="0" applyAlignment="1" applyBorder="1" applyFill="1" applyFont="1">
      <alignment horizontal="center" readingOrder="0" shrinkToFit="0" wrapText="1"/>
    </xf>
    <xf borderId="52" fillId="0" fontId="4" numFmtId="0" xfId="0" applyBorder="1" applyFont="1"/>
    <xf borderId="53" fillId="0" fontId="4" numFmtId="0" xfId="0" applyBorder="1" applyFont="1"/>
    <xf borderId="51" fillId="0" fontId="2" numFmtId="0" xfId="0" applyAlignment="1" applyBorder="1" applyFont="1">
      <alignment horizontal="center" readingOrder="0" shrinkToFit="0" wrapText="1"/>
    </xf>
    <xf borderId="14" fillId="0" fontId="2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5" fillId="0" fontId="2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Procent z wszystkich testów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Checklista!$B$111</c:f>
            </c:strRef>
          </c:tx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Checklista!$C$110:$H$110</c:f>
            </c:strRef>
          </c:cat>
          <c:val>
            <c:numRef>
              <c:f>Checklista!$C$111:$H$111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111</xdr:row>
      <xdr:rowOff>180975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EWz4nO8pO7jj7rBHVZp7eXdkdwhwr9C/view?usp=sharing" TargetMode="External"/><Relationship Id="rId2" Type="http://schemas.openxmlformats.org/officeDocument/2006/relationships/hyperlink" Target="https://drive.google.com/file/d/1vDrWcrE0JsD0AVZUSORisvKoyyPqHhtc/view?usp=sharing" TargetMode="External"/><Relationship Id="rId3" Type="http://schemas.openxmlformats.org/officeDocument/2006/relationships/hyperlink" Target="https://drive.google.com/file/d/14M3azSWz_qtAFju9nAe7EfSDpGj7qMLn/view?usp=sharing" TargetMode="External"/><Relationship Id="rId4" Type="http://schemas.openxmlformats.org/officeDocument/2006/relationships/hyperlink" Target="https://drive.google.com/file/d/1k0SURV5OEqJnWEJnFMnqIWHfPyr_VA81/view?usp=sharing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wallet-q-a.netlify.app/home" TargetMode="External"/><Relationship Id="rId9" Type="http://schemas.openxmlformats.org/officeDocument/2006/relationships/hyperlink" Target="https://drive.google.com/file/d/15eLreE4dxKg9Sr3GHoE_w5p84Hat_Hvi/view?usp=drive_link" TargetMode="External"/><Relationship Id="rId5" Type="http://schemas.openxmlformats.org/officeDocument/2006/relationships/hyperlink" Target="https://docs.google.com/spreadsheets/d/1sSYfUwTUUe3Wl8y0YdIm8MbOCiQjGegl4qGiaIOmKo8/edit?usp=sharing%5C" TargetMode="External"/><Relationship Id="rId6" Type="http://schemas.openxmlformats.org/officeDocument/2006/relationships/hyperlink" Target="https://drive.google.com/file/d/1Cve95rYR4qZaq032KLSL_yoOBZgxjab_/view?usp=drive_link" TargetMode="External"/><Relationship Id="rId7" Type="http://schemas.openxmlformats.org/officeDocument/2006/relationships/hyperlink" Target="https://drive.google.com/file/d/15eLreE4dxKg9Sr3GHoE_w5p84Hat_Hvi/view?usp=sharing" TargetMode="External"/><Relationship Id="rId8" Type="http://schemas.openxmlformats.org/officeDocument/2006/relationships/hyperlink" Target="https://drive.google.com/file/d/1bgrbxOu6xEJIES2oiObOFFSgBj28jOf2/view?usp=drive_link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allet-q-a.netlify.app/home" TargetMode="External"/><Relationship Id="rId10" Type="http://schemas.openxmlformats.org/officeDocument/2006/relationships/hyperlink" Target="https://wallet-q-a.netlify.app/home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wallet-q-a.netlify.app/home" TargetMode="External"/><Relationship Id="rId1" Type="http://schemas.openxmlformats.org/officeDocument/2006/relationships/hyperlink" Target="https://drive.google.com/file/d/1nW_iMM_ziKG_J5c9lUDQlvS4YLKhLiMJ/view?usp=sharing" TargetMode="External"/><Relationship Id="rId2" Type="http://schemas.openxmlformats.org/officeDocument/2006/relationships/hyperlink" Target="https://drive.google.com/file/d/1nS2I-zKTkCy12c-pvGG8q5k7tTft66bh/view?usp=drive_link" TargetMode="External"/><Relationship Id="rId3" Type="http://schemas.openxmlformats.org/officeDocument/2006/relationships/hyperlink" Target="https://drive.google.com/file/d/1nS2I-zKTkCy12c-pvGG8q5k7tTft66bh/view?usp=drive_link" TargetMode="External"/><Relationship Id="rId4" Type="http://schemas.openxmlformats.org/officeDocument/2006/relationships/hyperlink" Target="https://drive.google.com/file/d/1nYHkt19mj3UJArBGTzNBNSVruAa0obWm/view?usp=sharing" TargetMode="External"/><Relationship Id="rId9" Type="http://schemas.openxmlformats.org/officeDocument/2006/relationships/hyperlink" Target="https://wallet-q-a.netlify.app/home" TargetMode="External"/><Relationship Id="rId5" Type="http://schemas.openxmlformats.org/officeDocument/2006/relationships/hyperlink" Target="https://drive.google.com/file/d/1nW_iMM_ziKG_J5c9lUDQlvS4YLKhLiMJ/view?usp=sharing" TargetMode="External"/><Relationship Id="rId6" Type="http://schemas.openxmlformats.org/officeDocument/2006/relationships/hyperlink" Target="https://drive.google.com/file/d/1LUpmbqUq3-KrP7YobzSHNeoVZkmnT4N3/view?usp=sharing" TargetMode="External"/><Relationship Id="rId7" Type="http://schemas.openxmlformats.org/officeDocument/2006/relationships/hyperlink" Target="https://wallet-q-a.netlify.app/home" TargetMode="External"/><Relationship Id="rId8" Type="http://schemas.openxmlformats.org/officeDocument/2006/relationships/hyperlink" Target="https://wallet-q-a.netlify.app/hom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5"/>
    <col customWidth="1" min="5" max="5" width="15.0"/>
    <col customWidth="1" min="9" max="9" width="15.63"/>
    <col customWidth="1" min="10" max="10" width="60.13"/>
    <col customWidth="1" min="11" max="11" width="17.13"/>
  </cols>
  <sheetData>
    <row r="1">
      <c r="A1" s="1"/>
      <c r="B1" s="1"/>
    </row>
    <row r="2">
      <c r="A2" s="1"/>
      <c r="B2" s="1"/>
      <c r="M2" s="2"/>
    </row>
    <row r="3">
      <c r="A3" s="3" t="s">
        <v>0</v>
      </c>
      <c r="B3" s="4"/>
      <c r="C3" s="4"/>
      <c r="D3" s="4"/>
      <c r="E3" s="4"/>
      <c r="F3" s="4"/>
      <c r="G3" s="4"/>
      <c r="H3" s="4"/>
      <c r="I3" s="4"/>
      <c r="J3" s="5"/>
    </row>
    <row r="4">
      <c r="A4" s="6" t="s">
        <v>1</v>
      </c>
      <c r="B4" s="7" t="s">
        <v>2</v>
      </c>
      <c r="C4" s="8"/>
      <c r="D4" s="8"/>
      <c r="E4" s="9"/>
      <c r="F4" s="10" t="s">
        <v>3</v>
      </c>
      <c r="G4" s="4"/>
      <c r="H4" s="5"/>
      <c r="I4" s="11" t="s">
        <v>4</v>
      </c>
      <c r="J4" s="11" t="s">
        <v>5</v>
      </c>
    </row>
    <row r="5">
      <c r="A5" s="12"/>
      <c r="B5" s="13"/>
      <c r="E5" s="14"/>
      <c r="F5" s="15" t="s">
        <v>6</v>
      </c>
      <c r="G5" s="16" t="s">
        <v>7</v>
      </c>
      <c r="H5" s="9"/>
      <c r="I5" s="17"/>
      <c r="J5" s="17"/>
    </row>
    <row r="6">
      <c r="A6" s="18"/>
      <c r="B6" s="19"/>
      <c r="C6" s="20"/>
      <c r="D6" s="20"/>
      <c r="E6" s="21"/>
      <c r="F6" s="18"/>
      <c r="G6" s="19"/>
      <c r="H6" s="21"/>
      <c r="I6" s="22"/>
      <c r="J6" s="22"/>
    </row>
    <row r="7">
      <c r="A7" s="23" t="s">
        <v>8</v>
      </c>
      <c r="B7" s="8"/>
      <c r="C7" s="8"/>
      <c r="D7" s="8"/>
      <c r="E7" s="8"/>
      <c r="F7" s="8"/>
      <c r="G7" s="8"/>
      <c r="H7" s="8"/>
      <c r="I7" s="8"/>
      <c r="J7" s="9"/>
      <c r="O7" s="24"/>
    </row>
    <row r="8">
      <c r="A8" s="19"/>
      <c r="B8" s="20"/>
      <c r="C8" s="20"/>
      <c r="D8" s="20"/>
      <c r="E8" s="20"/>
      <c r="F8" s="20"/>
      <c r="G8" s="20"/>
      <c r="H8" s="20"/>
      <c r="I8" s="20"/>
      <c r="J8" s="21"/>
    </row>
    <row r="9">
      <c r="A9" s="25">
        <v>1.0</v>
      </c>
      <c r="B9" s="26" t="s">
        <v>9</v>
      </c>
      <c r="C9" s="8"/>
      <c r="D9" s="8"/>
      <c r="E9" s="9"/>
      <c r="F9" s="27" t="s">
        <v>10</v>
      </c>
      <c r="G9" s="28" t="s">
        <v>10</v>
      </c>
      <c r="H9" s="9"/>
      <c r="I9" s="29" t="s">
        <v>11</v>
      </c>
      <c r="J9" s="30"/>
      <c r="O9" s="31"/>
    </row>
    <row r="10">
      <c r="A10" s="18"/>
      <c r="B10" s="19"/>
      <c r="C10" s="20"/>
      <c r="D10" s="20"/>
      <c r="E10" s="21"/>
      <c r="F10" s="18"/>
      <c r="G10" s="19"/>
      <c r="H10" s="21"/>
      <c r="I10" s="21"/>
      <c r="J10" s="22"/>
    </row>
    <row r="11">
      <c r="A11" s="25">
        <v>2.0</v>
      </c>
      <c r="B11" s="26" t="s">
        <v>12</v>
      </c>
      <c r="C11" s="8"/>
      <c r="D11" s="8"/>
      <c r="E11" s="9"/>
      <c r="F11" s="27" t="s">
        <v>10</v>
      </c>
      <c r="G11" s="32" t="s">
        <v>13</v>
      </c>
      <c r="H11" s="9"/>
      <c r="I11" s="29" t="s">
        <v>11</v>
      </c>
      <c r="J11" s="33" t="s">
        <v>14</v>
      </c>
    </row>
    <row r="12">
      <c r="A12" s="18"/>
      <c r="B12" s="19"/>
      <c r="C12" s="20"/>
      <c r="D12" s="20"/>
      <c r="E12" s="21"/>
      <c r="F12" s="18"/>
      <c r="G12" s="19"/>
      <c r="H12" s="21"/>
      <c r="I12" s="21"/>
      <c r="J12" s="34"/>
    </row>
    <row r="13">
      <c r="A13" s="6">
        <v>3.0</v>
      </c>
      <c r="B13" s="35" t="s">
        <v>15</v>
      </c>
      <c r="C13" s="36"/>
      <c r="D13" s="36"/>
      <c r="E13" s="36"/>
      <c r="F13" s="37" t="s">
        <v>10</v>
      </c>
      <c r="G13" s="38" t="s">
        <v>16</v>
      </c>
      <c r="H13" s="5"/>
      <c r="I13" s="29" t="s">
        <v>11</v>
      </c>
      <c r="J13" s="39" t="s">
        <v>17</v>
      </c>
    </row>
    <row r="14">
      <c r="A14" s="12"/>
      <c r="B14" s="40" t="s">
        <v>18</v>
      </c>
      <c r="C14" s="4"/>
      <c r="D14" s="4"/>
      <c r="E14" s="5"/>
      <c r="F14" s="37" t="s">
        <v>10</v>
      </c>
      <c r="G14" s="38" t="s">
        <v>16</v>
      </c>
      <c r="H14" s="5"/>
      <c r="I14" s="21"/>
      <c r="J14" s="17"/>
    </row>
    <row r="15">
      <c r="A15" s="12"/>
      <c r="B15" s="40" t="s">
        <v>19</v>
      </c>
      <c r="C15" s="4"/>
      <c r="D15" s="4"/>
      <c r="E15" s="5"/>
      <c r="F15" s="37" t="s">
        <v>10</v>
      </c>
      <c r="G15" s="38" t="s">
        <v>16</v>
      </c>
      <c r="H15" s="5"/>
      <c r="I15" s="29" t="s">
        <v>11</v>
      </c>
      <c r="J15" s="17"/>
    </row>
    <row r="16">
      <c r="A16" s="12"/>
      <c r="B16" s="40" t="s">
        <v>20</v>
      </c>
      <c r="C16" s="4"/>
      <c r="D16" s="4"/>
      <c r="E16" s="5"/>
      <c r="F16" s="37" t="s">
        <v>10</v>
      </c>
      <c r="G16" s="38" t="s">
        <v>16</v>
      </c>
      <c r="H16" s="5"/>
      <c r="I16" s="21"/>
      <c r="J16" s="17"/>
    </row>
    <row r="17">
      <c r="A17" s="18"/>
      <c r="B17" s="41" t="s">
        <v>21</v>
      </c>
      <c r="C17" s="4"/>
      <c r="D17" s="4"/>
      <c r="E17" s="5"/>
      <c r="F17" s="42" t="s">
        <v>10</v>
      </c>
      <c r="G17" s="38" t="s">
        <v>16</v>
      </c>
      <c r="H17" s="5"/>
      <c r="I17" s="29" t="s">
        <v>11</v>
      </c>
      <c r="J17" s="17"/>
      <c r="K17" s="43"/>
    </row>
    <row r="18">
      <c r="A18" s="6">
        <v>4.0</v>
      </c>
      <c r="B18" s="35" t="s">
        <v>22</v>
      </c>
      <c r="C18" s="36"/>
      <c r="D18" s="36"/>
      <c r="E18" s="36"/>
      <c r="F18" s="44" t="s">
        <v>10</v>
      </c>
      <c r="G18" s="38" t="s">
        <v>16</v>
      </c>
      <c r="H18" s="5"/>
      <c r="I18" s="21"/>
      <c r="J18" s="17"/>
      <c r="K18" s="43"/>
    </row>
    <row r="19">
      <c r="A19" s="12"/>
      <c r="B19" s="40" t="s">
        <v>23</v>
      </c>
      <c r="C19" s="4"/>
      <c r="D19" s="4"/>
      <c r="E19" s="5"/>
      <c r="F19" s="37" t="s">
        <v>10</v>
      </c>
      <c r="G19" s="38" t="s">
        <v>16</v>
      </c>
      <c r="H19" s="5"/>
      <c r="I19" s="29" t="s">
        <v>11</v>
      </c>
      <c r="J19" s="17"/>
    </row>
    <row r="20">
      <c r="A20" s="12"/>
      <c r="B20" s="40" t="s">
        <v>24</v>
      </c>
      <c r="C20" s="4"/>
      <c r="D20" s="4"/>
      <c r="E20" s="5"/>
      <c r="F20" s="37" t="s">
        <v>10</v>
      </c>
      <c r="G20" s="38" t="s">
        <v>16</v>
      </c>
      <c r="H20" s="5"/>
      <c r="I20" s="21"/>
      <c r="J20" s="22"/>
    </row>
    <row r="21">
      <c r="A21" s="12"/>
      <c r="B21" s="40" t="s">
        <v>25</v>
      </c>
      <c r="C21" s="4"/>
      <c r="D21" s="4"/>
      <c r="E21" s="5"/>
      <c r="F21" s="45" t="s">
        <v>13</v>
      </c>
      <c r="G21" s="38" t="s">
        <v>16</v>
      </c>
      <c r="H21" s="5"/>
      <c r="I21" s="29" t="s">
        <v>11</v>
      </c>
      <c r="J21" s="46" t="s">
        <v>26</v>
      </c>
    </row>
    <row r="22">
      <c r="A22" s="18"/>
      <c r="B22" s="40" t="s">
        <v>27</v>
      </c>
      <c r="C22" s="4"/>
      <c r="D22" s="4"/>
      <c r="E22" s="5"/>
      <c r="F22" s="37" t="s">
        <v>10</v>
      </c>
      <c r="G22" s="38" t="s">
        <v>16</v>
      </c>
      <c r="H22" s="5"/>
      <c r="I22" s="21"/>
      <c r="J22" s="39" t="s">
        <v>17</v>
      </c>
    </row>
    <row r="23">
      <c r="A23" s="6">
        <v>5.0</v>
      </c>
      <c r="B23" s="40" t="s">
        <v>28</v>
      </c>
      <c r="C23" s="4"/>
      <c r="D23" s="4"/>
      <c r="E23" s="5"/>
      <c r="F23" s="37" t="s">
        <v>10</v>
      </c>
      <c r="G23" s="38" t="s">
        <v>16</v>
      </c>
      <c r="H23" s="5"/>
      <c r="I23" s="29" t="s">
        <v>11</v>
      </c>
      <c r="J23" s="17"/>
    </row>
    <row r="24">
      <c r="A24" s="12"/>
      <c r="B24" s="40" t="s">
        <v>23</v>
      </c>
      <c r="C24" s="4"/>
      <c r="D24" s="4"/>
      <c r="E24" s="5"/>
      <c r="F24" s="37" t="s">
        <v>10</v>
      </c>
      <c r="G24" s="38" t="s">
        <v>16</v>
      </c>
      <c r="H24" s="5"/>
      <c r="I24" s="21"/>
      <c r="J24" s="17"/>
    </row>
    <row r="25">
      <c r="A25" s="12"/>
      <c r="B25" s="40" t="s">
        <v>29</v>
      </c>
      <c r="C25" s="4"/>
      <c r="D25" s="4"/>
      <c r="E25" s="5"/>
      <c r="F25" s="37" t="s">
        <v>10</v>
      </c>
      <c r="G25" s="38" t="s">
        <v>16</v>
      </c>
      <c r="H25" s="5"/>
      <c r="I25" s="29" t="s">
        <v>11</v>
      </c>
      <c r="J25" s="17"/>
    </row>
    <row r="26">
      <c r="A26" s="18"/>
      <c r="B26" s="40" t="s">
        <v>30</v>
      </c>
      <c r="C26" s="4"/>
      <c r="D26" s="4"/>
      <c r="E26" s="5"/>
      <c r="F26" s="37" t="s">
        <v>10</v>
      </c>
      <c r="G26" s="38" t="s">
        <v>16</v>
      </c>
      <c r="H26" s="5"/>
      <c r="I26" s="21"/>
      <c r="J26" s="22"/>
    </row>
    <row r="27">
      <c r="A27" s="6">
        <v>6.0</v>
      </c>
      <c r="B27" s="26" t="s">
        <v>31</v>
      </c>
      <c r="C27" s="8"/>
      <c r="D27" s="8"/>
      <c r="E27" s="9"/>
      <c r="F27" s="27" t="s">
        <v>10</v>
      </c>
      <c r="G27" s="28" t="s">
        <v>10</v>
      </c>
      <c r="H27" s="9"/>
      <c r="I27" s="29" t="s">
        <v>11</v>
      </c>
      <c r="J27" s="30"/>
    </row>
    <row r="28" ht="21.75" customHeight="1">
      <c r="A28" s="18"/>
      <c r="B28" s="19"/>
      <c r="C28" s="20"/>
      <c r="D28" s="20"/>
      <c r="E28" s="21"/>
      <c r="F28" s="18"/>
      <c r="G28" s="19"/>
      <c r="H28" s="21"/>
      <c r="I28" s="21"/>
      <c r="J28" s="22"/>
    </row>
    <row r="29">
      <c r="A29" s="25">
        <v>7.0</v>
      </c>
      <c r="B29" s="26" t="s">
        <v>32</v>
      </c>
      <c r="C29" s="8"/>
      <c r="D29" s="8"/>
      <c r="E29" s="9"/>
      <c r="F29" s="27" t="s">
        <v>10</v>
      </c>
      <c r="G29" s="47" t="s">
        <v>16</v>
      </c>
      <c r="H29" s="9"/>
      <c r="I29" s="29" t="s">
        <v>11</v>
      </c>
      <c r="J29" s="39" t="s">
        <v>17</v>
      </c>
    </row>
    <row r="30">
      <c r="A30" s="12"/>
      <c r="B30" s="13"/>
      <c r="E30" s="14"/>
      <c r="F30" s="12"/>
      <c r="G30" s="13"/>
      <c r="H30" s="14"/>
      <c r="I30" s="14"/>
      <c r="J30" s="17"/>
    </row>
    <row r="31">
      <c r="A31" s="18"/>
      <c r="B31" s="19"/>
      <c r="C31" s="20"/>
      <c r="D31" s="20"/>
      <c r="E31" s="21"/>
      <c r="F31" s="18"/>
      <c r="G31" s="19"/>
      <c r="H31" s="21"/>
      <c r="I31" s="21"/>
      <c r="J31" s="22"/>
    </row>
    <row r="32">
      <c r="A32" s="48" t="s">
        <v>33</v>
      </c>
      <c r="B32" s="8"/>
      <c r="C32" s="8"/>
      <c r="D32" s="8"/>
      <c r="E32" s="8"/>
      <c r="F32" s="8"/>
      <c r="G32" s="8"/>
      <c r="H32" s="8"/>
      <c r="I32" s="8"/>
      <c r="J32" s="9"/>
    </row>
    <row r="33">
      <c r="A33" s="19"/>
      <c r="B33" s="20"/>
      <c r="C33" s="20"/>
      <c r="D33" s="20"/>
      <c r="E33" s="20"/>
      <c r="F33" s="20"/>
      <c r="G33" s="20"/>
      <c r="H33" s="20"/>
      <c r="I33" s="20"/>
      <c r="J33" s="21"/>
    </row>
    <row r="34">
      <c r="A34" s="49">
        <v>1.0</v>
      </c>
      <c r="B34" s="50" t="s">
        <v>34</v>
      </c>
      <c r="C34" s="4"/>
      <c r="D34" s="4"/>
      <c r="E34" s="5"/>
      <c r="F34" s="37" t="s">
        <v>10</v>
      </c>
      <c r="G34" s="51" t="s">
        <v>10</v>
      </c>
      <c r="H34" s="5"/>
      <c r="I34" s="52" t="s">
        <v>35</v>
      </c>
      <c r="J34" s="53"/>
    </row>
    <row r="35">
      <c r="A35" s="49">
        <v>2.0</v>
      </c>
      <c r="B35" s="40" t="s">
        <v>36</v>
      </c>
      <c r="C35" s="4"/>
      <c r="D35" s="4"/>
      <c r="E35" s="5"/>
      <c r="F35" s="37" t="s">
        <v>10</v>
      </c>
      <c r="G35" s="51" t="s">
        <v>10</v>
      </c>
      <c r="H35" s="5"/>
      <c r="I35" s="52" t="s">
        <v>35</v>
      </c>
      <c r="J35" s="53"/>
    </row>
    <row r="36">
      <c r="A36" s="54">
        <v>3.0</v>
      </c>
      <c r="B36" s="50" t="s">
        <v>37</v>
      </c>
      <c r="C36" s="4"/>
      <c r="D36" s="4"/>
      <c r="E36" s="5"/>
      <c r="F36" s="45" t="s">
        <v>13</v>
      </c>
      <c r="G36" s="55" t="s">
        <v>13</v>
      </c>
      <c r="H36" s="5"/>
      <c r="I36" s="52" t="s">
        <v>35</v>
      </c>
      <c r="J36" s="56" t="s">
        <v>38</v>
      </c>
    </row>
    <row r="37">
      <c r="A37" s="49">
        <v>4.0</v>
      </c>
      <c r="B37" s="41" t="s">
        <v>39</v>
      </c>
      <c r="C37" s="4"/>
      <c r="D37" s="4"/>
      <c r="E37" s="5"/>
      <c r="F37" s="57" t="s">
        <v>16</v>
      </c>
      <c r="G37" s="38" t="s">
        <v>16</v>
      </c>
      <c r="H37" s="5"/>
      <c r="I37" s="52" t="s">
        <v>35</v>
      </c>
      <c r="J37" s="58" t="s">
        <v>40</v>
      </c>
      <c r="L37" s="59"/>
    </row>
    <row r="38">
      <c r="A38" s="49">
        <v>5.0</v>
      </c>
      <c r="B38" s="41" t="s">
        <v>41</v>
      </c>
      <c r="C38" s="4"/>
      <c r="D38" s="4"/>
      <c r="E38" s="5"/>
      <c r="F38" s="57" t="s">
        <v>16</v>
      </c>
      <c r="G38" s="38" t="s">
        <v>16</v>
      </c>
      <c r="H38" s="5"/>
      <c r="I38" s="52" t="s">
        <v>35</v>
      </c>
      <c r="J38" s="22"/>
    </row>
    <row r="39">
      <c r="A39" s="48" t="s">
        <v>42</v>
      </c>
      <c r="B39" s="8"/>
      <c r="C39" s="8"/>
      <c r="D39" s="8"/>
      <c r="E39" s="8"/>
      <c r="F39" s="8"/>
      <c r="G39" s="8"/>
      <c r="H39" s="8"/>
      <c r="I39" s="8"/>
      <c r="J39" s="9"/>
    </row>
    <row r="40" ht="18.75" customHeight="1">
      <c r="A40" s="19"/>
      <c r="B40" s="20"/>
      <c r="C40" s="20"/>
      <c r="D40" s="20"/>
      <c r="E40" s="20"/>
      <c r="F40" s="20"/>
      <c r="G40" s="20"/>
      <c r="H40" s="20"/>
      <c r="I40" s="20"/>
      <c r="J40" s="21"/>
    </row>
    <row r="41" ht="57.0" customHeight="1">
      <c r="A41" s="49">
        <v>1.0</v>
      </c>
      <c r="B41" s="41" t="s">
        <v>43</v>
      </c>
      <c r="C41" s="4"/>
      <c r="D41" s="4"/>
      <c r="E41" s="5"/>
      <c r="F41" s="37" t="s">
        <v>10</v>
      </c>
      <c r="G41" s="51" t="s">
        <v>10</v>
      </c>
      <c r="H41" s="5"/>
      <c r="I41" s="60" t="s">
        <v>44</v>
      </c>
      <c r="J41" s="53"/>
    </row>
    <row r="42" ht="18.75" customHeight="1">
      <c r="A42" s="49">
        <v>2.0</v>
      </c>
      <c r="B42" s="41" t="s">
        <v>45</v>
      </c>
      <c r="C42" s="4"/>
      <c r="D42" s="4"/>
      <c r="E42" s="5"/>
      <c r="F42" s="37" t="s">
        <v>10</v>
      </c>
      <c r="G42" s="51" t="s">
        <v>10</v>
      </c>
      <c r="H42" s="5"/>
      <c r="I42" s="60" t="s">
        <v>44</v>
      </c>
      <c r="J42" s="53"/>
    </row>
    <row r="43">
      <c r="A43" s="54">
        <v>3.0</v>
      </c>
      <c r="B43" s="61" t="s">
        <v>46</v>
      </c>
      <c r="C43" s="4"/>
      <c r="D43" s="4"/>
      <c r="E43" s="5"/>
      <c r="F43" s="37" t="s">
        <v>10</v>
      </c>
      <c r="G43" s="51" t="s">
        <v>10</v>
      </c>
      <c r="H43" s="5"/>
      <c r="I43" s="60" t="s">
        <v>44</v>
      </c>
      <c r="J43" s="53"/>
    </row>
    <row r="44">
      <c r="A44" s="54">
        <v>4.0</v>
      </c>
      <c r="B44" s="61" t="s">
        <v>47</v>
      </c>
      <c r="C44" s="4"/>
      <c r="D44" s="4"/>
      <c r="E44" s="5"/>
      <c r="F44" s="37" t="s">
        <v>10</v>
      </c>
      <c r="G44" s="51" t="s">
        <v>10</v>
      </c>
      <c r="H44" s="5"/>
      <c r="I44" s="46" t="s">
        <v>48</v>
      </c>
      <c r="J44" s="53"/>
    </row>
    <row r="45">
      <c r="A45" s="54">
        <v>5.0</v>
      </c>
      <c r="B45" s="61" t="s">
        <v>49</v>
      </c>
      <c r="C45" s="4"/>
      <c r="D45" s="4"/>
      <c r="E45" s="5"/>
      <c r="F45" s="37" t="s">
        <v>10</v>
      </c>
      <c r="G45" s="51" t="s">
        <v>10</v>
      </c>
      <c r="H45" s="5"/>
      <c r="I45" s="46" t="s">
        <v>48</v>
      </c>
      <c r="J45" s="53"/>
    </row>
    <row r="46">
      <c r="A46" s="54">
        <v>6.0</v>
      </c>
      <c r="B46" s="61" t="s">
        <v>50</v>
      </c>
      <c r="C46" s="4"/>
      <c r="D46" s="4"/>
      <c r="E46" s="5"/>
      <c r="F46" s="45" t="s">
        <v>13</v>
      </c>
      <c r="G46" s="55" t="s">
        <v>13</v>
      </c>
      <c r="H46" s="5"/>
      <c r="I46" s="46" t="s">
        <v>48</v>
      </c>
      <c r="J46" s="39" t="s">
        <v>51</v>
      </c>
    </row>
    <row r="47">
      <c r="A47" s="49">
        <v>7.0</v>
      </c>
      <c r="B47" s="41" t="s">
        <v>52</v>
      </c>
      <c r="C47" s="4"/>
      <c r="D47" s="4"/>
      <c r="E47" s="5"/>
      <c r="F47" s="45" t="s">
        <v>13</v>
      </c>
      <c r="G47" s="55" t="s">
        <v>13</v>
      </c>
      <c r="H47" s="5"/>
      <c r="I47" s="46" t="s">
        <v>48</v>
      </c>
      <c r="J47" s="62" t="s">
        <v>53</v>
      </c>
    </row>
    <row r="48">
      <c r="A48" s="49">
        <v>8.0</v>
      </c>
      <c r="B48" s="41" t="s">
        <v>54</v>
      </c>
      <c r="C48" s="4"/>
      <c r="D48" s="4"/>
      <c r="E48" s="5"/>
      <c r="F48" s="37" t="s">
        <v>10</v>
      </c>
      <c r="G48" s="51" t="s">
        <v>10</v>
      </c>
      <c r="H48" s="5"/>
      <c r="I48" s="46" t="s">
        <v>48</v>
      </c>
      <c r="J48" s="63"/>
    </row>
    <row r="49">
      <c r="A49" s="49">
        <v>9.0</v>
      </c>
      <c r="B49" s="41" t="s">
        <v>55</v>
      </c>
      <c r="C49" s="4"/>
      <c r="D49" s="4"/>
      <c r="E49" s="5"/>
      <c r="F49" s="37" t="s">
        <v>10</v>
      </c>
      <c r="G49" s="51" t="s">
        <v>10</v>
      </c>
      <c r="H49" s="5"/>
      <c r="I49" s="46" t="s">
        <v>48</v>
      </c>
      <c r="J49" s="53"/>
    </row>
    <row r="50">
      <c r="A50" s="49">
        <v>10.0</v>
      </c>
      <c r="B50" s="41" t="s">
        <v>56</v>
      </c>
      <c r="C50" s="4"/>
      <c r="D50" s="4"/>
      <c r="E50" s="5"/>
      <c r="F50" s="37" t="s">
        <v>10</v>
      </c>
      <c r="G50" s="51" t="s">
        <v>10</v>
      </c>
      <c r="H50" s="5"/>
      <c r="I50" s="64" t="s">
        <v>44</v>
      </c>
      <c r="J50" s="53"/>
    </row>
    <row r="51">
      <c r="A51" s="49">
        <v>11.0</v>
      </c>
      <c r="B51" s="41" t="s">
        <v>57</v>
      </c>
      <c r="C51" s="4"/>
      <c r="D51" s="4"/>
      <c r="E51" s="5"/>
      <c r="F51" s="45" t="s">
        <v>13</v>
      </c>
      <c r="G51" s="55" t="s">
        <v>13</v>
      </c>
      <c r="H51" s="5"/>
      <c r="I51" s="46" t="s">
        <v>48</v>
      </c>
      <c r="J51" s="46" t="s">
        <v>58</v>
      </c>
    </row>
    <row r="52">
      <c r="A52" s="49">
        <v>12.0</v>
      </c>
      <c r="B52" s="41" t="s">
        <v>59</v>
      </c>
      <c r="C52" s="4"/>
      <c r="D52" s="4"/>
      <c r="E52" s="5"/>
      <c r="F52" s="37" t="s">
        <v>10</v>
      </c>
      <c r="G52" s="51" t="s">
        <v>10</v>
      </c>
      <c r="H52" s="5"/>
      <c r="I52" s="46" t="s">
        <v>48</v>
      </c>
      <c r="J52" s="53"/>
    </row>
    <row r="53">
      <c r="A53" s="49">
        <v>13.0</v>
      </c>
      <c r="B53" s="41" t="s">
        <v>60</v>
      </c>
      <c r="C53" s="4"/>
      <c r="D53" s="4"/>
      <c r="E53" s="5"/>
      <c r="F53" s="45" t="s">
        <v>13</v>
      </c>
      <c r="G53" s="55" t="s">
        <v>13</v>
      </c>
      <c r="H53" s="5"/>
      <c r="I53" s="46" t="s">
        <v>48</v>
      </c>
      <c r="J53" s="46" t="s">
        <v>61</v>
      </c>
    </row>
    <row r="54">
      <c r="A54" s="49">
        <v>14.0</v>
      </c>
      <c r="B54" s="41" t="s">
        <v>62</v>
      </c>
      <c r="C54" s="4"/>
      <c r="D54" s="4"/>
      <c r="E54" s="5"/>
      <c r="F54" s="37" t="s">
        <v>10</v>
      </c>
      <c r="G54" s="51" t="s">
        <v>10</v>
      </c>
      <c r="H54" s="5"/>
      <c r="I54" s="46" t="s">
        <v>48</v>
      </c>
      <c r="J54" s="53"/>
    </row>
    <row r="55">
      <c r="A55" s="49">
        <v>15.0</v>
      </c>
      <c r="B55" s="41" t="s">
        <v>63</v>
      </c>
      <c r="C55" s="4"/>
      <c r="D55" s="4"/>
      <c r="E55" s="5"/>
      <c r="F55" s="37" t="s">
        <v>10</v>
      </c>
      <c r="G55" s="51" t="s">
        <v>10</v>
      </c>
      <c r="H55" s="5"/>
      <c r="I55" s="60" t="s">
        <v>44</v>
      </c>
      <c r="J55" s="53"/>
    </row>
    <row r="56">
      <c r="A56" s="49">
        <v>16.0</v>
      </c>
      <c r="B56" s="41" t="s">
        <v>64</v>
      </c>
      <c r="C56" s="4"/>
      <c r="D56" s="4"/>
      <c r="E56" s="5"/>
      <c r="F56" s="37" t="s">
        <v>10</v>
      </c>
      <c r="G56" s="51" t="s">
        <v>10</v>
      </c>
      <c r="H56" s="5"/>
      <c r="I56" s="46" t="s">
        <v>48</v>
      </c>
      <c r="J56" s="53"/>
    </row>
    <row r="57">
      <c r="A57" s="49">
        <v>17.0</v>
      </c>
      <c r="B57" s="41" t="s">
        <v>65</v>
      </c>
      <c r="C57" s="4"/>
      <c r="D57" s="4"/>
      <c r="E57" s="5"/>
      <c r="F57" s="37" t="s">
        <v>10</v>
      </c>
      <c r="G57" s="51" t="s">
        <v>10</v>
      </c>
      <c r="H57" s="5"/>
      <c r="I57" s="46" t="s">
        <v>48</v>
      </c>
      <c r="J57" s="65"/>
    </row>
    <row r="58">
      <c r="A58" s="49">
        <v>18.0</v>
      </c>
      <c r="B58" s="41" t="s">
        <v>66</v>
      </c>
      <c r="C58" s="4"/>
      <c r="D58" s="4"/>
      <c r="E58" s="5"/>
      <c r="F58" s="45" t="s">
        <v>13</v>
      </c>
      <c r="G58" s="55" t="s">
        <v>13</v>
      </c>
      <c r="H58" s="5"/>
      <c r="I58" s="46" t="s">
        <v>48</v>
      </c>
      <c r="J58" s="46" t="s">
        <v>67</v>
      </c>
    </row>
    <row r="59">
      <c r="A59" s="49">
        <v>19.0</v>
      </c>
      <c r="B59" s="41" t="s">
        <v>68</v>
      </c>
      <c r="C59" s="4"/>
      <c r="D59" s="4"/>
      <c r="E59" s="5"/>
      <c r="F59" s="45" t="s">
        <v>13</v>
      </c>
      <c r="G59" s="55" t="s">
        <v>13</v>
      </c>
      <c r="H59" s="5"/>
      <c r="I59" s="46" t="s">
        <v>48</v>
      </c>
      <c r="J59" s="46" t="s">
        <v>69</v>
      </c>
    </row>
    <row r="60">
      <c r="A60" s="49">
        <v>20.0</v>
      </c>
      <c r="B60" s="41" t="s">
        <v>70</v>
      </c>
      <c r="C60" s="4"/>
      <c r="D60" s="4"/>
      <c r="E60" s="5"/>
      <c r="F60" s="45" t="s">
        <v>13</v>
      </c>
      <c r="G60" s="55" t="s">
        <v>13</v>
      </c>
      <c r="H60" s="5"/>
      <c r="I60" s="46" t="s">
        <v>48</v>
      </c>
      <c r="J60" s="39" t="s">
        <v>71</v>
      </c>
    </row>
    <row r="61">
      <c r="A61" s="49">
        <v>21.0</v>
      </c>
      <c r="B61" s="41" t="s">
        <v>72</v>
      </c>
      <c r="C61" s="4"/>
      <c r="D61" s="4"/>
      <c r="E61" s="5"/>
      <c r="F61" s="37" t="s">
        <v>10</v>
      </c>
      <c r="G61" s="51" t="s">
        <v>10</v>
      </c>
      <c r="H61" s="5"/>
      <c r="I61" s="46" t="s">
        <v>48</v>
      </c>
      <c r="J61" s="66"/>
    </row>
    <row r="62">
      <c r="A62" s="49">
        <v>22.0</v>
      </c>
      <c r="B62" s="41" t="s">
        <v>73</v>
      </c>
      <c r="C62" s="4"/>
      <c r="D62" s="4"/>
      <c r="E62" s="5"/>
      <c r="F62" s="45" t="s">
        <v>13</v>
      </c>
      <c r="G62" s="55" t="s">
        <v>13</v>
      </c>
      <c r="H62" s="5"/>
      <c r="I62" s="46" t="s">
        <v>48</v>
      </c>
      <c r="J62" s="67" t="s">
        <v>69</v>
      </c>
    </row>
    <row r="63">
      <c r="A63" s="49">
        <v>23.0</v>
      </c>
      <c r="B63" s="41" t="s">
        <v>74</v>
      </c>
      <c r="C63" s="4"/>
      <c r="D63" s="4"/>
      <c r="E63" s="5"/>
      <c r="F63" s="45" t="s">
        <v>13</v>
      </c>
      <c r="G63" s="55" t="s">
        <v>13</v>
      </c>
      <c r="H63" s="5"/>
      <c r="I63" s="46" t="s">
        <v>48</v>
      </c>
      <c r="J63" s="67" t="s">
        <v>75</v>
      </c>
    </row>
    <row r="64">
      <c r="A64" s="48" t="s">
        <v>76</v>
      </c>
      <c r="B64" s="8"/>
      <c r="C64" s="8"/>
      <c r="D64" s="8"/>
      <c r="E64" s="8"/>
      <c r="F64" s="8"/>
      <c r="G64" s="8"/>
      <c r="H64" s="8"/>
      <c r="I64" s="8"/>
      <c r="J64" s="9"/>
    </row>
    <row r="65">
      <c r="A65" s="19"/>
      <c r="B65" s="20"/>
      <c r="C65" s="20"/>
      <c r="D65" s="20"/>
      <c r="E65" s="20"/>
      <c r="F65" s="20"/>
      <c r="G65" s="20"/>
      <c r="H65" s="20"/>
      <c r="I65" s="20"/>
      <c r="J65" s="21"/>
    </row>
    <row r="66">
      <c r="A66" s="54">
        <v>1.0</v>
      </c>
      <c r="B66" s="61" t="s">
        <v>77</v>
      </c>
      <c r="C66" s="4"/>
      <c r="D66" s="4"/>
      <c r="E66" s="5"/>
      <c r="F66" s="37" t="s">
        <v>10</v>
      </c>
      <c r="G66" s="51" t="s">
        <v>10</v>
      </c>
      <c r="H66" s="5"/>
      <c r="I66" s="60" t="s">
        <v>44</v>
      </c>
      <c r="J66" s="53"/>
    </row>
    <row r="67">
      <c r="A67" s="54">
        <v>2.0</v>
      </c>
      <c r="B67" s="61" t="s">
        <v>78</v>
      </c>
      <c r="C67" s="4"/>
      <c r="D67" s="4"/>
      <c r="E67" s="5"/>
      <c r="F67" s="37" t="s">
        <v>10</v>
      </c>
      <c r="G67" s="51" t="s">
        <v>10</v>
      </c>
      <c r="H67" s="5"/>
      <c r="I67" s="60" t="s">
        <v>44</v>
      </c>
      <c r="J67" s="53"/>
    </row>
    <row r="68">
      <c r="A68" s="54">
        <v>3.0</v>
      </c>
      <c r="B68" s="61" t="s">
        <v>79</v>
      </c>
      <c r="C68" s="4"/>
      <c r="D68" s="4"/>
      <c r="E68" s="5"/>
      <c r="F68" s="45" t="s">
        <v>13</v>
      </c>
      <c r="G68" s="55" t="s">
        <v>13</v>
      </c>
      <c r="H68" s="5"/>
      <c r="I68" s="60" t="s">
        <v>44</v>
      </c>
      <c r="J68" s="46" t="s">
        <v>80</v>
      </c>
    </row>
    <row r="69">
      <c r="A69" s="48" t="s">
        <v>81</v>
      </c>
      <c r="B69" s="8"/>
      <c r="C69" s="8"/>
      <c r="D69" s="8"/>
      <c r="E69" s="8"/>
      <c r="F69" s="8"/>
      <c r="G69" s="8"/>
      <c r="H69" s="8"/>
      <c r="I69" s="8"/>
      <c r="J69" s="9"/>
      <c r="K69" s="68"/>
    </row>
    <row r="70">
      <c r="A70" s="19"/>
      <c r="B70" s="20"/>
      <c r="C70" s="20"/>
      <c r="D70" s="20"/>
      <c r="E70" s="20"/>
      <c r="F70" s="20"/>
      <c r="G70" s="20"/>
      <c r="H70" s="20"/>
      <c r="I70" s="20"/>
      <c r="J70" s="21"/>
      <c r="K70" s="68"/>
    </row>
    <row r="71">
      <c r="A71" s="49">
        <v>1.0</v>
      </c>
      <c r="B71" s="69" t="s">
        <v>82</v>
      </c>
      <c r="C71" s="4"/>
      <c r="D71" s="4"/>
      <c r="E71" s="5"/>
      <c r="F71" s="37" t="s">
        <v>10</v>
      </c>
      <c r="G71" s="51" t="s">
        <v>10</v>
      </c>
      <c r="H71" s="5"/>
      <c r="I71" s="70" t="s">
        <v>83</v>
      </c>
      <c r="J71" s="71"/>
      <c r="K71" s="68"/>
    </row>
    <row r="72">
      <c r="A72" s="54">
        <v>2.0</v>
      </c>
      <c r="B72" s="40" t="s">
        <v>84</v>
      </c>
      <c r="C72" s="4"/>
      <c r="D72" s="4"/>
      <c r="E72" s="5"/>
      <c r="F72" s="37" t="s">
        <v>10</v>
      </c>
      <c r="G72" s="51" t="s">
        <v>10</v>
      </c>
      <c r="H72" s="5"/>
      <c r="I72" s="70" t="s">
        <v>83</v>
      </c>
      <c r="J72" s="71"/>
      <c r="K72" s="68"/>
    </row>
    <row r="73">
      <c r="A73" s="54">
        <v>3.0</v>
      </c>
      <c r="B73" s="61" t="s">
        <v>85</v>
      </c>
      <c r="C73" s="4"/>
      <c r="D73" s="4"/>
      <c r="E73" s="5"/>
      <c r="F73" s="45" t="s">
        <v>13</v>
      </c>
      <c r="G73" s="55" t="s">
        <v>13</v>
      </c>
      <c r="H73" s="5"/>
      <c r="I73" s="70" t="s">
        <v>83</v>
      </c>
      <c r="J73" s="46" t="s">
        <v>86</v>
      </c>
    </row>
    <row r="74">
      <c r="A74" s="54">
        <v>4.0</v>
      </c>
      <c r="B74" s="61" t="s">
        <v>87</v>
      </c>
      <c r="C74" s="4"/>
      <c r="D74" s="4"/>
      <c r="E74" s="5"/>
      <c r="F74" s="37" t="s">
        <v>10</v>
      </c>
      <c r="G74" s="45" t="s">
        <v>88</v>
      </c>
      <c r="H74" s="51" t="s">
        <v>89</v>
      </c>
      <c r="I74" s="70" t="s">
        <v>83</v>
      </c>
      <c r="J74" s="46" t="s">
        <v>90</v>
      </c>
    </row>
    <row r="75">
      <c r="A75" s="54">
        <v>5.0</v>
      </c>
      <c r="B75" s="61" t="s">
        <v>91</v>
      </c>
      <c r="C75" s="4"/>
      <c r="D75" s="4"/>
      <c r="E75" s="5"/>
      <c r="F75" s="37" t="s">
        <v>10</v>
      </c>
      <c r="G75" s="45" t="s">
        <v>88</v>
      </c>
      <c r="H75" s="51" t="s">
        <v>89</v>
      </c>
      <c r="I75" s="70" t="s">
        <v>83</v>
      </c>
      <c r="J75" s="72" t="s">
        <v>92</v>
      </c>
    </row>
    <row r="76">
      <c r="A76" s="49">
        <v>6.0</v>
      </c>
      <c r="B76" s="41" t="s">
        <v>93</v>
      </c>
      <c r="C76" s="4"/>
      <c r="D76" s="4"/>
      <c r="E76" s="5"/>
      <c r="F76" s="45" t="s">
        <v>13</v>
      </c>
      <c r="G76" s="55" t="s">
        <v>13</v>
      </c>
      <c r="H76" s="5"/>
      <c r="I76" s="70" t="s">
        <v>83</v>
      </c>
      <c r="J76" s="46" t="s">
        <v>94</v>
      </c>
    </row>
    <row r="77">
      <c r="A77" s="49">
        <v>7.0</v>
      </c>
      <c r="B77" s="41" t="s">
        <v>95</v>
      </c>
      <c r="C77" s="4"/>
      <c r="D77" s="4"/>
      <c r="E77" s="5"/>
      <c r="F77" s="45" t="s">
        <v>13</v>
      </c>
      <c r="G77" s="55" t="s">
        <v>13</v>
      </c>
      <c r="H77" s="5"/>
      <c r="I77" s="70" t="s">
        <v>83</v>
      </c>
      <c r="J77" s="46" t="s">
        <v>96</v>
      </c>
    </row>
    <row r="78">
      <c r="A78" s="49">
        <v>8.0</v>
      </c>
      <c r="B78" s="61" t="s">
        <v>97</v>
      </c>
      <c r="C78" s="4"/>
      <c r="D78" s="4"/>
      <c r="E78" s="5"/>
      <c r="F78" s="45" t="s">
        <v>13</v>
      </c>
      <c r="G78" s="55" t="s">
        <v>13</v>
      </c>
      <c r="H78" s="5"/>
      <c r="I78" s="70" t="s">
        <v>83</v>
      </c>
      <c r="J78" s="73" t="s">
        <v>98</v>
      </c>
    </row>
    <row r="79">
      <c r="A79" s="49">
        <v>9.0</v>
      </c>
      <c r="B79" s="61" t="s">
        <v>99</v>
      </c>
      <c r="C79" s="4"/>
      <c r="D79" s="4"/>
      <c r="E79" s="5"/>
      <c r="F79" s="45" t="s">
        <v>13</v>
      </c>
      <c r="G79" s="55" t="s">
        <v>13</v>
      </c>
      <c r="H79" s="5"/>
      <c r="I79" s="70" t="s">
        <v>83</v>
      </c>
      <c r="J79" s="46" t="s">
        <v>94</v>
      </c>
    </row>
    <row r="80">
      <c r="A80" s="48" t="s">
        <v>100</v>
      </c>
      <c r="B80" s="8"/>
      <c r="C80" s="8"/>
      <c r="D80" s="8"/>
      <c r="E80" s="8"/>
      <c r="F80" s="8"/>
      <c r="G80" s="8"/>
      <c r="H80" s="8"/>
      <c r="I80" s="8"/>
      <c r="J80" s="9"/>
    </row>
    <row r="81">
      <c r="A81" s="19"/>
      <c r="B81" s="20"/>
      <c r="C81" s="20"/>
      <c r="D81" s="20"/>
      <c r="E81" s="20"/>
      <c r="F81" s="20"/>
      <c r="G81" s="20"/>
      <c r="H81" s="20"/>
      <c r="I81" s="20"/>
      <c r="J81" s="21"/>
    </row>
    <row r="82">
      <c r="A82" s="49">
        <v>1.0</v>
      </c>
      <c r="B82" s="41" t="s">
        <v>101</v>
      </c>
      <c r="C82" s="4"/>
      <c r="D82" s="4"/>
      <c r="E82" s="5"/>
      <c r="F82" s="37" t="s">
        <v>10</v>
      </c>
      <c r="G82" s="51" t="s">
        <v>10</v>
      </c>
      <c r="H82" s="5"/>
      <c r="I82" s="46" t="s">
        <v>48</v>
      </c>
      <c r="J82" s="53"/>
    </row>
    <row r="83">
      <c r="A83" s="54">
        <v>2.0</v>
      </c>
      <c r="B83" s="41" t="s">
        <v>102</v>
      </c>
      <c r="C83" s="4"/>
      <c r="D83" s="4"/>
      <c r="E83" s="5"/>
      <c r="F83" s="37" t="s">
        <v>10</v>
      </c>
      <c r="G83" s="51" t="s">
        <v>10</v>
      </c>
      <c r="H83" s="5"/>
      <c r="I83" s="46" t="s">
        <v>48</v>
      </c>
      <c r="J83" s="53"/>
    </row>
    <row r="84">
      <c r="A84" s="54">
        <v>3.0</v>
      </c>
      <c r="B84" s="61" t="s">
        <v>103</v>
      </c>
      <c r="C84" s="4"/>
      <c r="D84" s="4"/>
      <c r="E84" s="5"/>
      <c r="F84" s="45" t="s">
        <v>13</v>
      </c>
      <c r="G84" s="55" t="s">
        <v>13</v>
      </c>
      <c r="H84" s="5"/>
      <c r="I84" s="46" t="s">
        <v>48</v>
      </c>
      <c r="J84" s="56" t="s">
        <v>104</v>
      </c>
    </row>
    <row r="85">
      <c r="A85" s="54">
        <v>4.0</v>
      </c>
      <c r="B85" s="61" t="s">
        <v>105</v>
      </c>
      <c r="C85" s="4"/>
      <c r="D85" s="4"/>
      <c r="E85" s="5"/>
      <c r="F85" s="37" t="s">
        <v>10</v>
      </c>
      <c r="G85" s="51" t="s">
        <v>10</v>
      </c>
      <c r="H85" s="5"/>
      <c r="I85" s="46" t="s">
        <v>48</v>
      </c>
      <c r="J85" s="53"/>
    </row>
    <row r="86">
      <c r="A86" s="54">
        <v>5.0</v>
      </c>
      <c r="B86" s="61" t="s">
        <v>106</v>
      </c>
      <c r="C86" s="4"/>
      <c r="D86" s="4"/>
      <c r="E86" s="5"/>
      <c r="F86" s="37" t="s">
        <v>10</v>
      </c>
      <c r="G86" s="51" t="s">
        <v>10</v>
      </c>
      <c r="H86" s="5"/>
      <c r="I86" s="46" t="s">
        <v>48</v>
      </c>
      <c r="J86" s="53"/>
    </row>
    <row r="87">
      <c r="A87" s="54">
        <v>6.0</v>
      </c>
      <c r="B87" s="61" t="s">
        <v>107</v>
      </c>
      <c r="C87" s="4"/>
      <c r="D87" s="4"/>
      <c r="E87" s="5"/>
      <c r="F87" s="37" t="s">
        <v>10</v>
      </c>
      <c r="G87" s="51" t="s">
        <v>10</v>
      </c>
      <c r="H87" s="5"/>
      <c r="I87" s="46" t="s">
        <v>48</v>
      </c>
      <c r="J87" s="53"/>
    </row>
    <row r="88" ht="32.25" customHeight="1">
      <c r="A88" s="74" t="s">
        <v>108</v>
      </c>
      <c r="B88" s="4"/>
      <c r="C88" s="4"/>
      <c r="D88" s="4"/>
      <c r="E88" s="4"/>
      <c r="F88" s="4"/>
      <c r="G88" s="4"/>
      <c r="H88" s="4"/>
      <c r="I88" s="4"/>
      <c r="J88" s="5"/>
    </row>
    <row r="89">
      <c r="A89" s="75">
        <v>1.0</v>
      </c>
      <c r="B89" s="76" t="s">
        <v>109</v>
      </c>
      <c r="C89" s="4"/>
      <c r="D89" s="4"/>
      <c r="E89" s="5"/>
      <c r="F89" s="77" t="s">
        <v>10</v>
      </c>
      <c r="G89" s="53"/>
      <c r="H89" s="53"/>
      <c r="I89" s="29" t="s">
        <v>110</v>
      </c>
      <c r="J89" s="53"/>
    </row>
    <row r="90">
      <c r="A90" s="75">
        <v>2.0</v>
      </c>
      <c r="B90" s="76" t="s">
        <v>111</v>
      </c>
      <c r="C90" s="4"/>
      <c r="D90" s="4"/>
      <c r="E90" s="5"/>
      <c r="F90" s="77" t="s">
        <v>10</v>
      </c>
      <c r="G90" s="53"/>
      <c r="H90" s="53"/>
      <c r="I90" s="14"/>
      <c r="J90" s="53"/>
    </row>
    <row r="91">
      <c r="A91" s="75">
        <v>3.0</v>
      </c>
      <c r="B91" s="76" t="s">
        <v>112</v>
      </c>
      <c r="C91" s="4"/>
      <c r="D91" s="4"/>
      <c r="E91" s="5"/>
      <c r="F91" s="77" t="s">
        <v>10</v>
      </c>
      <c r="G91" s="53"/>
      <c r="H91" s="53"/>
      <c r="I91" s="14"/>
      <c r="J91" s="53"/>
    </row>
    <row r="92">
      <c r="A92" s="75">
        <v>4.0</v>
      </c>
      <c r="B92" s="76" t="s">
        <v>113</v>
      </c>
      <c r="C92" s="4"/>
      <c r="D92" s="4"/>
      <c r="E92" s="5"/>
      <c r="F92" s="77" t="s">
        <v>10</v>
      </c>
      <c r="G92" s="53"/>
      <c r="H92" s="53"/>
      <c r="I92" s="14"/>
      <c r="J92" s="53"/>
    </row>
    <row r="93">
      <c r="A93" s="75">
        <v>5.0</v>
      </c>
      <c r="B93" s="76" t="s">
        <v>114</v>
      </c>
      <c r="C93" s="4"/>
      <c r="D93" s="4"/>
      <c r="E93" s="5"/>
      <c r="F93" s="77" t="s">
        <v>10</v>
      </c>
      <c r="G93" s="53"/>
      <c r="H93" s="53"/>
      <c r="I93" s="14"/>
      <c r="J93" s="53"/>
    </row>
    <row r="94">
      <c r="A94" s="75">
        <v>6.0</v>
      </c>
      <c r="B94" s="76" t="s">
        <v>115</v>
      </c>
      <c r="C94" s="4"/>
      <c r="D94" s="4"/>
      <c r="E94" s="5"/>
      <c r="F94" s="77" t="s">
        <v>10</v>
      </c>
      <c r="G94" s="53"/>
      <c r="H94" s="53"/>
      <c r="I94" s="14"/>
      <c r="J94" s="53"/>
    </row>
    <row r="95">
      <c r="A95" s="75">
        <v>7.0</v>
      </c>
      <c r="B95" s="76" t="s">
        <v>116</v>
      </c>
      <c r="C95" s="4"/>
      <c r="D95" s="4"/>
      <c r="E95" s="5"/>
      <c r="F95" s="77" t="s">
        <v>10</v>
      </c>
      <c r="G95" s="53"/>
      <c r="H95" s="53"/>
      <c r="I95" s="14"/>
      <c r="J95" s="53"/>
    </row>
    <row r="96">
      <c r="A96" s="78">
        <v>8.0</v>
      </c>
      <c r="B96" s="79" t="s">
        <v>117</v>
      </c>
      <c r="C96" s="4"/>
      <c r="D96" s="4"/>
      <c r="E96" s="5"/>
      <c r="F96" s="38" t="s">
        <v>16</v>
      </c>
      <c r="G96" s="80"/>
      <c r="H96" s="53"/>
      <c r="I96" s="14"/>
      <c r="J96" s="81" t="s">
        <v>118</v>
      </c>
    </row>
    <row r="97">
      <c r="A97" s="75">
        <v>9.0</v>
      </c>
      <c r="B97" s="76" t="s">
        <v>119</v>
      </c>
      <c r="C97" s="4"/>
      <c r="D97" s="4"/>
      <c r="E97" s="5"/>
      <c r="F97" s="77" t="s">
        <v>10</v>
      </c>
      <c r="G97" s="53"/>
      <c r="H97" s="53"/>
      <c r="I97" s="14"/>
      <c r="J97" s="53"/>
    </row>
    <row r="98">
      <c r="A98" s="75">
        <v>10.0</v>
      </c>
      <c r="B98" s="76" t="s">
        <v>120</v>
      </c>
      <c r="C98" s="4"/>
      <c r="D98" s="4"/>
      <c r="E98" s="5"/>
      <c r="F98" s="77" t="s">
        <v>10</v>
      </c>
      <c r="G98" s="53"/>
      <c r="H98" s="53"/>
      <c r="I98" s="21"/>
      <c r="J98" s="53"/>
    </row>
    <row r="101">
      <c r="B101" s="82" t="s">
        <v>121</v>
      </c>
      <c r="C101" s="83"/>
      <c r="D101" s="83"/>
      <c r="E101" s="84"/>
      <c r="F101" s="77" t="s">
        <v>10</v>
      </c>
      <c r="G101" s="45" t="s">
        <v>13</v>
      </c>
      <c r="H101" s="38" t="s">
        <v>16</v>
      </c>
      <c r="I101" s="85" t="s">
        <v>122</v>
      </c>
    </row>
    <row r="102">
      <c r="B102" s="86" t="s">
        <v>123</v>
      </c>
      <c r="C102" s="87"/>
      <c r="D102" s="87"/>
      <c r="E102" s="88"/>
      <c r="F102" s="89">
        <f>COUNTIF($F$9:$H$31,"PASS")</f>
        <v>19</v>
      </c>
      <c r="G102" s="89">
        <f>COUNTIF($F$9:$H$31,"FAIL")</f>
        <v>2</v>
      </c>
      <c r="H102" s="89">
        <f>COUNTIF($F$9:$H$31,"BLOCKED")</f>
        <v>15</v>
      </c>
      <c r="I102" s="89">
        <f t="shared" ref="I102:I108" si="1">SUM(F102:H102)</f>
        <v>36</v>
      </c>
    </row>
    <row r="103">
      <c r="B103" s="90" t="s">
        <v>124</v>
      </c>
      <c r="C103" s="83"/>
      <c r="D103" s="83"/>
      <c r="E103" s="84"/>
      <c r="F103" s="89">
        <f>COUNTIF($F$34:$H$38,"PASS")</f>
        <v>4</v>
      </c>
      <c r="G103" s="89">
        <f>COUNTIF($F$34:$H$38,"FAIL")</f>
        <v>2</v>
      </c>
      <c r="H103" s="89">
        <f>COUNTIF($F$34:$H$38,"BLOCKED")</f>
        <v>4</v>
      </c>
      <c r="I103" s="89">
        <f t="shared" si="1"/>
        <v>10</v>
      </c>
    </row>
    <row r="104">
      <c r="B104" s="90" t="s">
        <v>125</v>
      </c>
      <c r="C104" s="83"/>
      <c r="D104" s="83"/>
      <c r="E104" s="84"/>
      <c r="F104" s="89">
        <f>COUNTIF($F$41:$H$63,"PASS")</f>
        <v>28</v>
      </c>
      <c r="G104" s="89">
        <f>COUNTIF($F$41:$H$63,"FAIL")</f>
        <v>18</v>
      </c>
      <c r="H104" s="89">
        <f>COUNTIF($F$41:$H$63,"BLOCKED")</f>
        <v>0</v>
      </c>
      <c r="I104" s="89">
        <f t="shared" si="1"/>
        <v>46</v>
      </c>
    </row>
    <row r="105">
      <c r="B105" s="90" t="s">
        <v>126</v>
      </c>
      <c r="C105" s="83"/>
      <c r="D105" s="83"/>
      <c r="E105" s="84"/>
      <c r="F105" s="89">
        <f>COUNTIF($F$66:$H$68,"PASS")</f>
        <v>4</v>
      </c>
      <c r="G105" s="89">
        <f>COUNTIF($F$66:$H$68,"FAIL")</f>
        <v>2</v>
      </c>
      <c r="H105" s="89">
        <f>COUNTIF($F$66:$H$68,"BLOCKED")</f>
        <v>0</v>
      </c>
      <c r="I105" s="89">
        <f t="shared" si="1"/>
        <v>6</v>
      </c>
    </row>
    <row r="106">
      <c r="B106" s="90" t="s">
        <v>127</v>
      </c>
      <c r="C106" s="83"/>
      <c r="D106" s="83"/>
      <c r="E106" s="84"/>
      <c r="F106" s="89">
        <f>COUNTIF($F$71:$H$79,"PASS")</f>
        <v>6</v>
      </c>
      <c r="G106" s="89">
        <f>COUNTIF($F$71:$H$79,"FAIL")</f>
        <v>10</v>
      </c>
      <c r="H106" s="89">
        <f>COUNTIF($F$71:$H$79,"BLOCKED")</f>
        <v>0</v>
      </c>
      <c r="I106" s="89">
        <f t="shared" si="1"/>
        <v>16</v>
      </c>
    </row>
    <row r="107">
      <c r="B107" s="90" t="s">
        <v>128</v>
      </c>
      <c r="C107" s="83"/>
      <c r="D107" s="83"/>
      <c r="E107" s="84"/>
      <c r="F107" s="89">
        <f>COUNTIF($F$82:$H$87,"PASS")</f>
        <v>10</v>
      </c>
      <c r="G107" s="89">
        <f>COUNTIF($F$82:$H$87,"FAIL")</f>
        <v>2</v>
      </c>
      <c r="H107" s="89">
        <f>COUNTIF($F$82:$H$87,"BLOCKED")</f>
        <v>0</v>
      </c>
      <c r="I107" s="89">
        <f t="shared" si="1"/>
        <v>12</v>
      </c>
    </row>
    <row r="108">
      <c r="B108" s="91" t="s">
        <v>108</v>
      </c>
      <c r="C108" s="92"/>
      <c r="D108" s="92"/>
      <c r="E108" s="93"/>
      <c r="F108" s="94">
        <f>COUNTIF($F$89:$F$98,"PASS")</f>
        <v>9</v>
      </c>
      <c r="G108" s="94">
        <f>COUNTIF($F$89:$F$98,"FAIL")</f>
        <v>0</v>
      </c>
      <c r="H108" s="94">
        <f>COUNTIF($F$89:$F$98,"BLOCKED")</f>
        <v>1</v>
      </c>
      <c r="I108" s="94">
        <f t="shared" si="1"/>
        <v>10</v>
      </c>
    </row>
    <row r="109">
      <c r="B109" s="95"/>
      <c r="C109" s="95"/>
      <c r="D109" s="95"/>
      <c r="E109" s="95"/>
      <c r="F109" s="96"/>
      <c r="G109" s="96"/>
      <c r="H109" s="96"/>
      <c r="I109" s="96"/>
    </row>
    <row r="110">
      <c r="B110" s="97" t="s">
        <v>122</v>
      </c>
      <c r="C110" s="87"/>
      <c r="D110" s="87"/>
      <c r="E110" s="88"/>
      <c r="F110" s="98">
        <f t="shared" ref="F110:H110" si="2">SUM(F102:F108)</f>
        <v>80</v>
      </c>
      <c r="G110" s="98">
        <f t="shared" si="2"/>
        <v>36</v>
      </c>
      <c r="H110" s="98">
        <f t="shared" si="2"/>
        <v>20</v>
      </c>
      <c r="I110" s="99">
        <f>SUM(F110:H110)</f>
        <v>136</v>
      </c>
    </row>
    <row r="111">
      <c r="B111" s="100" t="s">
        <v>129</v>
      </c>
      <c r="C111" s="83"/>
      <c r="D111" s="83"/>
      <c r="E111" s="84"/>
      <c r="F111" s="101">
        <f>F110/I110</f>
        <v>0.5882352941</v>
      </c>
      <c r="G111" s="101">
        <f>G110/I110</f>
        <v>0.2647058824</v>
      </c>
      <c r="H111" s="102">
        <f>H110/I110</f>
        <v>0.1470588235</v>
      </c>
      <c r="I111" s="101">
        <f>I110/I110</f>
        <v>1</v>
      </c>
    </row>
  </sheetData>
  <mergeCells count="194">
    <mergeCell ref="B17:E17"/>
    <mergeCell ref="G17:H17"/>
    <mergeCell ref="A11:A12"/>
    <mergeCell ref="B11:E12"/>
    <mergeCell ref="F11:F12"/>
    <mergeCell ref="G11:H12"/>
    <mergeCell ref="J11:J12"/>
    <mergeCell ref="A13:A17"/>
    <mergeCell ref="B14:E14"/>
    <mergeCell ref="A3:J3"/>
    <mergeCell ref="A4:A6"/>
    <mergeCell ref="B4:E6"/>
    <mergeCell ref="F4:H4"/>
    <mergeCell ref="I4:I6"/>
    <mergeCell ref="J4:J6"/>
    <mergeCell ref="F5:F6"/>
    <mergeCell ref="I9:I10"/>
    <mergeCell ref="J9:J10"/>
    <mergeCell ref="G5:H6"/>
    <mergeCell ref="A7:J8"/>
    <mergeCell ref="O7:P8"/>
    <mergeCell ref="A9:A10"/>
    <mergeCell ref="B9:E10"/>
    <mergeCell ref="F9:F10"/>
    <mergeCell ref="G9:H10"/>
    <mergeCell ref="I11:I12"/>
    <mergeCell ref="I13:I14"/>
    <mergeCell ref="J13:J20"/>
    <mergeCell ref="I15:I16"/>
    <mergeCell ref="I17:I18"/>
    <mergeCell ref="I19:I20"/>
    <mergeCell ref="I21:I22"/>
    <mergeCell ref="G13:H13"/>
    <mergeCell ref="G14:H14"/>
    <mergeCell ref="B15:E15"/>
    <mergeCell ref="G15:H15"/>
    <mergeCell ref="B20:E20"/>
    <mergeCell ref="B21:E21"/>
    <mergeCell ref="B16:E16"/>
    <mergeCell ref="G16:H16"/>
    <mergeCell ref="A18:A22"/>
    <mergeCell ref="G18:H18"/>
    <mergeCell ref="B19:E19"/>
    <mergeCell ref="G19:H19"/>
    <mergeCell ref="G20:H20"/>
    <mergeCell ref="B23:E23"/>
    <mergeCell ref="B24:E24"/>
    <mergeCell ref="G24:H24"/>
    <mergeCell ref="B25:E25"/>
    <mergeCell ref="G25:H25"/>
    <mergeCell ref="I25:I26"/>
    <mergeCell ref="B26:E26"/>
    <mergeCell ref="G26:H26"/>
    <mergeCell ref="G21:H21"/>
    <mergeCell ref="B22:E22"/>
    <mergeCell ref="G22:H22"/>
    <mergeCell ref="J22:J26"/>
    <mergeCell ref="A23:A26"/>
    <mergeCell ref="G23:H23"/>
    <mergeCell ref="I23:I24"/>
    <mergeCell ref="B29:E31"/>
    <mergeCell ref="F29:F31"/>
    <mergeCell ref="G29:H31"/>
    <mergeCell ref="I29:I31"/>
    <mergeCell ref="B45:E45"/>
    <mergeCell ref="G45:H45"/>
    <mergeCell ref="B46:E46"/>
    <mergeCell ref="G46:H46"/>
    <mergeCell ref="B47:E47"/>
    <mergeCell ref="G47:H47"/>
    <mergeCell ref="G48:H48"/>
    <mergeCell ref="B48:E48"/>
    <mergeCell ref="B49:E49"/>
    <mergeCell ref="G49:H49"/>
    <mergeCell ref="B50:E50"/>
    <mergeCell ref="G50:H50"/>
    <mergeCell ref="B51:E51"/>
    <mergeCell ref="B52:E52"/>
    <mergeCell ref="A27:A28"/>
    <mergeCell ref="B27:E28"/>
    <mergeCell ref="F27:F28"/>
    <mergeCell ref="G27:H28"/>
    <mergeCell ref="I27:I28"/>
    <mergeCell ref="J27:J28"/>
    <mergeCell ref="A29:A31"/>
    <mergeCell ref="J29:J31"/>
    <mergeCell ref="A32:J33"/>
    <mergeCell ref="B34:E34"/>
    <mergeCell ref="G34:H34"/>
    <mergeCell ref="B35:E35"/>
    <mergeCell ref="G35:H35"/>
    <mergeCell ref="G36:H36"/>
    <mergeCell ref="B36:E36"/>
    <mergeCell ref="B37:E37"/>
    <mergeCell ref="G37:H37"/>
    <mergeCell ref="J37:J38"/>
    <mergeCell ref="L37:M38"/>
    <mergeCell ref="B38:E38"/>
    <mergeCell ref="G38:H38"/>
    <mergeCell ref="G43:H43"/>
    <mergeCell ref="G44:H44"/>
    <mergeCell ref="A39:J40"/>
    <mergeCell ref="B41:E41"/>
    <mergeCell ref="G41:H41"/>
    <mergeCell ref="B42:E42"/>
    <mergeCell ref="G42:H42"/>
    <mergeCell ref="B43:E43"/>
    <mergeCell ref="B44:E44"/>
    <mergeCell ref="G51:H51"/>
    <mergeCell ref="G52:H52"/>
    <mergeCell ref="G59:H59"/>
    <mergeCell ref="G60:H60"/>
    <mergeCell ref="G84:H84"/>
    <mergeCell ref="G85:H85"/>
    <mergeCell ref="I89:I98"/>
    <mergeCell ref="A80:J81"/>
    <mergeCell ref="B82:E82"/>
    <mergeCell ref="G82:H82"/>
    <mergeCell ref="B83:E83"/>
    <mergeCell ref="G83:H83"/>
    <mergeCell ref="B84:E84"/>
    <mergeCell ref="B85:E85"/>
    <mergeCell ref="B86:E86"/>
    <mergeCell ref="G86:H86"/>
    <mergeCell ref="B87:E87"/>
    <mergeCell ref="G87:H87"/>
    <mergeCell ref="A88:J88"/>
    <mergeCell ref="B89:E89"/>
    <mergeCell ref="B90:E90"/>
    <mergeCell ref="B91:E91"/>
    <mergeCell ref="B92:E92"/>
    <mergeCell ref="B93:E93"/>
    <mergeCell ref="B94:E94"/>
    <mergeCell ref="B95:E95"/>
    <mergeCell ref="B96:E96"/>
    <mergeCell ref="B97:E97"/>
    <mergeCell ref="B105:E105"/>
    <mergeCell ref="B106:E106"/>
    <mergeCell ref="B107:E107"/>
    <mergeCell ref="B108:E108"/>
    <mergeCell ref="B110:E110"/>
    <mergeCell ref="B111:E111"/>
    <mergeCell ref="B112:E112"/>
    <mergeCell ref="B98:E98"/>
    <mergeCell ref="B99:E99"/>
    <mergeCell ref="B100:E100"/>
    <mergeCell ref="B101:E101"/>
    <mergeCell ref="B102:E102"/>
    <mergeCell ref="B103:E103"/>
    <mergeCell ref="B104:E104"/>
    <mergeCell ref="B53:E53"/>
    <mergeCell ref="G53:H53"/>
    <mergeCell ref="B54:E54"/>
    <mergeCell ref="G54:H54"/>
    <mergeCell ref="B55:E55"/>
    <mergeCell ref="G55:H55"/>
    <mergeCell ref="G56:H56"/>
    <mergeCell ref="B56:E56"/>
    <mergeCell ref="B57:E57"/>
    <mergeCell ref="G57:H57"/>
    <mergeCell ref="B58:E58"/>
    <mergeCell ref="G58:H58"/>
    <mergeCell ref="B59:E59"/>
    <mergeCell ref="B60:E60"/>
    <mergeCell ref="B61:E61"/>
    <mergeCell ref="G61:H61"/>
    <mergeCell ref="B62:E62"/>
    <mergeCell ref="G62:H62"/>
    <mergeCell ref="B63:E63"/>
    <mergeCell ref="G63:H63"/>
    <mergeCell ref="A64:J65"/>
    <mergeCell ref="B66:E66"/>
    <mergeCell ref="G66:H66"/>
    <mergeCell ref="B67:E67"/>
    <mergeCell ref="G67:H67"/>
    <mergeCell ref="B68:E68"/>
    <mergeCell ref="G68:H68"/>
    <mergeCell ref="A69:J70"/>
    <mergeCell ref="B71:E71"/>
    <mergeCell ref="G71:H71"/>
    <mergeCell ref="B72:E72"/>
    <mergeCell ref="G72:H72"/>
    <mergeCell ref="B73:E73"/>
    <mergeCell ref="G73:H73"/>
    <mergeCell ref="B74:E74"/>
    <mergeCell ref="G78:H78"/>
    <mergeCell ref="G79:H79"/>
    <mergeCell ref="B75:E75"/>
    <mergeCell ref="B76:E76"/>
    <mergeCell ref="G76:H76"/>
    <mergeCell ref="B77:E77"/>
    <mergeCell ref="G77:H77"/>
    <mergeCell ref="B78:E78"/>
    <mergeCell ref="B79:E7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03" t="s">
        <v>130</v>
      </c>
    </row>
    <row r="3">
      <c r="A3" s="31"/>
    </row>
    <row r="4">
      <c r="A4" s="103" t="s">
        <v>131</v>
      </c>
    </row>
    <row r="5">
      <c r="A5" s="31" t="s">
        <v>132</v>
      </c>
    </row>
    <row r="6">
      <c r="A6" s="31" t="s">
        <v>133</v>
      </c>
    </row>
    <row r="7">
      <c r="A7" s="31" t="s">
        <v>134</v>
      </c>
    </row>
    <row r="8">
      <c r="A8" s="31" t="s">
        <v>135</v>
      </c>
    </row>
    <row r="9">
      <c r="A9" s="31"/>
    </row>
    <row r="10">
      <c r="A10" s="31"/>
    </row>
    <row r="11">
      <c r="A11" s="103" t="s">
        <v>136</v>
      </c>
    </row>
    <row r="12">
      <c r="A12" s="31" t="s">
        <v>137</v>
      </c>
    </row>
    <row r="13">
      <c r="A13" s="31" t="s">
        <v>138</v>
      </c>
    </row>
    <row r="14">
      <c r="A14" s="31" t="s">
        <v>139</v>
      </c>
    </row>
    <row r="15">
      <c r="A15" s="31" t="s">
        <v>140</v>
      </c>
    </row>
    <row r="18">
      <c r="A18" s="103" t="s">
        <v>141</v>
      </c>
    </row>
    <row r="19">
      <c r="A19" s="31" t="s">
        <v>142</v>
      </c>
    </row>
    <row r="20">
      <c r="A20" s="31" t="s">
        <v>143</v>
      </c>
    </row>
    <row r="21">
      <c r="A21" s="31" t="s">
        <v>144</v>
      </c>
    </row>
    <row r="22">
      <c r="A22" s="31" t="s">
        <v>145</v>
      </c>
    </row>
    <row r="23">
      <c r="A23" s="31" t="s">
        <v>146</v>
      </c>
    </row>
    <row r="24">
      <c r="A24" s="31" t="s">
        <v>147</v>
      </c>
    </row>
    <row r="25">
      <c r="A25" s="31" t="s">
        <v>148</v>
      </c>
    </row>
    <row r="26">
      <c r="A26" s="31" t="s">
        <v>149</v>
      </c>
    </row>
    <row r="27">
      <c r="A27" s="31" t="s">
        <v>150</v>
      </c>
    </row>
    <row r="28">
      <c r="A28" s="31" t="s">
        <v>151</v>
      </c>
    </row>
    <row r="29">
      <c r="A29" s="31" t="s">
        <v>152</v>
      </c>
    </row>
    <row r="30">
      <c r="A30" s="31" t="s">
        <v>153</v>
      </c>
    </row>
    <row r="31">
      <c r="A31" s="31" t="s">
        <v>154</v>
      </c>
    </row>
    <row r="32">
      <c r="A32" s="31" t="s">
        <v>155</v>
      </c>
    </row>
    <row r="33">
      <c r="A33" s="31" t="s">
        <v>156</v>
      </c>
    </row>
    <row r="34">
      <c r="A34" s="31" t="s">
        <v>157</v>
      </c>
    </row>
    <row r="35">
      <c r="A35" s="31" t="s">
        <v>158</v>
      </c>
    </row>
    <row r="36">
      <c r="A36" s="31" t="s">
        <v>159</v>
      </c>
    </row>
    <row r="39">
      <c r="A39" s="103" t="s">
        <v>160</v>
      </c>
    </row>
    <row r="40">
      <c r="A40" s="31" t="s">
        <v>161</v>
      </c>
    </row>
    <row r="41">
      <c r="A41" s="31" t="s">
        <v>162</v>
      </c>
    </row>
    <row r="42">
      <c r="A42" s="31" t="s">
        <v>163</v>
      </c>
    </row>
    <row r="44">
      <c r="A44" s="103" t="s">
        <v>164</v>
      </c>
    </row>
    <row r="45">
      <c r="A45" s="31" t="s">
        <v>165</v>
      </c>
    </row>
    <row r="46">
      <c r="A46" s="31" t="s">
        <v>166</v>
      </c>
    </row>
    <row r="47">
      <c r="A47" s="31" t="s">
        <v>167</v>
      </c>
    </row>
    <row r="48">
      <c r="A48" s="31" t="s">
        <v>168</v>
      </c>
    </row>
    <row r="49">
      <c r="A49" s="31" t="s">
        <v>169</v>
      </c>
    </row>
    <row r="50">
      <c r="A50" s="31" t="s">
        <v>170</v>
      </c>
    </row>
    <row r="51">
      <c r="A51" s="31" t="s">
        <v>171</v>
      </c>
    </row>
    <row r="54">
      <c r="A54" s="103" t="s">
        <v>172</v>
      </c>
    </row>
    <row r="55">
      <c r="A55" s="31" t="s">
        <v>173</v>
      </c>
    </row>
    <row r="56">
      <c r="A56" s="31" t="s">
        <v>174</v>
      </c>
    </row>
    <row r="57">
      <c r="A57" s="31" t="s">
        <v>175</v>
      </c>
    </row>
    <row r="58">
      <c r="A58" s="31" t="s">
        <v>176</v>
      </c>
    </row>
    <row r="59">
      <c r="A59" s="31" t="s">
        <v>177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0"/>
  </cols>
  <sheetData>
    <row r="1">
      <c r="A1" s="104" t="s">
        <v>178</v>
      </c>
      <c r="B1" s="105" t="s">
        <v>179</v>
      </c>
      <c r="C1" s="106"/>
      <c r="D1" s="106"/>
      <c r="E1" s="106"/>
      <c r="F1" s="106"/>
    </row>
    <row r="2">
      <c r="A2" s="107" t="s">
        <v>180</v>
      </c>
      <c r="B2" s="64" t="s">
        <v>181</v>
      </c>
      <c r="C2" s="108" t="s">
        <v>182</v>
      </c>
      <c r="D2" s="64" t="s">
        <v>183</v>
      </c>
      <c r="E2" s="108" t="s">
        <v>184</v>
      </c>
      <c r="F2" s="109" t="s">
        <v>185</v>
      </c>
    </row>
    <row r="3">
      <c r="A3" s="107" t="s">
        <v>186</v>
      </c>
      <c r="B3" s="64" t="s">
        <v>187</v>
      </c>
      <c r="C3" s="108" t="s">
        <v>188</v>
      </c>
      <c r="D3" s="64" t="s">
        <v>189</v>
      </c>
      <c r="E3" s="108" t="s">
        <v>190</v>
      </c>
      <c r="F3" s="109" t="s">
        <v>191</v>
      </c>
    </row>
    <row r="4">
      <c r="A4" s="110" t="s">
        <v>192</v>
      </c>
      <c r="B4" s="111" t="s">
        <v>193</v>
      </c>
      <c r="C4" s="112" t="s">
        <v>194</v>
      </c>
      <c r="D4" s="111" t="s">
        <v>195</v>
      </c>
      <c r="E4" s="112" t="s">
        <v>196</v>
      </c>
      <c r="F4" s="113">
        <v>45139.0</v>
      </c>
    </row>
    <row r="5">
      <c r="A5" s="107" t="s">
        <v>197</v>
      </c>
      <c r="B5" s="114" t="s">
        <v>198</v>
      </c>
      <c r="C5" s="20"/>
      <c r="D5" s="20"/>
      <c r="E5" s="20"/>
      <c r="F5" s="115"/>
    </row>
    <row r="6">
      <c r="A6" s="116" t="s">
        <v>199</v>
      </c>
      <c r="B6" s="117" t="s">
        <v>200</v>
      </c>
      <c r="C6" s="20"/>
      <c r="D6" s="20"/>
      <c r="E6" s="20"/>
      <c r="F6" s="115"/>
    </row>
    <row r="7">
      <c r="A7" s="118"/>
      <c r="B7" s="119" t="s">
        <v>201</v>
      </c>
      <c r="C7" s="120"/>
      <c r="D7" s="120"/>
      <c r="E7" s="120"/>
      <c r="F7" s="121"/>
    </row>
    <row r="8">
      <c r="A8" s="122" t="s">
        <v>202</v>
      </c>
      <c r="B8" s="20"/>
      <c r="C8" s="20"/>
      <c r="D8" s="20"/>
      <c r="E8" s="20"/>
      <c r="F8" s="115"/>
    </row>
    <row r="9">
      <c r="A9" s="123">
        <v>1.0</v>
      </c>
      <c r="B9" s="114" t="s">
        <v>203</v>
      </c>
      <c r="C9" s="20"/>
      <c r="D9" s="20"/>
      <c r="E9" s="20"/>
      <c r="F9" s="115"/>
    </row>
    <row r="10">
      <c r="A10" s="123">
        <v>2.0</v>
      </c>
      <c r="B10" s="114" t="s">
        <v>204</v>
      </c>
      <c r="C10" s="20"/>
      <c r="D10" s="20"/>
      <c r="E10" s="20"/>
      <c r="F10" s="115"/>
    </row>
    <row r="11">
      <c r="A11" s="124">
        <v>3.0</v>
      </c>
      <c r="B11" s="114" t="s">
        <v>205</v>
      </c>
      <c r="C11" s="20"/>
      <c r="D11" s="20"/>
      <c r="E11" s="20"/>
      <c r="F11" s="115"/>
    </row>
    <row r="12">
      <c r="A12" s="124">
        <v>4.0</v>
      </c>
      <c r="B12" s="114"/>
      <c r="C12" s="20"/>
      <c r="D12" s="20"/>
      <c r="E12" s="20"/>
      <c r="F12" s="115"/>
    </row>
    <row r="13">
      <c r="A13" s="122" t="s">
        <v>206</v>
      </c>
      <c r="B13" s="20"/>
      <c r="C13" s="20"/>
      <c r="D13" s="20"/>
      <c r="E13" s="20"/>
      <c r="F13" s="115"/>
    </row>
    <row r="14">
      <c r="A14" s="123">
        <v>1.0</v>
      </c>
      <c r="B14" s="114" t="s">
        <v>207</v>
      </c>
      <c r="C14" s="20"/>
      <c r="D14" s="20"/>
      <c r="E14" s="20"/>
      <c r="F14" s="115"/>
    </row>
    <row r="15">
      <c r="A15" s="123">
        <v>2.0</v>
      </c>
      <c r="B15" s="114" t="s">
        <v>208</v>
      </c>
      <c r="C15" s="20"/>
      <c r="D15" s="20"/>
      <c r="E15" s="20"/>
      <c r="F15" s="115"/>
    </row>
    <row r="16">
      <c r="A16" s="123">
        <v>3.0</v>
      </c>
      <c r="B16" s="114" t="s">
        <v>209</v>
      </c>
      <c r="C16" s="20"/>
      <c r="D16" s="20"/>
      <c r="E16" s="20"/>
      <c r="F16" s="115"/>
    </row>
    <row r="17">
      <c r="A17" s="125">
        <v>4.0</v>
      </c>
      <c r="B17" s="126"/>
      <c r="C17" s="120"/>
      <c r="D17" s="120"/>
      <c r="E17" s="120"/>
      <c r="F17" s="121"/>
    </row>
    <row r="18">
      <c r="A18" s="122" t="s">
        <v>210</v>
      </c>
      <c r="B18" s="20"/>
      <c r="C18" s="20"/>
      <c r="D18" s="20"/>
      <c r="E18" s="20"/>
      <c r="F18" s="115"/>
    </row>
    <row r="19">
      <c r="A19" s="114" t="s">
        <v>211</v>
      </c>
      <c r="B19" s="20"/>
      <c r="C19" s="20"/>
      <c r="D19" s="20"/>
      <c r="E19" s="20"/>
      <c r="F19" s="115"/>
    </row>
    <row r="20">
      <c r="A20" s="126"/>
      <c r="B20" s="120"/>
      <c r="C20" s="120"/>
      <c r="D20" s="120"/>
      <c r="E20" s="120"/>
      <c r="F20" s="121"/>
    </row>
    <row r="21">
      <c r="A21" s="122" t="s">
        <v>212</v>
      </c>
      <c r="B21" s="20"/>
      <c r="C21" s="20"/>
      <c r="D21" s="20"/>
      <c r="E21" s="20"/>
      <c r="F21" s="115"/>
    </row>
    <row r="22">
      <c r="A22" s="114" t="s">
        <v>213</v>
      </c>
      <c r="B22" s="20"/>
      <c r="C22" s="20"/>
      <c r="D22" s="20"/>
      <c r="E22" s="20"/>
      <c r="F22" s="115"/>
    </row>
    <row r="23">
      <c r="A23" s="126"/>
      <c r="B23" s="120"/>
      <c r="C23" s="120"/>
      <c r="D23" s="120"/>
      <c r="E23" s="120"/>
      <c r="F23" s="121"/>
    </row>
    <row r="24">
      <c r="A24" s="127" t="s">
        <v>214</v>
      </c>
      <c r="B24" s="128" t="s">
        <v>215</v>
      </c>
      <c r="C24" s="120"/>
      <c r="D24" s="120"/>
      <c r="E24" s="120"/>
      <c r="F24" s="121"/>
    </row>
    <row r="25">
      <c r="A25" s="122" t="s">
        <v>216</v>
      </c>
      <c r="B25" s="20"/>
      <c r="C25" s="20"/>
      <c r="D25" s="20"/>
      <c r="E25" s="20"/>
      <c r="F25" s="115"/>
    </row>
    <row r="26">
      <c r="A26" s="114" t="s">
        <v>217</v>
      </c>
      <c r="B26" s="20"/>
      <c r="C26" s="20"/>
      <c r="D26" s="20"/>
      <c r="E26" s="20"/>
      <c r="F26" s="115"/>
    </row>
    <row r="27">
      <c r="A27" s="126"/>
      <c r="B27" s="120"/>
      <c r="C27" s="120"/>
      <c r="D27" s="120"/>
      <c r="E27" s="120"/>
      <c r="F27" s="121"/>
    </row>
    <row r="28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>
      <c r="A29" s="104" t="s">
        <v>178</v>
      </c>
      <c r="B29" s="105" t="s">
        <v>218</v>
      </c>
      <c r="C29" s="106"/>
      <c r="D29" s="106"/>
      <c r="E29" s="106"/>
      <c r="F29" s="106"/>
    </row>
    <row r="30">
      <c r="A30" s="107" t="s">
        <v>180</v>
      </c>
      <c r="B30" s="64" t="s">
        <v>181</v>
      </c>
      <c r="C30" s="108" t="s">
        <v>182</v>
      </c>
      <c r="D30" s="64" t="s">
        <v>183</v>
      </c>
      <c r="E30" s="108" t="s">
        <v>184</v>
      </c>
      <c r="F30" s="109" t="s">
        <v>185</v>
      </c>
    </row>
    <row r="31">
      <c r="A31" s="107" t="s">
        <v>186</v>
      </c>
      <c r="B31" s="64" t="s">
        <v>187</v>
      </c>
      <c r="C31" s="108" t="s">
        <v>188</v>
      </c>
      <c r="D31" s="64" t="s">
        <v>189</v>
      </c>
      <c r="E31" s="108" t="s">
        <v>190</v>
      </c>
      <c r="F31" s="109" t="s">
        <v>219</v>
      </c>
    </row>
    <row r="32">
      <c r="A32" s="110" t="s">
        <v>192</v>
      </c>
      <c r="B32" s="111" t="s">
        <v>193</v>
      </c>
      <c r="C32" s="112" t="s">
        <v>194</v>
      </c>
      <c r="D32" s="111" t="s">
        <v>195</v>
      </c>
      <c r="E32" s="112" t="s">
        <v>196</v>
      </c>
      <c r="F32" s="113">
        <v>45139.0</v>
      </c>
    </row>
    <row r="33">
      <c r="A33" s="107" t="s">
        <v>197</v>
      </c>
      <c r="B33" s="114" t="s">
        <v>220</v>
      </c>
      <c r="C33" s="20"/>
      <c r="D33" s="20"/>
      <c r="E33" s="20"/>
      <c r="F33" s="115"/>
    </row>
    <row r="34">
      <c r="A34" s="116" t="s">
        <v>199</v>
      </c>
      <c r="B34" s="117" t="s">
        <v>221</v>
      </c>
      <c r="C34" s="20"/>
      <c r="D34" s="20"/>
      <c r="E34" s="20"/>
      <c r="F34" s="115"/>
    </row>
    <row r="35">
      <c r="A35" s="118"/>
      <c r="B35" s="130" t="s">
        <v>201</v>
      </c>
      <c r="C35" s="120"/>
      <c r="D35" s="120"/>
      <c r="E35" s="120"/>
      <c r="F35" s="121"/>
    </row>
    <row r="36">
      <c r="A36" s="122" t="s">
        <v>202</v>
      </c>
      <c r="B36" s="20"/>
      <c r="C36" s="20"/>
      <c r="D36" s="20"/>
      <c r="E36" s="20"/>
      <c r="F36" s="115"/>
    </row>
    <row r="37">
      <c r="A37" s="123">
        <v>1.0</v>
      </c>
      <c r="B37" s="114" t="s">
        <v>203</v>
      </c>
      <c r="C37" s="20"/>
      <c r="D37" s="20"/>
      <c r="E37" s="20"/>
      <c r="F37" s="115"/>
    </row>
    <row r="38">
      <c r="A38" s="123">
        <v>2.0</v>
      </c>
      <c r="B38" s="114" t="s">
        <v>204</v>
      </c>
      <c r="C38" s="20"/>
      <c r="D38" s="20"/>
      <c r="E38" s="20"/>
      <c r="F38" s="115"/>
    </row>
    <row r="39">
      <c r="A39" s="124">
        <v>3.0</v>
      </c>
      <c r="B39" s="114" t="s">
        <v>205</v>
      </c>
      <c r="C39" s="20"/>
      <c r="D39" s="20"/>
      <c r="E39" s="20"/>
      <c r="F39" s="115"/>
    </row>
    <row r="40">
      <c r="A40" s="124">
        <v>4.0</v>
      </c>
      <c r="B40" s="114"/>
      <c r="C40" s="20"/>
      <c r="D40" s="20"/>
      <c r="E40" s="20"/>
      <c r="F40" s="115"/>
    </row>
    <row r="41">
      <c r="A41" s="122" t="s">
        <v>206</v>
      </c>
      <c r="B41" s="20"/>
      <c r="C41" s="20"/>
      <c r="D41" s="20"/>
      <c r="E41" s="20"/>
      <c r="F41" s="115"/>
    </row>
    <row r="42">
      <c r="A42" s="123">
        <v>1.0</v>
      </c>
      <c r="B42" s="114" t="s">
        <v>207</v>
      </c>
      <c r="C42" s="20"/>
      <c r="D42" s="20"/>
      <c r="E42" s="20"/>
      <c r="F42" s="115"/>
    </row>
    <row r="43">
      <c r="A43" s="123">
        <v>2.0</v>
      </c>
      <c r="B43" s="114" t="s">
        <v>208</v>
      </c>
      <c r="C43" s="20"/>
      <c r="D43" s="20"/>
      <c r="E43" s="20"/>
      <c r="F43" s="115"/>
    </row>
    <row r="44">
      <c r="A44" s="123">
        <v>3.0</v>
      </c>
      <c r="B44" s="114" t="s">
        <v>222</v>
      </c>
      <c r="C44" s="20"/>
      <c r="D44" s="20"/>
      <c r="E44" s="20"/>
      <c r="F44" s="115"/>
    </row>
    <row r="45">
      <c r="A45" s="125">
        <v>4.0</v>
      </c>
      <c r="B45" s="126"/>
      <c r="C45" s="120"/>
      <c r="D45" s="120"/>
      <c r="E45" s="120"/>
      <c r="F45" s="121"/>
    </row>
    <row r="46">
      <c r="A46" s="122" t="s">
        <v>210</v>
      </c>
      <c r="B46" s="20"/>
      <c r="C46" s="20"/>
      <c r="D46" s="20"/>
      <c r="E46" s="20"/>
      <c r="F46" s="115"/>
    </row>
    <row r="47">
      <c r="A47" s="114" t="s">
        <v>223</v>
      </c>
      <c r="B47" s="20"/>
      <c r="C47" s="20"/>
      <c r="D47" s="20"/>
      <c r="E47" s="20"/>
      <c r="F47" s="115"/>
    </row>
    <row r="48">
      <c r="A48" s="126"/>
      <c r="B48" s="120"/>
      <c r="C48" s="120"/>
      <c r="D48" s="120"/>
      <c r="E48" s="120"/>
      <c r="F48" s="121"/>
    </row>
    <row r="49">
      <c r="A49" s="122" t="s">
        <v>212</v>
      </c>
      <c r="B49" s="20"/>
      <c r="C49" s="20"/>
      <c r="D49" s="20"/>
      <c r="E49" s="20"/>
      <c r="F49" s="115"/>
    </row>
    <row r="50">
      <c r="A50" s="114" t="s">
        <v>224</v>
      </c>
      <c r="B50" s="20"/>
      <c r="C50" s="20"/>
      <c r="D50" s="20"/>
      <c r="E50" s="20"/>
      <c r="F50" s="115"/>
    </row>
    <row r="51">
      <c r="A51" s="126"/>
      <c r="B51" s="120"/>
      <c r="C51" s="120"/>
      <c r="D51" s="120"/>
      <c r="E51" s="120"/>
      <c r="F51" s="121"/>
    </row>
    <row r="52">
      <c r="A52" s="127" t="s">
        <v>214</v>
      </c>
      <c r="B52" s="128" t="s">
        <v>225</v>
      </c>
      <c r="C52" s="120"/>
      <c r="D52" s="120"/>
      <c r="E52" s="120"/>
      <c r="F52" s="121"/>
    </row>
    <row r="53">
      <c r="A53" s="122" t="s">
        <v>216</v>
      </c>
      <c r="B53" s="20"/>
      <c r="C53" s="20"/>
      <c r="D53" s="20"/>
      <c r="E53" s="20"/>
      <c r="F53" s="115"/>
    </row>
    <row r="54">
      <c r="A54" s="114" t="s">
        <v>217</v>
      </c>
      <c r="B54" s="20"/>
      <c r="C54" s="20"/>
      <c r="D54" s="20"/>
      <c r="E54" s="20"/>
      <c r="F54" s="115"/>
    </row>
    <row r="55">
      <c r="A55" s="126"/>
      <c r="B55" s="120"/>
      <c r="C55" s="120"/>
      <c r="D55" s="120"/>
      <c r="E55" s="120"/>
      <c r="F55" s="121"/>
    </row>
    <row r="5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>
      <c r="A57" s="104" t="s">
        <v>178</v>
      </c>
      <c r="B57" s="105" t="s">
        <v>53</v>
      </c>
      <c r="C57" s="106"/>
      <c r="D57" s="106"/>
      <c r="E57" s="106"/>
      <c r="F57" s="106"/>
    </row>
    <row r="58">
      <c r="A58" s="107" t="s">
        <v>180</v>
      </c>
      <c r="B58" s="64" t="s">
        <v>181</v>
      </c>
      <c r="C58" s="108" t="s">
        <v>182</v>
      </c>
      <c r="D58" s="64" t="s">
        <v>183</v>
      </c>
      <c r="E58" s="108" t="s">
        <v>184</v>
      </c>
      <c r="F58" s="109" t="s">
        <v>185</v>
      </c>
    </row>
    <row r="59">
      <c r="A59" s="107" t="s">
        <v>186</v>
      </c>
      <c r="B59" s="64" t="s">
        <v>187</v>
      </c>
      <c r="C59" s="108" t="s">
        <v>188</v>
      </c>
      <c r="D59" s="64" t="s">
        <v>189</v>
      </c>
      <c r="E59" s="108" t="s">
        <v>190</v>
      </c>
      <c r="F59" s="109" t="s">
        <v>219</v>
      </c>
    </row>
    <row r="60">
      <c r="A60" s="110" t="s">
        <v>192</v>
      </c>
      <c r="B60" s="111" t="s">
        <v>193</v>
      </c>
      <c r="C60" s="112" t="s">
        <v>194</v>
      </c>
      <c r="D60" s="111" t="s">
        <v>195</v>
      </c>
      <c r="E60" s="112" t="s">
        <v>196</v>
      </c>
      <c r="F60" s="113">
        <v>45139.0</v>
      </c>
    </row>
    <row r="61">
      <c r="A61" s="107" t="s">
        <v>197</v>
      </c>
      <c r="B61" s="117" t="s">
        <v>226</v>
      </c>
      <c r="C61" s="20"/>
      <c r="D61" s="20"/>
      <c r="E61" s="20"/>
      <c r="F61" s="115"/>
    </row>
    <row r="62">
      <c r="A62" s="116" t="s">
        <v>199</v>
      </c>
      <c r="B62" s="117"/>
      <c r="C62" s="20"/>
      <c r="D62" s="20"/>
      <c r="E62" s="20"/>
      <c r="F62" s="115"/>
    </row>
    <row r="63">
      <c r="A63" s="118"/>
      <c r="B63" s="130" t="s">
        <v>227</v>
      </c>
      <c r="C63" s="120"/>
      <c r="D63" s="120"/>
      <c r="E63" s="120"/>
      <c r="F63" s="121"/>
    </row>
    <row r="64">
      <c r="A64" s="122" t="s">
        <v>202</v>
      </c>
      <c r="B64" s="20"/>
      <c r="C64" s="20"/>
      <c r="D64" s="20"/>
      <c r="E64" s="20"/>
      <c r="F64" s="115"/>
    </row>
    <row r="65">
      <c r="A65" s="123">
        <v>1.0</v>
      </c>
      <c r="B65" s="114" t="s">
        <v>203</v>
      </c>
      <c r="C65" s="20"/>
      <c r="D65" s="20"/>
      <c r="E65" s="20"/>
      <c r="F65" s="115"/>
    </row>
    <row r="66">
      <c r="A66" s="123">
        <v>2.0</v>
      </c>
      <c r="B66" s="114" t="s">
        <v>204</v>
      </c>
      <c r="C66" s="20"/>
      <c r="D66" s="20"/>
      <c r="E66" s="20"/>
      <c r="F66" s="115"/>
    </row>
    <row r="67">
      <c r="A67" s="124">
        <v>3.0</v>
      </c>
      <c r="B67" s="114"/>
      <c r="C67" s="20"/>
      <c r="D67" s="20"/>
      <c r="E67" s="20"/>
      <c r="F67" s="115"/>
    </row>
    <row r="68">
      <c r="A68" s="124">
        <v>4.0</v>
      </c>
      <c r="B68" s="114"/>
      <c r="C68" s="20"/>
      <c r="D68" s="20"/>
      <c r="E68" s="20"/>
      <c r="F68" s="115"/>
    </row>
    <row r="69">
      <c r="A69" s="122" t="s">
        <v>206</v>
      </c>
      <c r="B69" s="20"/>
      <c r="C69" s="20"/>
      <c r="D69" s="20"/>
      <c r="E69" s="20"/>
      <c r="F69" s="115"/>
    </row>
    <row r="70">
      <c r="A70" s="123">
        <v>1.0</v>
      </c>
      <c r="B70" s="117" t="s">
        <v>228</v>
      </c>
      <c r="C70" s="20"/>
      <c r="D70" s="20"/>
      <c r="E70" s="20"/>
      <c r="F70" s="115"/>
    </row>
    <row r="71">
      <c r="A71" s="123">
        <v>2.0</v>
      </c>
      <c r="B71" s="117" t="s">
        <v>229</v>
      </c>
      <c r="C71" s="20"/>
      <c r="D71" s="20"/>
      <c r="E71" s="20"/>
      <c r="F71" s="115"/>
    </row>
    <row r="72">
      <c r="A72" s="123">
        <v>3.0</v>
      </c>
      <c r="B72" s="114" t="s">
        <v>230</v>
      </c>
      <c r="C72" s="20"/>
      <c r="D72" s="20"/>
      <c r="E72" s="20"/>
      <c r="F72" s="115"/>
    </row>
    <row r="73">
      <c r="A73" s="125">
        <v>4.0</v>
      </c>
      <c r="B73" s="126"/>
      <c r="C73" s="120"/>
      <c r="D73" s="120"/>
      <c r="E73" s="120"/>
      <c r="F73" s="121"/>
    </row>
    <row r="74">
      <c r="A74" s="122" t="s">
        <v>210</v>
      </c>
      <c r="B74" s="20"/>
      <c r="C74" s="20"/>
      <c r="D74" s="20"/>
      <c r="E74" s="20"/>
      <c r="F74" s="115"/>
    </row>
    <row r="75">
      <c r="A75" s="114" t="s">
        <v>231</v>
      </c>
      <c r="B75" s="20"/>
      <c r="C75" s="20"/>
      <c r="D75" s="20"/>
      <c r="E75" s="20"/>
      <c r="F75" s="115"/>
    </row>
    <row r="76">
      <c r="A76" s="126"/>
      <c r="B76" s="120"/>
      <c r="C76" s="120"/>
      <c r="D76" s="120"/>
      <c r="E76" s="120"/>
      <c r="F76" s="121"/>
    </row>
    <row r="77">
      <c r="A77" s="122" t="s">
        <v>212</v>
      </c>
      <c r="B77" s="20"/>
      <c r="C77" s="20"/>
      <c r="D77" s="20"/>
      <c r="E77" s="20"/>
      <c r="F77" s="115"/>
    </row>
    <row r="78">
      <c r="A78" s="114" t="s">
        <v>232</v>
      </c>
      <c r="B78" s="20"/>
      <c r="C78" s="20"/>
      <c r="D78" s="20"/>
      <c r="E78" s="20"/>
      <c r="F78" s="115"/>
    </row>
    <row r="79">
      <c r="A79" s="126"/>
      <c r="B79" s="120"/>
      <c r="C79" s="120"/>
      <c r="D79" s="120"/>
      <c r="E79" s="120"/>
      <c r="F79" s="121"/>
    </row>
    <row r="80">
      <c r="A80" s="127" t="s">
        <v>214</v>
      </c>
      <c r="B80" s="128" t="s">
        <v>225</v>
      </c>
      <c r="C80" s="120"/>
      <c r="D80" s="120"/>
      <c r="E80" s="120"/>
      <c r="F80" s="121"/>
    </row>
    <row r="81">
      <c r="A81" s="122" t="s">
        <v>216</v>
      </c>
      <c r="B81" s="20"/>
      <c r="C81" s="20"/>
      <c r="D81" s="20"/>
      <c r="E81" s="20"/>
      <c r="F81" s="115"/>
    </row>
    <row r="82">
      <c r="A82" s="114" t="s">
        <v>233</v>
      </c>
      <c r="B82" s="20"/>
      <c r="C82" s="20"/>
      <c r="D82" s="20"/>
      <c r="E82" s="20"/>
      <c r="F82" s="115"/>
    </row>
    <row r="83">
      <c r="A83" s="126"/>
      <c r="B83" s="120"/>
      <c r="C83" s="120"/>
      <c r="D83" s="120"/>
      <c r="E83" s="120"/>
      <c r="F83" s="121"/>
    </row>
    <row r="8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>
      <c r="A85" s="104" t="s">
        <v>178</v>
      </c>
      <c r="B85" s="105" t="s">
        <v>234</v>
      </c>
      <c r="C85" s="106"/>
      <c r="D85" s="106"/>
      <c r="E85" s="106"/>
      <c r="F85" s="106"/>
    </row>
    <row r="86">
      <c r="A86" s="107" t="s">
        <v>180</v>
      </c>
      <c r="B86" s="64" t="s">
        <v>181</v>
      </c>
      <c r="C86" s="108" t="s">
        <v>182</v>
      </c>
      <c r="D86" s="64" t="s">
        <v>183</v>
      </c>
      <c r="E86" s="108" t="s">
        <v>184</v>
      </c>
      <c r="F86" s="109" t="s">
        <v>185</v>
      </c>
    </row>
    <row r="87">
      <c r="A87" s="107" t="s">
        <v>186</v>
      </c>
      <c r="B87" s="64" t="s">
        <v>187</v>
      </c>
      <c r="C87" s="108" t="s">
        <v>188</v>
      </c>
      <c r="D87" s="64" t="s">
        <v>189</v>
      </c>
      <c r="E87" s="108" t="s">
        <v>190</v>
      </c>
      <c r="F87" s="109" t="s">
        <v>219</v>
      </c>
    </row>
    <row r="88">
      <c r="A88" s="110" t="s">
        <v>192</v>
      </c>
      <c r="B88" s="111" t="s">
        <v>193</v>
      </c>
      <c r="C88" s="112" t="s">
        <v>194</v>
      </c>
      <c r="D88" s="111" t="s">
        <v>195</v>
      </c>
      <c r="E88" s="112" t="s">
        <v>196</v>
      </c>
      <c r="F88" s="113">
        <v>45139.0</v>
      </c>
    </row>
    <row r="89">
      <c r="A89" s="107" t="s">
        <v>197</v>
      </c>
      <c r="B89" s="117" t="s">
        <v>235</v>
      </c>
      <c r="C89" s="20"/>
      <c r="D89" s="20"/>
      <c r="E89" s="20"/>
      <c r="F89" s="115"/>
    </row>
    <row r="90">
      <c r="A90" s="116" t="s">
        <v>199</v>
      </c>
      <c r="B90" s="117"/>
      <c r="C90" s="20"/>
      <c r="D90" s="20"/>
      <c r="E90" s="20"/>
      <c r="F90" s="115"/>
    </row>
    <row r="91">
      <c r="A91" s="118"/>
      <c r="B91" s="130" t="s">
        <v>236</v>
      </c>
      <c r="C91" s="120"/>
      <c r="D91" s="120"/>
      <c r="E91" s="120"/>
      <c r="F91" s="121"/>
    </row>
    <row r="92">
      <c r="A92" s="122" t="s">
        <v>202</v>
      </c>
      <c r="B92" s="20"/>
      <c r="C92" s="20"/>
      <c r="D92" s="20"/>
      <c r="E92" s="20"/>
      <c r="F92" s="115"/>
    </row>
    <row r="93">
      <c r="A93" s="123">
        <v>1.0</v>
      </c>
      <c r="B93" s="114" t="s">
        <v>203</v>
      </c>
      <c r="C93" s="20"/>
      <c r="D93" s="20"/>
      <c r="E93" s="20"/>
      <c r="F93" s="115"/>
    </row>
    <row r="94">
      <c r="A94" s="123">
        <v>2.0</v>
      </c>
      <c r="B94" s="114" t="s">
        <v>204</v>
      </c>
      <c r="C94" s="20"/>
      <c r="D94" s="20"/>
      <c r="E94" s="20"/>
      <c r="F94" s="115"/>
    </row>
    <row r="95">
      <c r="A95" s="124">
        <v>3.0</v>
      </c>
      <c r="B95" s="114"/>
      <c r="C95" s="20"/>
      <c r="D95" s="20"/>
      <c r="E95" s="20"/>
      <c r="F95" s="115"/>
    </row>
    <row r="96">
      <c r="A96" s="124">
        <v>4.0</v>
      </c>
      <c r="B96" s="114"/>
      <c r="C96" s="20"/>
      <c r="D96" s="20"/>
      <c r="E96" s="20"/>
      <c r="F96" s="115"/>
    </row>
    <row r="97">
      <c r="A97" s="122" t="s">
        <v>206</v>
      </c>
      <c r="B97" s="20"/>
      <c r="C97" s="20"/>
      <c r="D97" s="20"/>
      <c r="E97" s="20"/>
      <c r="F97" s="115"/>
    </row>
    <row r="98">
      <c r="A98" s="123">
        <v>1.0</v>
      </c>
      <c r="B98" s="117" t="s">
        <v>228</v>
      </c>
      <c r="C98" s="20"/>
      <c r="D98" s="20"/>
      <c r="E98" s="20"/>
      <c r="F98" s="115"/>
    </row>
    <row r="99">
      <c r="A99" s="123">
        <v>2.0</v>
      </c>
      <c r="B99" s="117" t="s">
        <v>237</v>
      </c>
      <c r="C99" s="20"/>
      <c r="D99" s="20"/>
      <c r="E99" s="20"/>
      <c r="F99" s="115"/>
    </row>
    <row r="100">
      <c r="A100" s="123">
        <v>3.0</v>
      </c>
      <c r="B100" s="114" t="s">
        <v>238</v>
      </c>
      <c r="C100" s="20"/>
      <c r="D100" s="20"/>
      <c r="E100" s="20"/>
      <c r="F100" s="115"/>
    </row>
    <row r="101">
      <c r="A101" s="125">
        <v>4.0</v>
      </c>
      <c r="B101" s="126"/>
      <c r="C101" s="120"/>
      <c r="D101" s="120"/>
      <c r="E101" s="120"/>
      <c r="F101" s="121"/>
    </row>
    <row r="102">
      <c r="A102" s="122" t="s">
        <v>210</v>
      </c>
      <c r="B102" s="20"/>
      <c r="C102" s="20"/>
      <c r="D102" s="20"/>
      <c r="E102" s="20"/>
      <c r="F102" s="115"/>
    </row>
    <row r="103">
      <c r="A103" s="114" t="s">
        <v>239</v>
      </c>
      <c r="B103" s="20"/>
      <c r="C103" s="20"/>
      <c r="D103" s="20"/>
      <c r="E103" s="20"/>
      <c r="F103" s="115"/>
    </row>
    <row r="104">
      <c r="A104" s="126"/>
      <c r="B104" s="120"/>
      <c r="C104" s="120"/>
      <c r="D104" s="120"/>
      <c r="E104" s="120"/>
      <c r="F104" s="121"/>
    </row>
    <row r="105">
      <c r="A105" s="122" t="s">
        <v>212</v>
      </c>
      <c r="B105" s="20"/>
      <c r="C105" s="20"/>
      <c r="D105" s="20"/>
      <c r="E105" s="20"/>
      <c r="F105" s="115"/>
    </row>
    <row r="106">
      <c r="A106" s="114" t="s">
        <v>240</v>
      </c>
      <c r="B106" s="20"/>
      <c r="C106" s="20"/>
      <c r="D106" s="20"/>
      <c r="E106" s="20"/>
      <c r="F106" s="115"/>
    </row>
    <row r="107">
      <c r="A107" s="126"/>
      <c r="B107" s="120"/>
      <c r="C107" s="120"/>
      <c r="D107" s="120"/>
      <c r="E107" s="120"/>
      <c r="F107" s="121"/>
    </row>
    <row r="108">
      <c r="A108" s="127" t="s">
        <v>214</v>
      </c>
      <c r="B108" s="126"/>
      <c r="C108" s="120"/>
      <c r="D108" s="120"/>
      <c r="E108" s="120"/>
      <c r="F108" s="121"/>
    </row>
    <row r="109">
      <c r="A109" s="122" t="s">
        <v>216</v>
      </c>
      <c r="B109" s="20"/>
      <c r="C109" s="20"/>
      <c r="D109" s="20"/>
      <c r="E109" s="20"/>
      <c r="F109" s="115"/>
    </row>
    <row r="110">
      <c r="A110" s="114" t="s">
        <v>233</v>
      </c>
      <c r="B110" s="20"/>
      <c r="C110" s="20"/>
      <c r="D110" s="20"/>
      <c r="E110" s="20"/>
      <c r="F110" s="115"/>
    </row>
    <row r="111">
      <c r="A111" s="126"/>
      <c r="B111" s="120"/>
      <c r="C111" s="120"/>
      <c r="D111" s="120"/>
      <c r="E111" s="120"/>
      <c r="F111" s="121"/>
    </row>
    <row r="11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>
      <c r="A113" s="104" t="s">
        <v>178</v>
      </c>
      <c r="B113" s="105" t="s">
        <v>58</v>
      </c>
      <c r="C113" s="106"/>
      <c r="D113" s="106"/>
      <c r="E113" s="106"/>
      <c r="F113" s="106"/>
    </row>
    <row r="114">
      <c r="A114" s="107" t="s">
        <v>180</v>
      </c>
      <c r="B114" s="64" t="s">
        <v>181</v>
      </c>
      <c r="C114" s="108" t="s">
        <v>182</v>
      </c>
      <c r="D114" s="64" t="s">
        <v>183</v>
      </c>
      <c r="E114" s="108" t="s">
        <v>184</v>
      </c>
      <c r="F114" s="109" t="s">
        <v>185</v>
      </c>
    </row>
    <row r="115">
      <c r="A115" s="107" t="s">
        <v>186</v>
      </c>
      <c r="B115" s="64" t="s">
        <v>187</v>
      </c>
      <c r="C115" s="108" t="s">
        <v>188</v>
      </c>
      <c r="D115" s="64" t="s">
        <v>189</v>
      </c>
      <c r="E115" s="108" t="s">
        <v>190</v>
      </c>
      <c r="F115" s="109" t="s">
        <v>219</v>
      </c>
    </row>
    <row r="116">
      <c r="A116" s="110" t="s">
        <v>192</v>
      </c>
      <c r="B116" s="111" t="s">
        <v>193</v>
      </c>
      <c r="C116" s="112" t="s">
        <v>194</v>
      </c>
      <c r="D116" s="111" t="s">
        <v>195</v>
      </c>
      <c r="E116" s="112" t="s">
        <v>196</v>
      </c>
      <c r="F116" s="113">
        <v>45139.0</v>
      </c>
    </row>
    <row r="117">
      <c r="A117" s="107" t="s">
        <v>197</v>
      </c>
      <c r="B117" s="131" t="s">
        <v>241</v>
      </c>
    </row>
    <row r="118">
      <c r="A118" s="116" t="s">
        <v>199</v>
      </c>
      <c r="B118" s="117" t="s">
        <v>242</v>
      </c>
      <c r="C118" s="20"/>
      <c r="D118" s="20"/>
      <c r="E118" s="20"/>
      <c r="F118" s="115"/>
    </row>
    <row r="119">
      <c r="A119" s="118"/>
      <c r="B119" s="130" t="s">
        <v>243</v>
      </c>
      <c r="C119" s="120"/>
      <c r="D119" s="120"/>
      <c r="E119" s="120"/>
      <c r="F119" s="121"/>
    </row>
    <row r="120">
      <c r="A120" s="122" t="s">
        <v>202</v>
      </c>
      <c r="B120" s="20"/>
      <c r="C120" s="20"/>
      <c r="D120" s="20"/>
      <c r="E120" s="20"/>
      <c r="F120" s="115"/>
    </row>
    <row r="121">
      <c r="A121" s="123">
        <v>1.0</v>
      </c>
      <c r="B121" s="114" t="s">
        <v>203</v>
      </c>
      <c r="C121" s="20"/>
      <c r="D121" s="20"/>
      <c r="E121" s="20"/>
      <c r="F121" s="115"/>
    </row>
    <row r="122">
      <c r="A122" s="123">
        <v>2.0</v>
      </c>
      <c r="B122" s="114" t="s">
        <v>204</v>
      </c>
      <c r="C122" s="20"/>
      <c r="D122" s="20"/>
      <c r="E122" s="20"/>
      <c r="F122" s="115"/>
    </row>
    <row r="123">
      <c r="A123" s="124">
        <v>3.0</v>
      </c>
      <c r="B123" s="114"/>
      <c r="C123" s="20"/>
      <c r="D123" s="20"/>
      <c r="E123" s="20"/>
      <c r="F123" s="115"/>
    </row>
    <row r="124">
      <c r="A124" s="124">
        <v>4.0</v>
      </c>
      <c r="B124" s="114"/>
      <c r="C124" s="20"/>
      <c r="D124" s="20"/>
      <c r="E124" s="20"/>
      <c r="F124" s="115"/>
    </row>
    <row r="125">
      <c r="A125" s="122" t="s">
        <v>206</v>
      </c>
      <c r="B125" s="20"/>
      <c r="C125" s="20"/>
      <c r="D125" s="20"/>
      <c r="E125" s="20"/>
      <c r="F125" s="115"/>
    </row>
    <row r="126">
      <c r="A126" s="123">
        <v>1.0</v>
      </c>
      <c r="B126" s="117" t="s">
        <v>228</v>
      </c>
      <c r="C126" s="20"/>
      <c r="D126" s="20"/>
      <c r="E126" s="20"/>
      <c r="F126" s="115"/>
    </row>
    <row r="127">
      <c r="A127" s="123">
        <v>2.0</v>
      </c>
      <c r="B127" s="117" t="s">
        <v>229</v>
      </c>
      <c r="C127" s="20"/>
      <c r="D127" s="20"/>
      <c r="E127" s="20"/>
      <c r="F127" s="115"/>
    </row>
    <row r="128">
      <c r="A128" s="123">
        <v>3.0</v>
      </c>
      <c r="B128" s="114" t="s">
        <v>244</v>
      </c>
      <c r="C128" s="20"/>
      <c r="D128" s="20"/>
      <c r="E128" s="20"/>
      <c r="F128" s="115"/>
    </row>
    <row r="129">
      <c r="A129" s="124">
        <v>4.0</v>
      </c>
      <c r="B129" s="114" t="s">
        <v>245</v>
      </c>
      <c r="C129" s="20"/>
      <c r="D129" s="20"/>
      <c r="E129" s="20"/>
      <c r="F129" s="115"/>
    </row>
    <row r="130">
      <c r="A130" s="132">
        <v>5.0</v>
      </c>
      <c r="B130" s="130" t="s">
        <v>246</v>
      </c>
      <c r="C130" s="120"/>
      <c r="D130" s="120"/>
      <c r="E130" s="120"/>
      <c r="F130" s="121"/>
    </row>
    <row r="131">
      <c r="A131" s="122" t="s">
        <v>210</v>
      </c>
      <c r="B131" s="20"/>
      <c r="C131" s="20"/>
      <c r="D131" s="20"/>
      <c r="E131" s="20"/>
      <c r="F131" s="115"/>
    </row>
    <row r="132">
      <c r="A132" s="117" t="s">
        <v>247</v>
      </c>
      <c r="B132" s="20"/>
      <c r="C132" s="20"/>
      <c r="D132" s="20"/>
      <c r="E132" s="20"/>
      <c r="F132" s="115"/>
    </row>
    <row r="133">
      <c r="A133" s="126"/>
      <c r="B133" s="120"/>
      <c r="C133" s="120"/>
      <c r="D133" s="120"/>
      <c r="E133" s="120"/>
      <c r="F133" s="121"/>
    </row>
    <row r="134">
      <c r="A134" s="122" t="s">
        <v>212</v>
      </c>
      <c r="B134" s="20"/>
      <c r="C134" s="20"/>
      <c r="D134" s="20"/>
      <c r="E134" s="20"/>
      <c r="F134" s="115"/>
    </row>
    <row r="135">
      <c r="A135" s="117" t="s">
        <v>248</v>
      </c>
      <c r="B135" s="20"/>
      <c r="C135" s="20"/>
      <c r="D135" s="20"/>
      <c r="E135" s="20"/>
      <c r="F135" s="115"/>
    </row>
    <row r="136">
      <c r="A136" s="126"/>
      <c r="B136" s="120"/>
      <c r="C136" s="120"/>
      <c r="D136" s="120"/>
      <c r="E136" s="120"/>
      <c r="F136" s="121"/>
    </row>
    <row r="137">
      <c r="A137" s="127" t="s">
        <v>214</v>
      </c>
      <c r="B137" s="128" t="s">
        <v>225</v>
      </c>
      <c r="C137" s="120"/>
      <c r="D137" s="120"/>
      <c r="E137" s="120"/>
      <c r="F137" s="121"/>
    </row>
    <row r="138">
      <c r="A138" s="122" t="s">
        <v>216</v>
      </c>
      <c r="B138" s="20"/>
      <c r="C138" s="20"/>
      <c r="D138" s="20"/>
      <c r="E138" s="20"/>
      <c r="F138" s="115"/>
    </row>
    <row r="139">
      <c r="A139" s="114" t="s">
        <v>233</v>
      </c>
      <c r="B139" s="20"/>
      <c r="C139" s="20"/>
      <c r="D139" s="20"/>
      <c r="E139" s="20"/>
      <c r="F139" s="115"/>
    </row>
    <row r="140">
      <c r="A140" s="126"/>
      <c r="B140" s="120"/>
      <c r="C140" s="120"/>
      <c r="D140" s="120"/>
      <c r="E140" s="120"/>
      <c r="F140" s="121"/>
    </row>
    <row r="14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>
      <c r="A142" s="104" t="s">
        <v>178</v>
      </c>
      <c r="B142" s="31" t="s">
        <v>38</v>
      </c>
      <c r="C142" s="106"/>
      <c r="D142" s="106"/>
      <c r="E142" s="106"/>
      <c r="F142" s="106"/>
    </row>
    <row r="143">
      <c r="A143" s="107" t="s">
        <v>180</v>
      </c>
      <c r="B143" s="64" t="s">
        <v>35</v>
      </c>
      <c r="C143" s="108" t="s">
        <v>182</v>
      </c>
      <c r="D143" s="64" t="s">
        <v>183</v>
      </c>
      <c r="E143" s="108" t="s">
        <v>184</v>
      </c>
      <c r="F143" s="109" t="s">
        <v>185</v>
      </c>
    </row>
    <row r="144">
      <c r="A144" s="107" t="s">
        <v>186</v>
      </c>
      <c r="B144" s="64" t="s">
        <v>187</v>
      </c>
      <c r="C144" s="108" t="s">
        <v>188</v>
      </c>
      <c r="D144" s="64" t="s">
        <v>249</v>
      </c>
      <c r="E144" s="108" t="s">
        <v>190</v>
      </c>
      <c r="F144" s="109" t="s">
        <v>250</v>
      </c>
      <c r="H144" s="133"/>
    </row>
    <row r="145">
      <c r="A145" s="110" t="s">
        <v>192</v>
      </c>
      <c r="B145" s="111" t="s">
        <v>251</v>
      </c>
      <c r="C145" s="112" t="s">
        <v>194</v>
      </c>
      <c r="D145" s="111" t="s">
        <v>195</v>
      </c>
      <c r="E145" s="112" t="s">
        <v>196</v>
      </c>
      <c r="F145" s="134">
        <v>11.0</v>
      </c>
    </row>
    <row r="146">
      <c r="A146" s="107" t="s">
        <v>197</v>
      </c>
      <c r="B146" s="114" t="s">
        <v>252</v>
      </c>
      <c r="C146" s="20"/>
      <c r="D146" s="20"/>
      <c r="E146" s="20"/>
      <c r="F146" s="115"/>
    </row>
    <row r="147">
      <c r="A147" s="116" t="s">
        <v>199</v>
      </c>
      <c r="B147" s="117"/>
      <c r="C147" s="20"/>
      <c r="D147" s="20"/>
      <c r="E147" s="20"/>
      <c r="F147" s="115"/>
    </row>
    <row r="148">
      <c r="A148" s="118"/>
      <c r="B148" s="130" t="s">
        <v>253</v>
      </c>
      <c r="C148" s="120"/>
      <c r="D148" s="120"/>
      <c r="E148" s="120"/>
      <c r="F148" s="121"/>
    </row>
    <row r="149">
      <c r="A149" s="122" t="s">
        <v>202</v>
      </c>
      <c r="B149" s="20"/>
      <c r="C149" s="20"/>
      <c r="D149" s="20"/>
      <c r="E149" s="20"/>
      <c r="F149" s="115"/>
    </row>
    <row r="150">
      <c r="A150" s="123">
        <v>1.0</v>
      </c>
      <c r="B150" s="114" t="s">
        <v>203</v>
      </c>
      <c r="C150" s="20"/>
      <c r="D150" s="20"/>
      <c r="E150" s="20"/>
      <c r="F150" s="115"/>
    </row>
    <row r="151">
      <c r="A151" s="123">
        <v>2.0</v>
      </c>
      <c r="B151" s="114" t="s">
        <v>204</v>
      </c>
      <c r="C151" s="20"/>
      <c r="D151" s="20"/>
      <c r="E151" s="20"/>
      <c r="F151" s="115"/>
    </row>
    <row r="152">
      <c r="A152" s="124">
        <v>3.0</v>
      </c>
      <c r="B152" s="114"/>
      <c r="C152" s="20"/>
      <c r="D152" s="20"/>
      <c r="E152" s="20"/>
      <c r="F152" s="115"/>
    </row>
    <row r="153">
      <c r="A153" s="124">
        <v>4.0</v>
      </c>
      <c r="B153" s="114"/>
      <c r="C153" s="20"/>
      <c r="D153" s="20"/>
      <c r="E153" s="20"/>
      <c r="F153" s="115"/>
    </row>
    <row r="154">
      <c r="A154" s="122" t="s">
        <v>206</v>
      </c>
      <c r="B154" s="20"/>
      <c r="C154" s="20"/>
      <c r="D154" s="20"/>
      <c r="E154" s="20"/>
      <c r="F154" s="115"/>
    </row>
    <row r="155">
      <c r="A155" s="123">
        <v>1.0</v>
      </c>
      <c r="B155" s="114" t="s">
        <v>254</v>
      </c>
      <c r="C155" s="20"/>
      <c r="D155" s="20"/>
      <c r="E155" s="20"/>
      <c r="F155" s="115"/>
    </row>
    <row r="156">
      <c r="A156" s="123">
        <v>2.0</v>
      </c>
      <c r="B156" s="114"/>
      <c r="C156" s="20"/>
      <c r="D156" s="20"/>
      <c r="E156" s="20"/>
      <c r="F156" s="115"/>
    </row>
    <row r="157">
      <c r="A157" s="123">
        <v>3.0</v>
      </c>
      <c r="B157" s="114"/>
      <c r="C157" s="20"/>
      <c r="D157" s="20"/>
      <c r="E157" s="20"/>
      <c r="F157" s="115"/>
    </row>
    <row r="158">
      <c r="A158" s="125">
        <v>4.0</v>
      </c>
      <c r="B158" s="126"/>
      <c r="C158" s="120"/>
      <c r="D158" s="120"/>
      <c r="E158" s="120"/>
      <c r="F158" s="121"/>
    </row>
    <row r="159">
      <c r="A159" s="122" t="s">
        <v>210</v>
      </c>
      <c r="B159" s="20"/>
      <c r="C159" s="20"/>
      <c r="D159" s="20"/>
      <c r="E159" s="20"/>
      <c r="F159" s="115"/>
    </row>
    <row r="160">
      <c r="A160" s="117" t="s">
        <v>255</v>
      </c>
      <c r="B160" s="20"/>
      <c r="C160" s="20"/>
      <c r="D160" s="20"/>
      <c r="E160" s="20"/>
      <c r="F160" s="115"/>
    </row>
    <row r="161">
      <c r="A161" s="126"/>
      <c r="B161" s="120"/>
      <c r="C161" s="120"/>
      <c r="D161" s="120"/>
      <c r="E161" s="120"/>
      <c r="F161" s="121"/>
    </row>
    <row r="162">
      <c r="A162" s="122" t="s">
        <v>212</v>
      </c>
      <c r="B162" s="20"/>
      <c r="C162" s="20"/>
      <c r="D162" s="20"/>
      <c r="E162" s="20"/>
      <c r="F162" s="115"/>
    </row>
    <row r="163">
      <c r="A163" s="114" t="s">
        <v>256</v>
      </c>
      <c r="B163" s="20"/>
      <c r="C163" s="20"/>
      <c r="D163" s="20"/>
      <c r="E163" s="20"/>
      <c r="F163" s="115"/>
    </row>
    <row r="164">
      <c r="A164" s="126"/>
      <c r="B164" s="120"/>
      <c r="C164" s="120"/>
      <c r="D164" s="120"/>
      <c r="E164" s="120"/>
      <c r="F164" s="121"/>
    </row>
    <row r="165">
      <c r="A165" s="127" t="s">
        <v>214</v>
      </c>
      <c r="B165" s="126"/>
      <c r="C165" s="120"/>
      <c r="D165" s="120"/>
      <c r="E165" s="120"/>
      <c r="F165" s="121"/>
    </row>
    <row r="166">
      <c r="A166" s="122" t="s">
        <v>216</v>
      </c>
      <c r="B166" s="20"/>
      <c r="C166" s="20"/>
      <c r="D166" s="20"/>
      <c r="E166" s="20"/>
      <c r="F166" s="115"/>
    </row>
    <row r="167">
      <c r="A167" s="135" t="s">
        <v>257</v>
      </c>
      <c r="B167" s="120"/>
      <c r="C167" s="120"/>
      <c r="D167" s="120"/>
      <c r="E167" s="120"/>
      <c r="F167" s="120"/>
    </row>
    <row r="168">
      <c r="A168" s="126"/>
      <c r="B168" s="120"/>
      <c r="C168" s="120"/>
      <c r="D168" s="120"/>
      <c r="E168" s="120"/>
      <c r="F168" s="121"/>
    </row>
    <row r="169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>
      <c r="A170" s="104" t="s">
        <v>178</v>
      </c>
      <c r="B170" s="105" t="s">
        <v>258</v>
      </c>
      <c r="C170" s="106"/>
      <c r="D170" s="106"/>
      <c r="E170" s="106"/>
      <c r="F170" s="106"/>
    </row>
    <row r="171">
      <c r="A171" s="107" t="s">
        <v>180</v>
      </c>
      <c r="B171" s="64" t="s">
        <v>11</v>
      </c>
      <c r="C171" s="108" t="s">
        <v>182</v>
      </c>
      <c r="D171" s="64" t="s">
        <v>259</v>
      </c>
      <c r="E171" s="108" t="s">
        <v>184</v>
      </c>
      <c r="F171" s="109" t="s">
        <v>185</v>
      </c>
    </row>
    <row r="172">
      <c r="A172" s="107" t="s">
        <v>186</v>
      </c>
      <c r="B172" s="64" t="s">
        <v>187</v>
      </c>
      <c r="C172" s="108" t="s">
        <v>188</v>
      </c>
      <c r="D172" s="64" t="s">
        <v>189</v>
      </c>
      <c r="E172" s="108" t="s">
        <v>190</v>
      </c>
      <c r="F172" s="109" t="s">
        <v>191</v>
      </c>
    </row>
    <row r="173">
      <c r="A173" s="110" t="s">
        <v>192</v>
      </c>
      <c r="B173" s="111" t="s">
        <v>193</v>
      </c>
      <c r="C173" s="112" t="s">
        <v>194</v>
      </c>
      <c r="D173" s="111" t="s">
        <v>260</v>
      </c>
      <c r="E173" s="112" t="s">
        <v>196</v>
      </c>
      <c r="F173" s="134" t="s">
        <v>261</v>
      </c>
    </row>
    <row r="174">
      <c r="A174" s="107" t="s">
        <v>197</v>
      </c>
      <c r="B174" s="117" t="s">
        <v>262</v>
      </c>
      <c r="C174" s="20"/>
      <c r="D174" s="20"/>
      <c r="E174" s="20"/>
      <c r="F174" s="115"/>
    </row>
    <row r="175">
      <c r="A175" s="116" t="s">
        <v>199</v>
      </c>
      <c r="B175" s="117" t="s">
        <v>263</v>
      </c>
      <c r="C175" s="20"/>
      <c r="D175" s="20"/>
      <c r="E175" s="20"/>
      <c r="F175" s="115"/>
    </row>
    <row r="176">
      <c r="A176" s="118"/>
      <c r="B176" s="130" t="s">
        <v>264</v>
      </c>
      <c r="C176" s="120"/>
      <c r="D176" s="120"/>
      <c r="E176" s="120"/>
      <c r="F176" s="121"/>
    </row>
    <row r="177">
      <c r="A177" s="122" t="s">
        <v>202</v>
      </c>
      <c r="B177" s="20"/>
      <c r="C177" s="20"/>
      <c r="D177" s="20"/>
      <c r="E177" s="20"/>
      <c r="F177" s="115"/>
    </row>
    <row r="178">
      <c r="A178" s="123">
        <v>1.0</v>
      </c>
      <c r="B178" s="136" t="s">
        <v>265</v>
      </c>
      <c r="C178" s="114"/>
      <c r="D178" s="114"/>
      <c r="E178" s="114"/>
      <c r="F178" s="137"/>
    </row>
    <row r="179">
      <c r="A179" s="123">
        <v>2.0</v>
      </c>
      <c r="B179" s="114"/>
      <c r="C179" s="20"/>
      <c r="D179" s="20"/>
      <c r="E179" s="20"/>
      <c r="F179" s="115"/>
    </row>
    <row r="180">
      <c r="A180" s="124">
        <v>3.0</v>
      </c>
      <c r="B180" s="114"/>
      <c r="C180" s="20"/>
      <c r="D180" s="20"/>
      <c r="E180" s="20"/>
      <c r="F180" s="115"/>
    </row>
    <row r="181">
      <c r="A181" s="124">
        <v>4.0</v>
      </c>
      <c r="B181" s="114"/>
      <c r="C181" s="20"/>
      <c r="D181" s="20"/>
      <c r="E181" s="20"/>
      <c r="F181" s="115"/>
    </row>
    <row r="182">
      <c r="A182" s="122" t="s">
        <v>206</v>
      </c>
      <c r="B182" s="20"/>
      <c r="C182" s="20"/>
      <c r="D182" s="20"/>
      <c r="E182" s="20"/>
      <c r="F182" s="115"/>
    </row>
    <row r="183">
      <c r="A183" s="123">
        <v>1.0</v>
      </c>
      <c r="B183" s="117" t="s">
        <v>266</v>
      </c>
      <c r="C183" s="20"/>
      <c r="D183" s="20"/>
      <c r="E183" s="20"/>
      <c r="F183" s="115"/>
    </row>
    <row r="184">
      <c r="A184" s="123">
        <v>2.0</v>
      </c>
      <c r="B184" s="117" t="s">
        <v>267</v>
      </c>
      <c r="C184" s="20"/>
      <c r="D184" s="20"/>
      <c r="E184" s="20"/>
      <c r="F184" s="115"/>
    </row>
    <row r="185">
      <c r="A185" s="123">
        <v>3.0</v>
      </c>
      <c r="B185" s="136"/>
      <c r="C185" s="114"/>
      <c r="D185" s="114"/>
      <c r="E185" s="114"/>
      <c r="F185" s="137"/>
    </row>
    <row r="186">
      <c r="A186" s="125">
        <v>4.0</v>
      </c>
      <c r="B186" s="126"/>
      <c r="C186" s="120"/>
      <c r="D186" s="120"/>
      <c r="E186" s="120"/>
      <c r="F186" s="121"/>
    </row>
    <row r="187">
      <c r="A187" s="122" t="s">
        <v>210</v>
      </c>
      <c r="B187" s="20"/>
      <c r="C187" s="20"/>
      <c r="D187" s="20"/>
      <c r="E187" s="20"/>
      <c r="F187" s="115"/>
    </row>
    <row r="188">
      <c r="A188" s="117" t="s">
        <v>268</v>
      </c>
      <c r="B188" s="20"/>
      <c r="C188" s="20"/>
      <c r="D188" s="20"/>
      <c r="E188" s="20"/>
      <c r="F188" s="115"/>
    </row>
    <row r="189">
      <c r="A189" s="126"/>
      <c r="B189" s="120"/>
      <c r="C189" s="120"/>
      <c r="D189" s="120"/>
      <c r="E189" s="120"/>
      <c r="F189" s="121"/>
    </row>
    <row r="190">
      <c r="A190" s="122" t="s">
        <v>212</v>
      </c>
      <c r="B190" s="20"/>
      <c r="C190" s="20"/>
      <c r="D190" s="20"/>
      <c r="E190" s="20"/>
      <c r="F190" s="115"/>
    </row>
    <row r="191">
      <c r="A191" s="117" t="s">
        <v>269</v>
      </c>
      <c r="B191" s="20"/>
      <c r="C191" s="20"/>
      <c r="D191" s="20"/>
      <c r="E191" s="20"/>
      <c r="F191" s="115"/>
    </row>
    <row r="192">
      <c r="A192" s="126"/>
      <c r="B192" s="120"/>
      <c r="C192" s="120"/>
      <c r="D192" s="120"/>
      <c r="E192" s="120"/>
      <c r="F192" s="121"/>
    </row>
    <row r="193">
      <c r="A193" s="127" t="s">
        <v>214</v>
      </c>
      <c r="B193" s="138" t="s">
        <v>225</v>
      </c>
      <c r="C193" s="139"/>
      <c r="D193" s="140"/>
      <c r="E193" s="140"/>
      <c r="F193" s="141"/>
    </row>
    <row r="194">
      <c r="A194" s="122" t="s">
        <v>216</v>
      </c>
      <c r="B194" s="20"/>
      <c r="C194" s="20"/>
      <c r="D194" s="20"/>
      <c r="E194" s="20"/>
      <c r="F194" s="115"/>
    </row>
    <row r="195">
      <c r="A195" s="114"/>
      <c r="B195" s="20"/>
      <c r="C195" s="20"/>
      <c r="D195" s="20"/>
      <c r="E195" s="20"/>
      <c r="F195" s="115"/>
    </row>
    <row r="196">
      <c r="A196" s="130"/>
      <c r="B196" s="120"/>
      <c r="C196" s="120"/>
      <c r="D196" s="120"/>
      <c r="E196" s="120"/>
      <c r="F196" s="121"/>
    </row>
    <row r="197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>
      <c r="A198" s="104" t="s">
        <v>178</v>
      </c>
      <c r="B198" s="142" t="s">
        <v>270</v>
      </c>
      <c r="C198" s="106"/>
      <c r="D198" s="106"/>
      <c r="E198" s="106"/>
      <c r="F198" s="106"/>
    </row>
    <row r="199">
      <c r="A199" s="107" t="s">
        <v>180</v>
      </c>
      <c r="B199" s="64" t="s">
        <v>181</v>
      </c>
      <c r="C199" s="108" t="s">
        <v>182</v>
      </c>
      <c r="D199" s="64" t="s">
        <v>183</v>
      </c>
      <c r="E199" s="108" t="s">
        <v>184</v>
      </c>
      <c r="F199" s="109" t="s">
        <v>185</v>
      </c>
    </row>
    <row r="200">
      <c r="A200" s="107" t="s">
        <v>186</v>
      </c>
      <c r="B200" s="64" t="s">
        <v>187</v>
      </c>
      <c r="C200" s="108" t="s">
        <v>188</v>
      </c>
      <c r="D200" s="64" t="s">
        <v>249</v>
      </c>
      <c r="E200" s="108" t="s">
        <v>190</v>
      </c>
      <c r="F200" s="109" t="s">
        <v>250</v>
      </c>
    </row>
    <row r="201">
      <c r="A201" s="110" t="s">
        <v>192</v>
      </c>
      <c r="B201" s="111" t="s">
        <v>193</v>
      </c>
      <c r="C201" s="112" t="s">
        <v>194</v>
      </c>
      <c r="D201" s="111" t="s">
        <v>195</v>
      </c>
      <c r="E201" s="112" t="s">
        <v>196</v>
      </c>
      <c r="F201" s="113">
        <v>45139.0</v>
      </c>
    </row>
    <row r="202">
      <c r="A202" s="107" t="s">
        <v>197</v>
      </c>
      <c r="B202" s="114" t="s">
        <v>271</v>
      </c>
      <c r="C202" s="20"/>
      <c r="D202" s="20"/>
      <c r="E202" s="20"/>
      <c r="F202" s="115"/>
    </row>
    <row r="203">
      <c r="A203" s="143" t="s">
        <v>199</v>
      </c>
      <c r="B203" s="117" t="s">
        <v>272</v>
      </c>
      <c r="C203" s="20"/>
      <c r="D203" s="20"/>
      <c r="E203" s="20"/>
      <c r="F203" s="115"/>
    </row>
    <row r="204">
      <c r="A204" s="118"/>
      <c r="B204" s="130" t="s">
        <v>273</v>
      </c>
      <c r="C204" s="120"/>
      <c r="D204" s="120"/>
      <c r="E204" s="120"/>
      <c r="F204" s="121"/>
    </row>
    <row r="205">
      <c r="A205" s="122" t="s">
        <v>202</v>
      </c>
      <c r="B205" s="20"/>
      <c r="C205" s="20"/>
      <c r="D205" s="20"/>
      <c r="E205" s="20"/>
      <c r="F205" s="115"/>
    </row>
    <row r="206">
      <c r="A206" s="123">
        <v>1.0</v>
      </c>
      <c r="B206" s="114" t="s">
        <v>274</v>
      </c>
      <c r="C206" s="20"/>
      <c r="D206" s="20"/>
      <c r="E206" s="20"/>
      <c r="F206" s="115"/>
    </row>
    <row r="207">
      <c r="A207" s="124">
        <v>2.0</v>
      </c>
      <c r="B207" s="114" t="s">
        <v>204</v>
      </c>
      <c r="C207" s="20"/>
      <c r="D207" s="20"/>
      <c r="E207" s="20"/>
      <c r="F207" s="115"/>
    </row>
    <row r="208">
      <c r="A208" s="124">
        <v>3.0</v>
      </c>
      <c r="B208" s="114" t="s">
        <v>275</v>
      </c>
      <c r="C208" s="20"/>
      <c r="D208" s="20"/>
      <c r="E208" s="20"/>
      <c r="F208" s="115"/>
    </row>
    <row r="209">
      <c r="A209" s="124">
        <v>4.0</v>
      </c>
      <c r="B209" s="114" t="s">
        <v>276</v>
      </c>
      <c r="C209" s="20"/>
      <c r="D209" s="20"/>
      <c r="E209" s="20"/>
      <c r="F209" s="115"/>
    </row>
    <row r="210">
      <c r="A210" s="124">
        <v>5.0</v>
      </c>
      <c r="B210" s="114"/>
      <c r="C210" s="20"/>
      <c r="D210" s="20"/>
      <c r="E210" s="20"/>
      <c r="F210" s="115"/>
    </row>
    <row r="211">
      <c r="A211" s="122" t="s">
        <v>206</v>
      </c>
      <c r="B211" s="20"/>
      <c r="C211" s="20"/>
      <c r="D211" s="20"/>
      <c r="E211" s="20"/>
      <c r="F211" s="115"/>
    </row>
    <row r="212">
      <c r="A212" s="123">
        <v>1.0</v>
      </c>
      <c r="B212" s="114" t="s">
        <v>277</v>
      </c>
      <c r="C212" s="20"/>
      <c r="D212" s="20"/>
      <c r="E212" s="20"/>
      <c r="F212" s="115"/>
    </row>
    <row r="213">
      <c r="A213" s="123">
        <v>2.0</v>
      </c>
      <c r="B213" s="114" t="s">
        <v>278</v>
      </c>
      <c r="C213" s="20"/>
      <c r="D213" s="20"/>
      <c r="E213" s="20"/>
      <c r="F213" s="115"/>
    </row>
    <row r="214">
      <c r="A214" s="123">
        <v>3.0</v>
      </c>
      <c r="B214" s="114" t="s">
        <v>246</v>
      </c>
      <c r="C214" s="20"/>
      <c r="D214" s="20"/>
      <c r="E214" s="20"/>
      <c r="F214" s="115"/>
    </row>
    <row r="215">
      <c r="A215" s="125">
        <v>4.0</v>
      </c>
      <c r="B215" s="126"/>
      <c r="C215" s="120"/>
      <c r="D215" s="120"/>
      <c r="E215" s="120"/>
      <c r="F215" s="121"/>
    </row>
    <row r="216">
      <c r="A216" s="122" t="s">
        <v>210</v>
      </c>
      <c r="B216" s="20"/>
      <c r="C216" s="20"/>
      <c r="D216" s="20"/>
      <c r="E216" s="20"/>
      <c r="F216" s="115"/>
    </row>
    <row r="217">
      <c r="A217" s="114" t="s">
        <v>279</v>
      </c>
      <c r="B217" s="20"/>
      <c r="C217" s="20"/>
      <c r="D217" s="20"/>
      <c r="E217" s="20"/>
      <c r="F217" s="115"/>
    </row>
    <row r="218">
      <c r="A218" s="126"/>
      <c r="B218" s="120"/>
      <c r="C218" s="120"/>
      <c r="D218" s="120"/>
      <c r="E218" s="120"/>
      <c r="F218" s="121"/>
    </row>
    <row r="219">
      <c r="A219" s="122" t="s">
        <v>212</v>
      </c>
      <c r="B219" s="20"/>
      <c r="C219" s="20"/>
      <c r="D219" s="20"/>
      <c r="E219" s="20"/>
      <c r="F219" s="115"/>
    </row>
    <row r="220">
      <c r="A220" s="114" t="s">
        <v>280</v>
      </c>
      <c r="B220" s="20"/>
      <c r="C220" s="20"/>
      <c r="D220" s="20"/>
      <c r="E220" s="20"/>
      <c r="F220" s="115"/>
    </row>
    <row r="221">
      <c r="A221" s="126"/>
      <c r="B221" s="120"/>
      <c r="C221" s="120"/>
      <c r="D221" s="120"/>
      <c r="E221" s="120"/>
      <c r="F221" s="121"/>
    </row>
    <row r="222">
      <c r="A222" s="127" t="s">
        <v>214</v>
      </c>
      <c r="B222" s="130"/>
      <c r="C222" s="120"/>
      <c r="D222" s="120"/>
      <c r="E222" s="120"/>
      <c r="F222" s="121"/>
    </row>
    <row r="223">
      <c r="A223" s="122" t="s">
        <v>216</v>
      </c>
      <c r="B223" s="20"/>
      <c r="C223" s="20"/>
      <c r="D223" s="20"/>
      <c r="E223" s="20"/>
      <c r="F223" s="115"/>
    </row>
    <row r="224">
      <c r="A224" s="144"/>
      <c r="B224" s="20"/>
      <c r="C224" s="20"/>
      <c r="D224" s="20"/>
      <c r="E224" s="20"/>
      <c r="F224" s="115"/>
    </row>
    <row r="225">
      <c r="A225" s="126"/>
      <c r="B225" s="120"/>
      <c r="C225" s="120"/>
      <c r="D225" s="120"/>
      <c r="E225" s="120"/>
      <c r="F225" s="121"/>
    </row>
    <row r="226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>
      <c r="A227" s="104" t="s">
        <v>178</v>
      </c>
      <c r="B227" s="142" t="s">
        <v>281</v>
      </c>
      <c r="C227" s="106"/>
      <c r="D227" s="106"/>
      <c r="E227" s="106"/>
      <c r="F227" s="106"/>
    </row>
    <row r="228">
      <c r="A228" s="107" t="s">
        <v>180</v>
      </c>
      <c r="B228" s="64" t="s">
        <v>181</v>
      </c>
      <c r="C228" s="108" t="s">
        <v>182</v>
      </c>
      <c r="D228" s="64" t="s">
        <v>183</v>
      </c>
      <c r="E228" s="108" t="s">
        <v>184</v>
      </c>
      <c r="F228" s="109" t="s">
        <v>185</v>
      </c>
    </row>
    <row r="229">
      <c r="A229" s="107" t="s">
        <v>186</v>
      </c>
      <c r="B229" s="64" t="s">
        <v>187</v>
      </c>
      <c r="C229" s="108" t="s">
        <v>188</v>
      </c>
      <c r="D229" s="64" t="s">
        <v>249</v>
      </c>
      <c r="E229" s="108" t="s">
        <v>190</v>
      </c>
      <c r="F229" s="109" t="s">
        <v>250</v>
      </c>
    </row>
    <row r="230">
      <c r="A230" s="110" t="s">
        <v>192</v>
      </c>
      <c r="B230" s="111" t="s">
        <v>193</v>
      </c>
      <c r="C230" s="112" t="s">
        <v>194</v>
      </c>
      <c r="D230" s="111" t="s">
        <v>195</v>
      </c>
      <c r="E230" s="112" t="s">
        <v>196</v>
      </c>
      <c r="F230" s="113">
        <v>45139.0</v>
      </c>
    </row>
    <row r="231">
      <c r="A231" s="107" t="s">
        <v>197</v>
      </c>
      <c r="B231" s="114" t="s">
        <v>282</v>
      </c>
      <c r="C231" s="20"/>
      <c r="D231" s="20"/>
      <c r="E231" s="20"/>
      <c r="F231" s="115"/>
    </row>
    <row r="232">
      <c r="A232" s="143" t="s">
        <v>199</v>
      </c>
      <c r="B232" s="117" t="s">
        <v>283</v>
      </c>
      <c r="C232" s="20"/>
      <c r="D232" s="20"/>
      <c r="E232" s="20"/>
      <c r="F232" s="115"/>
    </row>
    <row r="233">
      <c r="A233" s="118"/>
      <c r="B233" s="130" t="s">
        <v>284</v>
      </c>
      <c r="C233" s="120"/>
      <c r="D233" s="120"/>
      <c r="E233" s="120"/>
      <c r="F233" s="121"/>
    </row>
    <row r="234">
      <c r="A234" s="122" t="s">
        <v>202</v>
      </c>
      <c r="B234" s="20"/>
      <c r="C234" s="20"/>
      <c r="D234" s="20"/>
      <c r="E234" s="20"/>
      <c r="F234" s="115"/>
    </row>
    <row r="235">
      <c r="A235" s="123">
        <v>1.0</v>
      </c>
      <c r="B235" s="114" t="s">
        <v>274</v>
      </c>
      <c r="C235" s="20"/>
      <c r="D235" s="20"/>
      <c r="E235" s="20"/>
      <c r="F235" s="115"/>
    </row>
    <row r="236">
      <c r="A236" s="123">
        <v>2.0</v>
      </c>
      <c r="B236" s="114" t="s">
        <v>204</v>
      </c>
      <c r="C236" s="20"/>
      <c r="D236" s="20"/>
      <c r="E236" s="20"/>
      <c r="F236" s="115"/>
    </row>
    <row r="237">
      <c r="A237" s="124">
        <v>3.0</v>
      </c>
      <c r="B237" s="114" t="s">
        <v>275</v>
      </c>
      <c r="C237" s="20"/>
      <c r="D237" s="20"/>
      <c r="E237" s="20"/>
      <c r="F237" s="115"/>
    </row>
    <row r="238">
      <c r="A238" s="124">
        <v>4.0</v>
      </c>
      <c r="B238" s="114" t="s">
        <v>276</v>
      </c>
      <c r="C238" s="20"/>
      <c r="D238" s="20"/>
      <c r="E238" s="20"/>
      <c r="F238" s="115"/>
    </row>
    <row r="239">
      <c r="A239" s="124">
        <v>5.0</v>
      </c>
      <c r="B239" s="114"/>
      <c r="C239" s="20"/>
      <c r="D239" s="20"/>
      <c r="E239" s="20"/>
      <c r="F239" s="115"/>
    </row>
    <row r="240">
      <c r="A240" s="122" t="s">
        <v>206</v>
      </c>
      <c r="B240" s="20"/>
      <c r="C240" s="20"/>
      <c r="D240" s="20"/>
      <c r="E240" s="20"/>
      <c r="F240" s="115"/>
    </row>
    <row r="241">
      <c r="A241" s="123">
        <v>1.0</v>
      </c>
      <c r="B241" s="114" t="s">
        <v>277</v>
      </c>
      <c r="C241" s="20"/>
      <c r="D241" s="20"/>
      <c r="E241" s="20"/>
      <c r="F241" s="115"/>
    </row>
    <row r="242">
      <c r="A242" s="123">
        <v>2.0</v>
      </c>
      <c r="B242" s="114" t="s">
        <v>285</v>
      </c>
      <c r="C242" s="20"/>
      <c r="D242" s="20"/>
      <c r="E242" s="20"/>
      <c r="F242" s="115"/>
    </row>
    <row r="243">
      <c r="A243" s="123">
        <v>3.0</v>
      </c>
      <c r="B243" s="114" t="s">
        <v>246</v>
      </c>
      <c r="C243" s="20"/>
      <c r="D243" s="20"/>
      <c r="E243" s="20"/>
      <c r="F243" s="115"/>
    </row>
    <row r="244">
      <c r="A244" s="125">
        <v>4.0</v>
      </c>
      <c r="B244" s="126"/>
      <c r="C244" s="120"/>
      <c r="D244" s="120"/>
      <c r="E244" s="120"/>
      <c r="F244" s="121"/>
    </row>
    <row r="245">
      <c r="A245" s="122" t="s">
        <v>210</v>
      </c>
      <c r="B245" s="20"/>
      <c r="C245" s="20"/>
      <c r="D245" s="20"/>
      <c r="E245" s="20"/>
      <c r="F245" s="115"/>
    </row>
    <row r="246">
      <c r="A246" s="117" t="s">
        <v>286</v>
      </c>
      <c r="B246" s="20"/>
      <c r="C246" s="20"/>
      <c r="D246" s="20"/>
      <c r="E246" s="20"/>
      <c r="F246" s="115"/>
    </row>
    <row r="247">
      <c r="A247" s="126"/>
      <c r="B247" s="120"/>
      <c r="C247" s="120"/>
      <c r="D247" s="120"/>
      <c r="E247" s="120"/>
      <c r="F247" s="121"/>
    </row>
    <row r="248">
      <c r="A248" s="122" t="s">
        <v>212</v>
      </c>
      <c r="B248" s="20"/>
      <c r="C248" s="20"/>
      <c r="D248" s="20"/>
      <c r="E248" s="20"/>
      <c r="F248" s="115"/>
    </row>
    <row r="249">
      <c r="A249" s="117" t="s">
        <v>287</v>
      </c>
      <c r="B249" s="20"/>
      <c r="C249" s="20"/>
      <c r="D249" s="20"/>
      <c r="E249" s="20"/>
      <c r="F249" s="115"/>
    </row>
    <row r="250">
      <c r="A250" s="126"/>
      <c r="B250" s="120"/>
      <c r="C250" s="120"/>
      <c r="D250" s="120"/>
      <c r="E250" s="120"/>
      <c r="F250" s="121"/>
    </row>
    <row r="251">
      <c r="A251" s="127" t="s">
        <v>214</v>
      </c>
      <c r="B251" s="128" t="s">
        <v>288</v>
      </c>
      <c r="C251" s="120"/>
      <c r="D251" s="120"/>
      <c r="E251" s="120"/>
      <c r="F251" s="121"/>
    </row>
    <row r="252">
      <c r="A252" s="122" t="s">
        <v>216</v>
      </c>
      <c r="B252" s="20"/>
      <c r="C252" s="20"/>
      <c r="D252" s="20"/>
      <c r="E252" s="20"/>
      <c r="F252" s="115"/>
    </row>
    <row r="253">
      <c r="A253" s="144"/>
      <c r="B253" s="20"/>
      <c r="C253" s="20"/>
      <c r="D253" s="20"/>
      <c r="E253" s="20"/>
      <c r="F253" s="115"/>
    </row>
    <row r="254">
      <c r="A254" s="126"/>
      <c r="B254" s="120"/>
      <c r="C254" s="120"/>
      <c r="D254" s="120"/>
      <c r="E254" s="120"/>
      <c r="F254" s="121"/>
    </row>
    <row r="25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>
      <c r="A256" s="104" t="s">
        <v>178</v>
      </c>
      <c r="B256" s="142" t="s">
        <v>289</v>
      </c>
      <c r="C256" s="106"/>
      <c r="D256" s="106"/>
      <c r="E256" s="106"/>
      <c r="F256" s="106"/>
    </row>
    <row r="257">
      <c r="A257" s="107" t="s">
        <v>180</v>
      </c>
      <c r="B257" s="64" t="s">
        <v>181</v>
      </c>
      <c r="C257" s="108" t="s">
        <v>182</v>
      </c>
      <c r="D257" s="64" t="s">
        <v>183</v>
      </c>
      <c r="E257" s="108" t="s">
        <v>184</v>
      </c>
      <c r="F257" s="109" t="s">
        <v>185</v>
      </c>
    </row>
    <row r="258">
      <c r="A258" s="107" t="s">
        <v>186</v>
      </c>
      <c r="B258" s="64" t="s">
        <v>187</v>
      </c>
      <c r="C258" s="108" t="s">
        <v>188</v>
      </c>
      <c r="D258" s="64" t="s">
        <v>189</v>
      </c>
      <c r="E258" s="108" t="s">
        <v>190</v>
      </c>
      <c r="F258" s="109" t="s">
        <v>191</v>
      </c>
    </row>
    <row r="259">
      <c r="A259" s="110" t="s">
        <v>192</v>
      </c>
      <c r="B259" s="111" t="s">
        <v>193</v>
      </c>
      <c r="C259" s="112" t="s">
        <v>194</v>
      </c>
      <c r="D259" s="111" t="s">
        <v>195</v>
      </c>
      <c r="E259" s="112" t="s">
        <v>196</v>
      </c>
      <c r="F259" s="113">
        <v>45139.0</v>
      </c>
    </row>
    <row r="260">
      <c r="A260" s="107" t="s">
        <v>197</v>
      </c>
      <c r="B260" s="117" t="s">
        <v>290</v>
      </c>
      <c r="C260" s="20"/>
      <c r="D260" s="20"/>
      <c r="E260" s="20"/>
      <c r="F260" s="115"/>
    </row>
    <row r="261">
      <c r="A261" s="143" t="s">
        <v>199</v>
      </c>
      <c r="B261" s="117" t="s">
        <v>291</v>
      </c>
      <c r="C261" s="20"/>
      <c r="D261" s="20"/>
      <c r="E261" s="20"/>
      <c r="F261" s="115"/>
    </row>
    <row r="262">
      <c r="A262" s="118"/>
      <c r="B262" s="130" t="s">
        <v>292</v>
      </c>
      <c r="C262" s="120"/>
      <c r="D262" s="120"/>
      <c r="E262" s="120"/>
      <c r="F262" s="121"/>
    </row>
    <row r="263">
      <c r="A263" s="122" t="s">
        <v>202</v>
      </c>
      <c r="B263" s="20"/>
      <c r="C263" s="20"/>
      <c r="D263" s="20"/>
      <c r="E263" s="20"/>
      <c r="F263" s="115"/>
    </row>
    <row r="264">
      <c r="A264" s="123">
        <v>1.0</v>
      </c>
      <c r="B264" s="114" t="s">
        <v>274</v>
      </c>
      <c r="C264" s="20"/>
      <c r="D264" s="20"/>
      <c r="E264" s="20"/>
      <c r="F264" s="115"/>
    </row>
    <row r="265">
      <c r="A265" s="123">
        <v>2.0</v>
      </c>
      <c r="B265" s="114" t="s">
        <v>204</v>
      </c>
      <c r="C265" s="20"/>
      <c r="D265" s="20"/>
      <c r="E265" s="20"/>
      <c r="F265" s="115"/>
    </row>
    <row r="266">
      <c r="A266" s="124">
        <v>3.0</v>
      </c>
      <c r="B266" s="114" t="s">
        <v>275</v>
      </c>
      <c r="C266" s="20"/>
      <c r="D266" s="20"/>
      <c r="E266" s="20"/>
      <c r="F266" s="115"/>
    </row>
    <row r="267">
      <c r="A267" s="124">
        <v>4.0</v>
      </c>
      <c r="B267" s="114" t="s">
        <v>276</v>
      </c>
      <c r="C267" s="20"/>
      <c r="D267" s="20"/>
      <c r="E267" s="20"/>
      <c r="F267" s="115"/>
    </row>
    <row r="268">
      <c r="A268" s="124">
        <v>5.0</v>
      </c>
      <c r="B268" s="114"/>
      <c r="C268" s="20"/>
      <c r="D268" s="20"/>
      <c r="E268" s="20"/>
      <c r="F268" s="115"/>
    </row>
    <row r="269">
      <c r="A269" s="122" t="s">
        <v>206</v>
      </c>
      <c r="B269" s="20"/>
      <c r="C269" s="20"/>
      <c r="D269" s="20"/>
      <c r="E269" s="20"/>
      <c r="F269" s="115"/>
    </row>
    <row r="270">
      <c r="A270" s="123">
        <v>1.0</v>
      </c>
      <c r="B270" s="114" t="s">
        <v>293</v>
      </c>
      <c r="C270" s="20"/>
      <c r="D270" s="20"/>
      <c r="E270" s="20"/>
      <c r="F270" s="115"/>
    </row>
    <row r="271">
      <c r="A271" s="123">
        <v>2.0</v>
      </c>
      <c r="B271" s="114" t="s">
        <v>278</v>
      </c>
      <c r="C271" s="20"/>
      <c r="D271" s="20"/>
      <c r="E271" s="20"/>
      <c r="F271" s="115"/>
    </row>
    <row r="272">
      <c r="A272" s="123">
        <v>3.0</v>
      </c>
      <c r="B272" s="114" t="s">
        <v>246</v>
      </c>
      <c r="C272" s="20"/>
      <c r="D272" s="20"/>
      <c r="E272" s="20"/>
      <c r="F272" s="115"/>
    </row>
    <row r="273">
      <c r="A273" s="125">
        <v>4.0</v>
      </c>
      <c r="B273" s="126"/>
      <c r="C273" s="120"/>
      <c r="D273" s="120"/>
      <c r="E273" s="120"/>
      <c r="F273" s="121"/>
    </row>
    <row r="274">
      <c r="A274" s="122" t="s">
        <v>210</v>
      </c>
      <c r="B274" s="20"/>
      <c r="C274" s="20"/>
      <c r="D274" s="20"/>
      <c r="E274" s="20"/>
      <c r="F274" s="115"/>
    </row>
    <row r="275">
      <c r="A275" s="117" t="s">
        <v>294</v>
      </c>
      <c r="B275" s="20"/>
      <c r="C275" s="20"/>
      <c r="D275" s="20"/>
      <c r="E275" s="20"/>
      <c r="F275" s="115"/>
    </row>
    <row r="276">
      <c r="A276" s="126"/>
      <c r="B276" s="120"/>
      <c r="C276" s="120"/>
      <c r="D276" s="120"/>
      <c r="E276" s="120"/>
      <c r="F276" s="121"/>
    </row>
    <row r="277">
      <c r="A277" s="122" t="s">
        <v>212</v>
      </c>
      <c r="B277" s="20"/>
      <c r="C277" s="20"/>
      <c r="D277" s="20"/>
      <c r="E277" s="20"/>
      <c r="F277" s="115"/>
    </row>
    <row r="278">
      <c r="A278" s="117" t="s">
        <v>295</v>
      </c>
      <c r="B278" s="20"/>
      <c r="C278" s="20"/>
      <c r="D278" s="20"/>
      <c r="E278" s="20"/>
      <c r="F278" s="115"/>
    </row>
    <row r="279">
      <c r="A279" s="126"/>
      <c r="B279" s="120"/>
      <c r="C279" s="120"/>
      <c r="D279" s="120"/>
      <c r="E279" s="120"/>
      <c r="F279" s="121"/>
    </row>
    <row r="280">
      <c r="A280" s="127" t="s">
        <v>214</v>
      </c>
      <c r="B280" s="128" t="s">
        <v>296</v>
      </c>
      <c r="C280" s="120"/>
      <c r="D280" s="120"/>
      <c r="E280" s="120"/>
      <c r="F280" s="121"/>
    </row>
    <row r="281">
      <c r="A281" s="122" t="s">
        <v>216</v>
      </c>
      <c r="B281" s="20"/>
      <c r="C281" s="20"/>
      <c r="D281" s="20"/>
      <c r="E281" s="20"/>
      <c r="F281" s="115"/>
    </row>
    <row r="282">
      <c r="A282" s="144"/>
      <c r="B282" s="20"/>
      <c r="C282" s="20"/>
      <c r="D282" s="20"/>
      <c r="E282" s="20"/>
      <c r="F282" s="115"/>
    </row>
    <row r="283">
      <c r="A283" s="126"/>
      <c r="B283" s="120"/>
      <c r="C283" s="120"/>
      <c r="D283" s="120"/>
      <c r="E283" s="120"/>
      <c r="F283" s="121"/>
    </row>
    <row r="284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>
      <c r="A285" s="104" t="s">
        <v>178</v>
      </c>
      <c r="B285" s="142" t="s">
        <v>297</v>
      </c>
      <c r="C285" s="106"/>
      <c r="D285" s="106"/>
      <c r="E285" s="106"/>
      <c r="F285" s="106"/>
    </row>
    <row r="286">
      <c r="A286" s="107" t="s">
        <v>180</v>
      </c>
      <c r="B286" s="64" t="s">
        <v>181</v>
      </c>
      <c r="C286" s="108" t="s">
        <v>182</v>
      </c>
      <c r="D286" s="64" t="s">
        <v>183</v>
      </c>
      <c r="E286" s="108" t="s">
        <v>184</v>
      </c>
      <c r="F286" s="109" t="s">
        <v>185</v>
      </c>
    </row>
    <row r="287">
      <c r="A287" s="107" t="s">
        <v>186</v>
      </c>
      <c r="B287" s="64" t="s">
        <v>187</v>
      </c>
      <c r="C287" s="108" t="s">
        <v>188</v>
      </c>
      <c r="D287" s="64" t="s">
        <v>249</v>
      </c>
      <c r="E287" s="108" t="s">
        <v>190</v>
      </c>
      <c r="F287" s="109" t="s">
        <v>250</v>
      </c>
    </row>
    <row r="288">
      <c r="A288" s="110" t="s">
        <v>192</v>
      </c>
      <c r="B288" s="111" t="s">
        <v>193</v>
      </c>
      <c r="C288" s="112" t="s">
        <v>194</v>
      </c>
      <c r="D288" s="111" t="s">
        <v>195</v>
      </c>
      <c r="E288" s="112" t="s">
        <v>196</v>
      </c>
      <c r="F288" s="113">
        <v>45139.0</v>
      </c>
    </row>
    <row r="289">
      <c r="A289" s="107" t="s">
        <v>197</v>
      </c>
      <c r="B289" s="114" t="s">
        <v>298</v>
      </c>
      <c r="C289" s="20"/>
      <c r="D289" s="20"/>
      <c r="E289" s="20"/>
      <c r="F289" s="115"/>
    </row>
    <row r="290">
      <c r="A290" s="143" t="s">
        <v>199</v>
      </c>
      <c r="B290" s="117" t="s">
        <v>299</v>
      </c>
      <c r="C290" s="20"/>
      <c r="D290" s="20"/>
      <c r="E290" s="20"/>
      <c r="F290" s="115"/>
    </row>
    <row r="291">
      <c r="A291" s="118"/>
      <c r="B291" s="130" t="s">
        <v>300</v>
      </c>
      <c r="C291" s="120"/>
      <c r="D291" s="120"/>
      <c r="E291" s="120"/>
      <c r="F291" s="121"/>
    </row>
    <row r="292">
      <c r="A292" s="122" t="s">
        <v>202</v>
      </c>
      <c r="B292" s="20"/>
      <c r="C292" s="20"/>
      <c r="D292" s="20"/>
      <c r="E292" s="20"/>
      <c r="F292" s="115"/>
    </row>
    <row r="293">
      <c r="A293" s="123">
        <v>1.0</v>
      </c>
      <c r="B293" s="114" t="s">
        <v>274</v>
      </c>
      <c r="C293" s="20"/>
      <c r="D293" s="20"/>
      <c r="E293" s="20"/>
      <c r="F293" s="115"/>
    </row>
    <row r="294">
      <c r="A294" s="123">
        <v>2.0</v>
      </c>
      <c r="B294" s="114" t="s">
        <v>204</v>
      </c>
      <c r="C294" s="20"/>
      <c r="D294" s="20"/>
      <c r="E294" s="20"/>
      <c r="F294" s="115"/>
    </row>
    <row r="295">
      <c r="A295" s="124">
        <v>3.0</v>
      </c>
      <c r="B295" s="114" t="s">
        <v>275</v>
      </c>
      <c r="C295" s="20"/>
      <c r="D295" s="20"/>
      <c r="E295" s="20"/>
      <c r="F295" s="115"/>
    </row>
    <row r="296">
      <c r="A296" s="124">
        <v>4.0</v>
      </c>
      <c r="B296" s="114" t="s">
        <v>276</v>
      </c>
      <c r="C296" s="20"/>
      <c r="D296" s="20"/>
      <c r="E296" s="20"/>
      <c r="F296" s="115"/>
    </row>
    <row r="297">
      <c r="A297" s="124">
        <v>5.0</v>
      </c>
      <c r="B297" s="114"/>
      <c r="C297" s="20"/>
      <c r="D297" s="20"/>
      <c r="E297" s="20"/>
      <c r="F297" s="115"/>
    </row>
    <row r="298">
      <c r="A298" s="122" t="s">
        <v>206</v>
      </c>
      <c r="B298" s="20"/>
      <c r="C298" s="20"/>
      <c r="D298" s="20"/>
      <c r="E298" s="20"/>
      <c r="F298" s="115"/>
    </row>
    <row r="299">
      <c r="A299" s="123">
        <v>1.0</v>
      </c>
      <c r="B299" s="114" t="s">
        <v>293</v>
      </c>
      <c r="C299" s="20"/>
      <c r="D299" s="20"/>
      <c r="E299" s="20"/>
      <c r="F299" s="115"/>
    </row>
    <row r="300">
      <c r="A300" s="123">
        <v>2.0</v>
      </c>
      <c r="B300" s="114" t="s">
        <v>285</v>
      </c>
      <c r="C300" s="20"/>
      <c r="D300" s="20"/>
      <c r="E300" s="20"/>
      <c r="F300" s="115"/>
    </row>
    <row r="301">
      <c r="A301" s="123">
        <v>3.0</v>
      </c>
      <c r="B301" s="114" t="s">
        <v>246</v>
      </c>
      <c r="C301" s="20"/>
      <c r="D301" s="20"/>
      <c r="E301" s="20"/>
      <c r="F301" s="115"/>
    </row>
    <row r="302">
      <c r="A302" s="125">
        <v>4.0</v>
      </c>
      <c r="B302" s="126"/>
      <c r="C302" s="120"/>
      <c r="D302" s="120"/>
      <c r="E302" s="120"/>
      <c r="F302" s="121"/>
    </row>
    <row r="303">
      <c r="A303" s="122" t="s">
        <v>210</v>
      </c>
      <c r="B303" s="20"/>
      <c r="C303" s="20"/>
      <c r="D303" s="20"/>
      <c r="E303" s="20"/>
      <c r="F303" s="115"/>
    </row>
    <row r="304">
      <c r="A304" s="117" t="s">
        <v>301</v>
      </c>
      <c r="B304" s="20"/>
      <c r="C304" s="20"/>
      <c r="D304" s="20"/>
      <c r="E304" s="20"/>
      <c r="F304" s="115"/>
    </row>
    <row r="305">
      <c r="A305" s="126"/>
      <c r="B305" s="120"/>
      <c r="C305" s="120"/>
      <c r="D305" s="120"/>
      <c r="E305" s="120"/>
      <c r="F305" s="121"/>
    </row>
    <row r="306">
      <c r="A306" s="122" t="s">
        <v>212</v>
      </c>
      <c r="B306" s="20"/>
      <c r="C306" s="20"/>
      <c r="D306" s="20"/>
      <c r="E306" s="20"/>
      <c r="F306" s="115"/>
    </row>
    <row r="307">
      <c r="A307" s="117" t="s">
        <v>287</v>
      </c>
      <c r="B307" s="20"/>
      <c r="C307" s="20"/>
      <c r="D307" s="20"/>
      <c r="E307" s="20"/>
      <c r="F307" s="115"/>
    </row>
    <row r="308">
      <c r="A308" s="126"/>
      <c r="B308" s="120"/>
      <c r="C308" s="120"/>
      <c r="D308" s="120"/>
      <c r="E308" s="120"/>
      <c r="F308" s="121"/>
    </row>
    <row r="309">
      <c r="A309" s="127" t="s">
        <v>214</v>
      </c>
      <c r="B309" s="128" t="s">
        <v>302</v>
      </c>
      <c r="C309" s="120"/>
      <c r="D309" s="120"/>
      <c r="E309" s="120"/>
      <c r="F309" s="121"/>
    </row>
    <row r="310">
      <c r="A310" s="122" t="s">
        <v>216</v>
      </c>
      <c r="B310" s="20"/>
      <c r="C310" s="20"/>
      <c r="D310" s="20"/>
      <c r="E310" s="20"/>
      <c r="F310" s="115"/>
    </row>
    <row r="311">
      <c r="A311" s="144"/>
      <c r="B311" s="20"/>
      <c r="C311" s="20"/>
      <c r="D311" s="20"/>
      <c r="E311" s="20"/>
      <c r="F311" s="115"/>
    </row>
    <row r="312">
      <c r="A312" s="126"/>
      <c r="B312" s="120"/>
      <c r="C312" s="120"/>
      <c r="D312" s="120"/>
      <c r="E312" s="120"/>
      <c r="F312" s="121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>
      <c r="A314" s="104" t="s">
        <v>178</v>
      </c>
      <c r="B314" s="142" t="s">
        <v>80</v>
      </c>
      <c r="C314" s="106"/>
      <c r="D314" s="106"/>
      <c r="E314" s="106"/>
      <c r="F314" s="106"/>
    </row>
    <row r="315">
      <c r="A315" s="107" t="s">
        <v>180</v>
      </c>
      <c r="B315" s="64" t="s">
        <v>303</v>
      </c>
      <c r="C315" s="108" t="s">
        <v>182</v>
      </c>
      <c r="D315" s="64" t="s">
        <v>183</v>
      </c>
      <c r="E315" s="108" t="s">
        <v>184</v>
      </c>
      <c r="F315" s="109" t="s">
        <v>185</v>
      </c>
    </row>
    <row r="316">
      <c r="A316" s="107" t="s">
        <v>186</v>
      </c>
      <c r="B316" s="64" t="s">
        <v>187</v>
      </c>
      <c r="C316" s="108" t="s">
        <v>188</v>
      </c>
      <c r="D316" s="64" t="s">
        <v>249</v>
      </c>
      <c r="E316" s="108" t="s">
        <v>190</v>
      </c>
      <c r="F316" s="109" t="s">
        <v>250</v>
      </c>
    </row>
    <row r="317">
      <c r="A317" s="110" t="s">
        <v>192</v>
      </c>
      <c r="B317" s="111" t="s">
        <v>304</v>
      </c>
      <c r="C317" s="112" t="s">
        <v>194</v>
      </c>
      <c r="D317" s="111" t="s">
        <v>305</v>
      </c>
      <c r="E317" s="112" t="s">
        <v>196</v>
      </c>
      <c r="F317" s="113">
        <v>45139.0</v>
      </c>
    </row>
    <row r="318">
      <c r="A318" s="107" t="s">
        <v>197</v>
      </c>
      <c r="B318" s="114" t="s">
        <v>306</v>
      </c>
      <c r="C318" s="20"/>
      <c r="D318" s="20"/>
      <c r="E318" s="20"/>
      <c r="F318" s="115"/>
    </row>
    <row r="319">
      <c r="A319" s="143" t="s">
        <v>199</v>
      </c>
      <c r="B319" s="117"/>
      <c r="C319" s="20"/>
      <c r="D319" s="20"/>
      <c r="E319" s="20"/>
      <c r="F319" s="115"/>
    </row>
    <row r="320">
      <c r="A320" s="118"/>
      <c r="B320" s="130" t="s">
        <v>307</v>
      </c>
      <c r="C320" s="120"/>
      <c r="D320" s="120"/>
      <c r="E320" s="120"/>
      <c r="F320" s="121"/>
    </row>
    <row r="321">
      <c r="A321" s="122" t="s">
        <v>202</v>
      </c>
      <c r="B321" s="20"/>
      <c r="C321" s="20"/>
      <c r="D321" s="20"/>
      <c r="E321" s="20"/>
      <c r="F321" s="115"/>
    </row>
    <row r="322">
      <c r="A322" s="123">
        <v>1.0</v>
      </c>
      <c r="B322" s="114" t="s">
        <v>308</v>
      </c>
      <c r="C322" s="20"/>
      <c r="D322" s="20"/>
      <c r="E322" s="20"/>
      <c r="F322" s="115"/>
    </row>
    <row r="323">
      <c r="A323" s="123">
        <v>2.0</v>
      </c>
      <c r="B323" s="114" t="s">
        <v>309</v>
      </c>
      <c r="C323" s="20"/>
      <c r="D323" s="20"/>
      <c r="E323" s="20"/>
      <c r="F323" s="115"/>
    </row>
    <row r="324">
      <c r="A324" s="122" t="s">
        <v>206</v>
      </c>
      <c r="B324" s="20"/>
      <c r="C324" s="20"/>
      <c r="D324" s="20"/>
      <c r="E324" s="20"/>
      <c r="F324" s="115"/>
    </row>
    <row r="325">
      <c r="A325" s="123">
        <v>1.0</v>
      </c>
      <c r="B325" s="114" t="s">
        <v>310</v>
      </c>
      <c r="C325" s="20"/>
      <c r="D325" s="20"/>
      <c r="E325" s="20"/>
      <c r="F325" s="115"/>
    </row>
    <row r="326">
      <c r="A326" s="123">
        <v>2.0</v>
      </c>
      <c r="B326" s="114" t="s">
        <v>311</v>
      </c>
      <c r="C326" s="20"/>
      <c r="D326" s="20"/>
      <c r="E326" s="20"/>
      <c r="F326" s="115"/>
    </row>
    <row r="327">
      <c r="A327" s="123">
        <v>3.0</v>
      </c>
      <c r="B327" s="114"/>
      <c r="C327" s="20"/>
      <c r="D327" s="20"/>
      <c r="E327" s="20"/>
      <c r="F327" s="115"/>
    </row>
    <row r="328">
      <c r="A328" s="125">
        <v>4.0</v>
      </c>
      <c r="B328" s="126"/>
      <c r="C328" s="120"/>
      <c r="D328" s="120"/>
      <c r="E328" s="120"/>
      <c r="F328" s="121"/>
    </row>
    <row r="329">
      <c r="A329" s="122" t="s">
        <v>210</v>
      </c>
      <c r="B329" s="20"/>
      <c r="C329" s="20"/>
      <c r="D329" s="20"/>
      <c r="E329" s="20"/>
      <c r="F329" s="115"/>
    </row>
    <row r="330">
      <c r="A330" s="117" t="s">
        <v>312</v>
      </c>
      <c r="B330" s="20"/>
      <c r="C330" s="20"/>
      <c r="D330" s="20"/>
      <c r="E330" s="20"/>
      <c r="F330" s="115"/>
    </row>
    <row r="331">
      <c r="A331" s="126"/>
      <c r="B331" s="120"/>
      <c r="C331" s="120"/>
      <c r="D331" s="120"/>
      <c r="E331" s="120"/>
      <c r="F331" s="121"/>
    </row>
    <row r="332">
      <c r="A332" s="122" t="s">
        <v>212</v>
      </c>
      <c r="B332" s="20"/>
      <c r="C332" s="20"/>
      <c r="D332" s="20"/>
      <c r="E332" s="20"/>
      <c r="F332" s="115"/>
    </row>
    <row r="333">
      <c r="A333" s="117" t="s">
        <v>313</v>
      </c>
      <c r="B333" s="20"/>
      <c r="C333" s="20"/>
      <c r="D333" s="20"/>
      <c r="E333" s="20"/>
      <c r="F333" s="115"/>
    </row>
    <row r="334">
      <c r="A334" s="126"/>
      <c r="B334" s="120"/>
      <c r="C334" s="120"/>
      <c r="D334" s="120"/>
      <c r="E334" s="120"/>
      <c r="F334" s="121"/>
    </row>
    <row r="335">
      <c r="A335" s="127" t="s">
        <v>214</v>
      </c>
      <c r="B335" s="126"/>
      <c r="C335" s="120"/>
      <c r="D335" s="120"/>
      <c r="E335" s="120"/>
      <c r="F335" s="121"/>
    </row>
    <row r="336">
      <c r="A336" s="122" t="s">
        <v>216</v>
      </c>
      <c r="B336" s="20"/>
      <c r="C336" s="20"/>
      <c r="D336" s="20"/>
      <c r="E336" s="20"/>
      <c r="F336" s="115"/>
    </row>
    <row r="337">
      <c r="A337" s="144"/>
      <c r="B337" s="20"/>
      <c r="C337" s="20"/>
      <c r="D337" s="20"/>
      <c r="E337" s="20"/>
      <c r="F337" s="115"/>
    </row>
    <row r="338">
      <c r="A338" s="126"/>
      <c r="B338" s="120"/>
      <c r="C338" s="120"/>
      <c r="D338" s="120"/>
      <c r="E338" s="120"/>
      <c r="F338" s="121"/>
    </row>
    <row r="339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>
      <c r="A340" s="104" t="s">
        <v>178</v>
      </c>
      <c r="B340" s="142" t="s">
        <v>314</v>
      </c>
      <c r="C340" s="106"/>
      <c r="D340" s="106"/>
      <c r="E340" s="106"/>
      <c r="F340" s="106"/>
    </row>
    <row r="341">
      <c r="A341" s="107" t="s">
        <v>180</v>
      </c>
      <c r="B341" s="64" t="s">
        <v>181</v>
      </c>
      <c r="C341" s="108" t="s">
        <v>182</v>
      </c>
      <c r="D341" s="64" t="s">
        <v>183</v>
      </c>
      <c r="E341" s="108" t="s">
        <v>184</v>
      </c>
      <c r="F341" s="109" t="s">
        <v>185</v>
      </c>
    </row>
    <row r="342">
      <c r="A342" s="107" t="s">
        <v>186</v>
      </c>
      <c r="B342" s="64" t="s">
        <v>187</v>
      </c>
      <c r="C342" s="108" t="s">
        <v>188</v>
      </c>
      <c r="D342" s="64" t="s">
        <v>249</v>
      </c>
      <c r="E342" s="108" t="s">
        <v>190</v>
      </c>
      <c r="F342" s="109" t="s">
        <v>250</v>
      </c>
    </row>
    <row r="343">
      <c r="A343" s="110" t="s">
        <v>192</v>
      </c>
      <c r="B343" s="111" t="s">
        <v>193</v>
      </c>
      <c r="C343" s="112" t="s">
        <v>194</v>
      </c>
      <c r="D343" s="111" t="s">
        <v>195</v>
      </c>
      <c r="E343" s="112" t="s">
        <v>196</v>
      </c>
      <c r="F343" s="113">
        <v>45139.0</v>
      </c>
    </row>
    <row r="344">
      <c r="A344" s="107" t="s">
        <v>197</v>
      </c>
      <c r="B344" s="117" t="s">
        <v>315</v>
      </c>
      <c r="C344" s="20"/>
      <c r="D344" s="20"/>
      <c r="E344" s="20"/>
      <c r="F344" s="115"/>
    </row>
    <row r="345">
      <c r="A345" s="143" t="s">
        <v>199</v>
      </c>
      <c r="B345" s="117"/>
      <c r="C345" s="20"/>
      <c r="D345" s="20"/>
      <c r="E345" s="20"/>
      <c r="F345" s="115"/>
    </row>
    <row r="346">
      <c r="A346" s="118"/>
      <c r="B346" s="130" t="s">
        <v>316</v>
      </c>
      <c r="C346" s="120"/>
      <c r="D346" s="120"/>
      <c r="E346" s="120"/>
      <c r="F346" s="121"/>
    </row>
    <row r="347">
      <c r="A347" s="122" t="s">
        <v>202</v>
      </c>
      <c r="B347" s="20"/>
      <c r="C347" s="20"/>
      <c r="D347" s="20"/>
      <c r="E347" s="20"/>
      <c r="F347" s="115"/>
    </row>
    <row r="348">
      <c r="A348" s="123">
        <v>1.0</v>
      </c>
      <c r="B348" s="114" t="s">
        <v>203</v>
      </c>
      <c r="C348" s="20"/>
      <c r="D348" s="20"/>
      <c r="E348" s="20"/>
      <c r="F348" s="115"/>
    </row>
    <row r="349">
      <c r="A349" s="123">
        <v>2.0</v>
      </c>
      <c r="B349" s="114" t="s">
        <v>317</v>
      </c>
      <c r="C349" s="20"/>
      <c r="D349" s="20"/>
      <c r="E349" s="20"/>
      <c r="F349" s="115"/>
    </row>
    <row r="350">
      <c r="A350" s="124">
        <v>3.0</v>
      </c>
      <c r="B350" s="114" t="s">
        <v>318</v>
      </c>
      <c r="C350" s="20"/>
      <c r="D350" s="20"/>
      <c r="E350" s="20"/>
      <c r="F350" s="115"/>
    </row>
    <row r="351">
      <c r="A351" s="124">
        <v>4.0</v>
      </c>
      <c r="B351" s="114"/>
      <c r="C351" s="20"/>
      <c r="D351" s="20"/>
      <c r="E351" s="20"/>
      <c r="F351" s="115"/>
    </row>
    <row r="352">
      <c r="A352" s="124">
        <v>5.0</v>
      </c>
      <c r="B352" s="114"/>
      <c r="C352" s="20"/>
      <c r="D352" s="20"/>
      <c r="E352" s="20"/>
      <c r="F352" s="115"/>
    </row>
    <row r="353">
      <c r="A353" s="122" t="s">
        <v>206</v>
      </c>
      <c r="B353" s="20"/>
      <c r="C353" s="20"/>
      <c r="D353" s="20"/>
      <c r="E353" s="20"/>
      <c r="F353" s="115"/>
    </row>
    <row r="354">
      <c r="A354" s="123">
        <v>1.0</v>
      </c>
      <c r="B354" s="114" t="s">
        <v>319</v>
      </c>
      <c r="C354" s="20"/>
      <c r="D354" s="20"/>
      <c r="E354" s="20"/>
      <c r="F354" s="115"/>
    </row>
    <row r="355">
      <c r="A355" s="123">
        <v>2.0</v>
      </c>
      <c r="B355" s="117" t="s">
        <v>320</v>
      </c>
      <c r="C355" s="20"/>
      <c r="D355" s="20"/>
      <c r="E355" s="20"/>
      <c r="F355" s="115"/>
    </row>
    <row r="356">
      <c r="A356" s="123">
        <v>3.0</v>
      </c>
      <c r="B356" s="114"/>
      <c r="C356" s="20"/>
      <c r="D356" s="20"/>
      <c r="E356" s="20"/>
      <c r="F356" s="115"/>
    </row>
    <row r="357">
      <c r="A357" s="125">
        <v>4.0</v>
      </c>
      <c r="B357" s="126"/>
      <c r="C357" s="120"/>
      <c r="D357" s="120"/>
      <c r="E357" s="120"/>
      <c r="F357" s="121"/>
    </row>
    <row r="358">
      <c r="A358" s="122" t="s">
        <v>210</v>
      </c>
      <c r="B358" s="20"/>
      <c r="C358" s="20"/>
      <c r="D358" s="20"/>
      <c r="E358" s="20"/>
      <c r="F358" s="115"/>
    </row>
    <row r="359">
      <c r="A359" s="117" t="s">
        <v>321</v>
      </c>
      <c r="B359" s="20"/>
      <c r="C359" s="20"/>
      <c r="D359" s="20"/>
      <c r="E359" s="20"/>
      <c r="F359" s="115"/>
    </row>
    <row r="360">
      <c r="A360" s="126"/>
      <c r="B360" s="120"/>
      <c r="C360" s="120"/>
      <c r="D360" s="120"/>
      <c r="E360" s="120"/>
      <c r="F360" s="121"/>
    </row>
    <row r="361">
      <c r="A361" s="122" t="s">
        <v>212</v>
      </c>
      <c r="B361" s="20"/>
      <c r="C361" s="20"/>
      <c r="D361" s="20"/>
      <c r="E361" s="20"/>
      <c r="F361" s="115"/>
    </row>
    <row r="362">
      <c r="A362" s="145" t="s">
        <v>322</v>
      </c>
      <c r="B362" s="20"/>
      <c r="C362" s="20"/>
      <c r="D362" s="20"/>
      <c r="E362" s="20"/>
      <c r="F362" s="115"/>
    </row>
    <row r="363">
      <c r="A363" s="126"/>
      <c r="B363" s="120"/>
      <c r="C363" s="120"/>
      <c r="D363" s="120"/>
      <c r="E363" s="120"/>
      <c r="F363" s="121"/>
    </row>
    <row r="364">
      <c r="A364" s="127" t="s">
        <v>214</v>
      </c>
      <c r="B364" s="126"/>
      <c r="C364" s="120"/>
      <c r="D364" s="120"/>
      <c r="E364" s="120"/>
      <c r="F364" s="121"/>
    </row>
    <row r="365">
      <c r="A365" s="122" t="s">
        <v>216</v>
      </c>
      <c r="B365" s="20"/>
      <c r="C365" s="20"/>
      <c r="D365" s="20"/>
      <c r="E365" s="20"/>
      <c r="F365" s="115"/>
    </row>
    <row r="366">
      <c r="A366" s="144"/>
      <c r="B366" s="20"/>
      <c r="C366" s="20"/>
      <c r="D366" s="20"/>
      <c r="E366" s="20"/>
      <c r="F366" s="115"/>
    </row>
    <row r="367">
      <c r="A367" s="126"/>
      <c r="B367" s="120"/>
      <c r="C367" s="120"/>
      <c r="D367" s="120"/>
      <c r="E367" s="120"/>
      <c r="F367" s="121"/>
    </row>
    <row r="368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>
      <c r="A369" s="104" t="s">
        <v>178</v>
      </c>
      <c r="B369" s="142" t="s">
        <v>323</v>
      </c>
      <c r="C369" s="106"/>
      <c r="D369" s="106"/>
      <c r="E369" s="106"/>
      <c r="F369" s="106"/>
    </row>
    <row r="370">
      <c r="A370" s="107" t="s">
        <v>180</v>
      </c>
      <c r="B370" s="64" t="s">
        <v>44</v>
      </c>
      <c r="C370" s="108" t="s">
        <v>182</v>
      </c>
      <c r="D370" s="64" t="s">
        <v>183</v>
      </c>
      <c r="E370" s="108" t="s">
        <v>184</v>
      </c>
      <c r="F370" s="109" t="s">
        <v>324</v>
      </c>
    </row>
    <row r="371">
      <c r="A371" s="107" t="s">
        <v>186</v>
      </c>
      <c r="B371" s="64" t="s">
        <v>325</v>
      </c>
      <c r="C371" s="108" t="s">
        <v>188</v>
      </c>
      <c r="D371" s="64" t="s">
        <v>249</v>
      </c>
      <c r="E371" s="108" t="s">
        <v>190</v>
      </c>
      <c r="F371" s="109" t="s">
        <v>219</v>
      </c>
    </row>
    <row r="372">
      <c r="A372" s="110" t="s">
        <v>192</v>
      </c>
      <c r="B372" s="111" t="s">
        <v>304</v>
      </c>
      <c r="C372" s="112" t="s">
        <v>194</v>
      </c>
      <c r="D372" s="111" t="s">
        <v>195</v>
      </c>
      <c r="E372" s="112" t="s">
        <v>196</v>
      </c>
      <c r="F372" s="113">
        <v>45139.0</v>
      </c>
    </row>
    <row r="373">
      <c r="A373" s="107" t="s">
        <v>197</v>
      </c>
      <c r="B373" s="114" t="s">
        <v>326</v>
      </c>
      <c r="C373" s="20"/>
      <c r="D373" s="20"/>
      <c r="E373" s="20"/>
      <c r="F373" s="115"/>
    </row>
    <row r="374">
      <c r="A374" s="143" t="s">
        <v>199</v>
      </c>
      <c r="B374" s="117"/>
      <c r="C374" s="20"/>
      <c r="D374" s="20"/>
      <c r="E374" s="20"/>
      <c r="F374" s="115"/>
    </row>
    <row r="375">
      <c r="A375" s="118"/>
      <c r="B375" s="130" t="s">
        <v>327</v>
      </c>
      <c r="C375" s="120"/>
      <c r="D375" s="120"/>
      <c r="E375" s="120"/>
      <c r="F375" s="121"/>
    </row>
    <row r="376">
      <c r="A376" s="122" t="s">
        <v>202</v>
      </c>
      <c r="B376" s="20"/>
      <c r="C376" s="20"/>
      <c r="D376" s="20"/>
      <c r="E376" s="20"/>
      <c r="F376" s="115"/>
    </row>
    <row r="377">
      <c r="A377" s="123">
        <v>1.0</v>
      </c>
      <c r="B377" s="146" t="s">
        <v>328</v>
      </c>
      <c r="C377" s="114"/>
      <c r="D377" s="114"/>
      <c r="E377" s="114"/>
      <c r="F377" s="137"/>
    </row>
    <row r="378">
      <c r="A378" s="123">
        <v>2.0</v>
      </c>
      <c r="B378" s="147" t="s">
        <v>309</v>
      </c>
      <c r="C378" s="114"/>
      <c r="D378" s="114"/>
      <c r="E378" s="114"/>
      <c r="F378" s="137"/>
    </row>
    <row r="379">
      <c r="A379" s="124">
        <v>3.0</v>
      </c>
      <c r="B379" s="114"/>
      <c r="C379" s="20"/>
      <c r="D379" s="20"/>
      <c r="E379" s="20"/>
      <c r="F379" s="115"/>
    </row>
    <row r="380">
      <c r="A380" s="124">
        <v>4.0</v>
      </c>
      <c r="B380" s="114"/>
      <c r="C380" s="20"/>
      <c r="D380" s="20"/>
      <c r="E380" s="20"/>
      <c r="F380" s="115"/>
    </row>
    <row r="381">
      <c r="A381" s="124">
        <v>5.0</v>
      </c>
      <c r="B381" s="114"/>
      <c r="C381" s="20"/>
      <c r="D381" s="20"/>
      <c r="E381" s="20"/>
      <c r="F381" s="115"/>
    </row>
    <row r="382">
      <c r="A382" s="122" t="s">
        <v>206</v>
      </c>
      <c r="B382" s="20"/>
      <c r="C382" s="20"/>
      <c r="D382" s="20"/>
      <c r="E382" s="20"/>
      <c r="F382" s="115"/>
    </row>
    <row r="383">
      <c r="A383" s="123">
        <v>1.0</v>
      </c>
      <c r="B383" s="147" t="s">
        <v>329</v>
      </c>
      <c r="C383" s="114"/>
      <c r="D383" s="114"/>
      <c r="E383" s="114"/>
      <c r="F383" s="137"/>
    </row>
    <row r="384">
      <c r="A384" s="123">
        <v>2.0</v>
      </c>
      <c r="B384" s="114"/>
      <c r="C384" s="20"/>
      <c r="D384" s="20"/>
      <c r="E384" s="20"/>
      <c r="F384" s="115"/>
    </row>
    <row r="385">
      <c r="A385" s="123">
        <v>3.0</v>
      </c>
      <c r="B385" s="114"/>
      <c r="C385" s="20"/>
      <c r="D385" s="20"/>
      <c r="E385" s="20"/>
      <c r="F385" s="115"/>
    </row>
    <row r="386">
      <c r="A386" s="125">
        <v>4.0</v>
      </c>
      <c r="B386" s="126"/>
      <c r="C386" s="120"/>
      <c r="D386" s="120"/>
      <c r="E386" s="120"/>
      <c r="F386" s="121"/>
    </row>
    <row r="387">
      <c r="A387" s="122" t="s">
        <v>210</v>
      </c>
      <c r="B387" s="20"/>
      <c r="C387" s="20"/>
      <c r="D387" s="20"/>
      <c r="E387" s="20"/>
      <c r="F387" s="115"/>
    </row>
    <row r="388">
      <c r="A388" s="117" t="s">
        <v>330</v>
      </c>
      <c r="B388" s="20"/>
      <c r="C388" s="20"/>
      <c r="D388" s="20"/>
      <c r="E388" s="20"/>
      <c r="F388" s="115"/>
    </row>
    <row r="389">
      <c r="A389" s="126"/>
      <c r="B389" s="120"/>
      <c r="C389" s="120"/>
      <c r="D389" s="120"/>
      <c r="E389" s="120"/>
      <c r="F389" s="121"/>
    </row>
    <row r="390">
      <c r="A390" s="122" t="s">
        <v>212</v>
      </c>
      <c r="B390" s="20"/>
      <c r="C390" s="20"/>
      <c r="D390" s="20"/>
      <c r="E390" s="20"/>
      <c r="F390" s="115"/>
    </row>
    <row r="391">
      <c r="A391" s="117" t="s">
        <v>331</v>
      </c>
      <c r="B391" s="20"/>
      <c r="C391" s="20"/>
      <c r="D391" s="20"/>
      <c r="E391" s="20"/>
      <c r="F391" s="115"/>
    </row>
    <row r="392">
      <c r="A392" s="126"/>
      <c r="B392" s="120"/>
      <c r="C392" s="120"/>
      <c r="D392" s="120"/>
      <c r="E392" s="120"/>
      <c r="F392" s="121"/>
    </row>
    <row r="393">
      <c r="A393" s="127" t="s">
        <v>214</v>
      </c>
      <c r="B393" s="126"/>
      <c r="C393" s="120"/>
      <c r="D393" s="120"/>
      <c r="E393" s="120"/>
      <c r="F393" s="121"/>
    </row>
    <row r="394">
      <c r="A394" s="122" t="s">
        <v>216</v>
      </c>
      <c r="B394" s="20"/>
      <c r="C394" s="20"/>
      <c r="D394" s="20"/>
      <c r="E394" s="20"/>
      <c r="F394" s="115"/>
    </row>
    <row r="395">
      <c r="A395" s="144"/>
      <c r="B395" s="20"/>
      <c r="C395" s="20"/>
      <c r="D395" s="20"/>
      <c r="E395" s="20"/>
      <c r="F395" s="115"/>
    </row>
    <row r="396">
      <c r="A396" s="126"/>
      <c r="B396" s="120"/>
      <c r="C396" s="120"/>
      <c r="D396" s="120"/>
      <c r="E396" s="120"/>
      <c r="F396" s="121"/>
    </row>
    <row r="397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>
      <c r="A398" s="104" t="s">
        <v>178</v>
      </c>
      <c r="B398" s="142" t="s">
        <v>98</v>
      </c>
      <c r="C398" s="106"/>
      <c r="D398" s="106"/>
      <c r="E398" s="106"/>
      <c r="F398" s="106"/>
    </row>
    <row r="399">
      <c r="A399" s="148" t="s">
        <v>180</v>
      </c>
      <c r="B399" s="149" t="s">
        <v>332</v>
      </c>
      <c r="C399" s="150" t="s">
        <v>182</v>
      </c>
      <c r="D399" s="151" t="s">
        <v>183</v>
      </c>
      <c r="E399" s="150" t="s">
        <v>184</v>
      </c>
      <c r="F399" s="152" t="s">
        <v>185</v>
      </c>
    </row>
    <row r="400">
      <c r="A400" s="107" t="s">
        <v>333</v>
      </c>
      <c r="B400" s="153" t="s">
        <v>334</v>
      </c>
      <c r="C400" s="108" t="s">
        <v>188</v>
      </c>
      <c r="D400" s="154" t="s">
        <v>335</v>
      </c>
      <c r="E400" s="108" t="s">
        <v>190</v>
      </c>
      <c r="F400" s="155" t="s">
        <v>335</v>
      </c>
    </row>
    <row r="401">
      <c r="A401" s="110" t="s">
        <v>192</v>
      </c>
      <c r="B401" s="156"/>
      <c r="C401" s="112" t="s">
        <v>194</v>
      </c>
      <c r="D401" s="157" t="s">
        <v>336</v>
      </c>
      <c r="E401" s="112" t="s">
        <v>196</v>
      </c>
      <c r="F401" s="158" t="s">
        <v>337</v>
      </c>
    </row>
    <row r="402">
      <c r="A402" s="107" t="s">
        <v>197</v>
      </c>
      <c r="B402" s="117" t="s">
        <v>338</v>
      </c>
      <c r="C402" s="20"/>
      <c r="D402" s="20"/>
      <c r="E402" s="20"/>
      <c r="F402" s="115"/>
    </row>
    <row r="403">
      <c r="A403" s="143" t="s">
        <v>199</v>
      </c>
      <c r="B403" s="117" t="s">
        <v>339</v>
      </c>
      <c r="C403" s="20"/>
      <c r="D403" s="20"/>
      <c r="E403" s="20"/>
      <c r="F403" s="115"/>
    </row>
    <row r="404">
      <c r="A404" s="118"/>
      <c r="B404" s="130" t="s">
        <v>340</v>
      </c>
      <c r="C404" s="120"/>
      <c r="D404" s="120"/>
      <c r="E404" s="120"/>
      <c r="F404" s="121"/>
    </row>
    <row r="405">
      <c r="A405" s="122" t="s">
        <v>202</v>
      </c>
      <c r="B405" s="20"/>
      <c r="C405" s="20"/>
      <c r="D405" s="20"/>
      <c r="E405" s="20"/>
      <c r="F405" s="115"/>
    </row>
    <row r="406">
      <c r="A406" s="123">
        <v>1.0</v>
      </c>
      <c r="B406" s="117" t="s">
        <v>341</v>
      </c>
      <c r="C406" s="20"/>
      <c r="D406" s="20"/>
      <c r="E406" s="20"/>
      <c r="F406" s="115"/>
    </row>
    <row r="407">
      <c r="A407" s="123">
        <v>2.0</v>
      </c>
      <c r="B407" s="131" t="s">
        <v>342</v>
      </c>
      <c r="C407" s="114"/>
      <c r="D407" s="114"/>
      <c r="E407" s="114"/>
      <c r="F407" s="137"/>
    </row>
    <row r="408">
      <c r="A408" s="123">
        <v>2.0</v>
      </c>
      <c r="B408" s="114"/>
      <c r="C408" s="20"/>
      <c r="D408" s="20"/>
      <c r="E408" s="20"/>
      <c r="F408" s="115"/>
    </row>
    <row r="409">
      <c r="A409" s="124">
        <v>3.0</v>
      </c>
      <c r="B409" s="114"/>
      <c r="C409" s="20"/>
      <c r="D409" s="20"/>
      <c r="E409" s="20"/>
      <c r="F409" s="115"/>
    </row>
    <row r="410">
      <c r="A410" s="124">
        <v>4.0</v>
      </c>
      <c r="B410" s="114"/>
      <c r="C410" s="20"/>
      <c r="D410" s="20"/>
      <c r="E410" s="20"/>
      <c r="F410" s="115"/>
    </row>
    <row r="411">
      <c r="A411" s="124">
        <v>5.0</v>
      </c>
      <c r="B411" s="114"/>
      <c r="C411" s="20"/>
      <c r="D411" s="20"/>
      <c r="E411" s="20"/>
      <c r="F411" s="115"/>
    </row>
    <row r="412">
      <c r="A412" s="122" t="s">
        <v>206</v>
      </c>
      <c r="B412" s="20"/>
      <c r="C412" s="20"/>
      <c r="D412" s="20"/>
      <c r="E412" s="20"/>
      <c r="F412" s="115"/>
    </row>
    <row r="413">
      <c r="A413" s="123">
        <v>1.0</v>
      </c>
      <c r="B413" s="159" t="s">
        <v>343</v>
      </c>
      <c r="C413" s="4"/>
      <c r="D413" s="4"/>
      <c r="E413" s="4"/>
      <c r="F413" s="4"/>
    </row>
    <row r="414">
      <c r="A414" s="123">
        <v>2.0</v>
      </c>
      <c r="B414" s="160" t="s">
        <v>344</v>
      </c>
      <c r="C414" s="120"/>
      <c r="D414" s="120"/>
      <c r="E414" s="120"/>
      <c r="F414" s="121"/>
    </row>
    <row r="415">
      <c r="A415" s="123">
        <v>3.0</v>
      </c>
      <c r="B415" s="114"/>
      <c r="C415" s="20"/>
      <c r="D415" s="20"/>
      <c r="E415" s="20"/>
      <c r="F415" s="115"/>
    </row>
    <row r="416">
      <c r="A416" s="125">
        <v>4.0</v>
      </c>
      <c r="B416" s="126"/>
      <c r="C416" s="120"/>
      <c r="D416" s="120"/>
      <c r="E416" s="120"/>
      <c r="F416" s="121"/>
    </row>
    <row r="417">
      <c r="A417" s="122" t="s">
        <v>210</v>
      </c>
      <c r="B417" s="20"/>
      <c r="C417" s="20"/>
      <c r="D417" s="20"/>
      <c r="E417" s="20"/>
      <c r="F417" s="115"/>
    </row>
    <row r="418">
      <c r="A418" s="117" t="s">
        <v>345</v>
      </c>
      <c r="B418" s="20"/>
      <c r="C418" s="20"/>
      <c r="D418" s="20"/>
      <c r="E418" s="20"/>
      <c r="F418" s="115"/>
    </row>
    <row r="419">
      <c r="A419" s="126"/>
      <c r="B419" s="120"/>
      <c r="C419" s="120"/>
      <c r="D419" s="120"/>
      <c r="E419" s="120"/>
      <c r="F419" s="121"/>
    </row>
    <row r="420">
      <c r="A420" s="122" t="s">
        <v>212</v>
      </c>
      <c r="B420" s="20"/>
      <c r="C420" s="20"/>
      <c r="D420" s="20"/>
      <c r="E420" s="20"/>
      <c r="F420" s="115"/>
    </row>
    <row r="421">
      <c r="A421" s="117" t="s">
        <v>346</v>
      </c>
      <c r="B421" s="20"/>
      <c r="C421" s="20"/>
      <c r="D421" s="20"/>
      <c r="E421" s="20"/>
      <c r="F421" s="115"/>
    </row>
    <row r="422">
      <c r="A422" s="126"/>
      <c r="B422" s="120"/>
      <c r="C422" s="120"/>
      <c r="D422" s="120"/>
      <c r="E422" s="120"/>
      <c r="F422" s="121"/>
    </row>
    <row r="423">
      <c r="A423" s="127" t="s">
        <v>214</v>
      </c>
      <c r="B423" s="126"/>
      <c r="C423" s="120"/>
      <c r="D423" s="120"/>
      <c r="E423" s="120"/>
      <c r="F423" s="121"/>
    </row>
    <row r="424">
      <c r="A424" s="122" t="s">
        <v>216</v>
      </c>
      <c r="B424" s="20"/>
      <c r="C424" s="20"/>
      <c r="D424" s="20"/>
      <c r="E424" s="20"/>
      <c r="F424" s="115"/>
    </row>
    <row r="425">
      <c r="A425" s="144"/>
      <c r="B425" s="20"/>
      <c r="C425" s="20"/>
      <c r="D425" s="20"/>
      <c r="E425" s="20"/>
      <c r="F425" s="115"/>
    </row>
    <row r="426">
      <c r="A426" s="126"/>
      <c r="B426" s="120"/>
      <c r="C426" s="120"/>
      <c r="D426" s="120"/>
      <c r="E426" s="120"/>
      <c r="F426" s="121"/>
    </row>
    <row r="427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>
      <c r="A428" s="104" t="s">
        <v>178</v>
      </c>
      <c r="B428" s="142" t="s">
        <v>96</v>
      </c>
      <c r="C428" s="106"/>
      <c r="D428" s="106"/>
      <c r="E428" s="106"/>
      <c r="F428" s="106"/>
    </row>
    <row r="429">
      <c r="A429" s="148" t="s">
        <v>180</v>
      </c>
      <c r="B429" s="149" t="s">
        <v>332</v>
      </c>
      <c r="C429" s="150" t="s">
        <v>182</v>
      </c>
      <c r="D429" s="151" t="s">
        <v>183</v>
      </c>
      <c r="E429" s="150" t="s">
        <v>184</v>
      </c>
      <c r="F429" s="152" t="s">
        <v>324</v>
      </c>
    </row>
    <row r="430">
      <c r="A430" s="107" t="s">
        <v>333</v>
      </c>
      <c r="B430" s="161" t="s">
        <v>334</v>
      </c>
      <c r="C430" s="108" t="s">
        <v>188</v>
      </c>
      <c r="D430" s="154" t="s">
        <v>335</v>
      </c>
      <c r="E430" s="108" t="s">
        <v>190</v>
      </c>
      <c r="F430" s="155" t="s">
        <v>335</v>
      </c>
    </row>
    <row r="431">
      <c r="A431" s="110" t="s">
        <v>192</v>
      </c>
      <c r="B431" s="156"/>
      <c r="C431" s="112" t="s">
        <v>194</v>
      </c>
      <c r="D431" s="157" t="s">
        <v>336</v>
      </c>
      <c r="E431" s="112" t="s">
        <v>196</v>
      </c>
      <c r="F431" s="158" t="s">
        <v>337</v>
      </c>
    </row>
    <row r="432">
      <c r="A432" s="107" t="s">
        <v>197</v>
      </c>
      <c r="B432" s="117" t="s">
        <v>347</v>
      </c>
      <c r="C432" s="20"/>
      <c r="D432" s="20"/>
      <c r="E432" s="20"/>
      <c r="F432" s="115"/>
    </row>
    <row r="433">
      <c r="A433" s="143" t="s">
        <v>199</v>
      </c>
      <c r="B433" s="117" t="s">
        <v>348</v>
      </c>
      <c r="C433" s="20"/>
      <c r="D433" s="20"/>
      <c r="E433" s="20"/>
      <c r="F433" s="115"/>
    </row>
    <row r="434">
      <c r="A434" s="118"/>
      <c r="B434" s="130" t="s">
        <v>340</v>
      </c>
      <c r="C434" s="120"/>
      <c r="D434" s="120"/>
      <c r="E434" s="120"/>
      <c r="F434" s="121"/>
    </row>
    <row r="435">
      <c r="A435" s="122" t="s">
        <v>202</v>
      </c>
      <c r="B435" s="20"/>
      <c r="C435" s="20"/>
      <c r="D435" s="20"/>
      <c r="E435" s="20"/>
      <c r="F435" s="115"/>
    </row>
    <row r="436">
      <c r="A436" s="123">
        <v>1.0</v>
      </c>
      <c r="B436" s="117" t="s">
        <v>341</v>
      </c>
      <c r="C436" s="20"/>
      <c r="D436" s="20"/>
      <c r="E436" s="20"/>
      <c r="F436" s="115"/>
    </row>
    <row r="437">
      <c r="A437" s="123">
        <v>2.0</v>
      </c>
      <c r="B437" s="131" t="s">
        <v>342</v>
      </c>
      <c r="C437" s="114"/>
      <c r="D437" s="114"/>
      <c r="E437" s="114"/>
      <c r="F437" s="137"/>
    </row>
    <row r="438">
      <c r="A438" s="123">
        <v>2.0</v>
      </c>
      <c r="B438" s="114"/>
      <c r="C438" s="20"/>
      <c r="D438" s="20"/>
      <c r="E438" s="20"/>
      <c r="F438" s="115"/>
    </row>
    <row r="439">
      <c r="A439" s="124">
        <v>3.0</v>
      </c>
      <c r="B439" s="114"/>
      <c r="C439" s="20"/>
      <c r="D439" s="20"/>
      <c r="E439" s="20"/>
      <c r="F439" s="115"/>
    </row>
    <row r="440">
      <c r="A440" s="124">
        <v>4.0</v>
      </c>
      <c r="B440" s="114"/>
      <c r="C440" s="20"/>
      <c r="D440" s="20"/>
      <c r="E440" s="20"/>
      <c r="F440" s="115"/>
    </row>
    <row r="441">
      <c r="A441" s="124">
        <v>5.0</v>
      </c>
      <c r="B441" s="114"/>
      <c r="C441" s="20"/>
      <c r="D441" s="20"/>
      <c r="E441" s="20"/>
      <c r="F441" s="115"/>
    </row>
    <row r="442">
      <c r="A442" s="122" t="s">
        <v>206</v>
      </c>
      <c r="B442" s="20"/>
      <c r="C442" s="20"/>
      <c r="D442" s="20"/>
      <c r="E442" s="20"/>
      <c r="F442" s="115"/>
    </row>
    <row r="443">
      <c r="A443" s="123">
        <v>1.0</v>
      </c>
      <c r="B443" s="159" t="s">
        <v>343</v>
      </c>
      <c r="C443" s="4"/>
      <c r="D443" s="4"/>
      <c r="E443" s="4"/>
      <c r="F443" s="4"/>
    </row>
    <row r="444">
      <c r="A444" s="123">
        <v>2.0</v>
      </c>
      <c r="B444" s="160" t="s">
        <v>349</v>
      </c>
      <c r="C444" s="120"/>
      <c r="D444" s="120"/>
      <c r="E444" s="120"/>
      <c r="F444" s="121"/>
    </row>
    <row r="445">
      <c r="A445" s="123">
        <v>3.0</v>
      </c>
      <c r="B445" s="114"/>
      <c r="C445" s="20"/>
      <c r="D445" s="20"/>
      <c r="E445" s="20"/>
      <c r="F445" s="115"/>
    </row>
    <row r="446">
      <c r="A446" s="125">
        <v>4.0</v>
      </c>
      <c r="B446" s="126"/>
      <c r="C446" s="120"/>
      <c r="D446" s="120"/>
      <c r="E446" s="120"/>
      <c r="F446" s="121"/>
    </row>
    <row r="447">
      <c r="A447" s="122" t="s">
        <v>210</v>
      </c>
      <c r="B447" s="20"/>
      <c r="C447" s="20"/>
      <c r="D447" s="20"/>
      <c r="E447" s="20"/>
      <c r="F447" s="115"/>
    </row>
    <row r="448">
      <c r="A448" s="117" t="s">
        <v>350</v>
      </c>
      <c r="B448" s="20"/>
      <c r="C448" s="20"/>
      <c r="D448" s="20"/>
      <c r="E448" s="20"/>
      <c r="F448" s="115"/>
    </row>
    <row r="449">
      <c r="A449" s="126"/>
      <c r="B449" s="120"/>
      <c r="C449" s="120"/>
      <c r="D449" s="120"/>
      <c r="E449" s="120"/>
      <c r="F449" s="121"/>
    </row>
    <row r="450">
      <c r="A450" s="122" t="s">
        <v>212</v>
      </c>
      <c r="B450" s="20"/>
      <c r="C450" s="20"/>
      <c r="D450" s="20"/>
      <c r="E450" s="20"/>
      <c r="F450" s="115"/>
    </row>
    <row r="451">
      <c r="A451" s="117" t="s">
        <v>351</v>
      </c>
      <c r="B451" s="20"/>
      <c r="C451" s="20"/>
      <c r="D451" s="20"/>
      <c r="E451" s="20"/>
      <c r="F451" s="115"/>
    </row>
    <row r="452">
      <c r="A452" s="126"/>
      <c r="B452" s="120"/>
      <c r="C452" s="120"/>
      <c r="D452" s="120"/>
      <c r="E452" s="120"/>
      <c r="F452" s="121"/>
    </row>
    <row r="453">
      <c r="A453" s="127" t="s">
        <v>214</v>
      </c>
      <c r="B453" s="126"/>
      <c r="C453" s="120"/>
      <c r="D453" s="120"/>
      <c r="E453" s="120"/>
      <c r="F453" s="121"/>
    </row>
    <row r="454">
      <c r="A454" s="122" t="s">
        <v>216</v>
      </c>
      <c r="B454" s="20"/>
      <c r="C454" s="20"/>
      <c r="D454" s="20"/>
      <c r="E454" s="20"/>
      <c r="F454" s="115"/>
    </row>
    <row r="455">
      <c r="A455" s="144"/>
      <c r="B455" s="20"/>
      <c r="C455" s="20"/>
      <c r="D455" s="20"/>
      <c r="E455" s="20"/>
      <c r="F455" s="115"/>
    </row>
    <row r="456">
      <c r="A456" s="126"/>
      <c r="B456" s="120"/>
      <c r="C456" s="120"/>
      <c r="D456" s="120"/>
      <c r="E456" s="120"/>
      <c r="F456" s="121"/>
    </row>
    <row r="457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>
      <c r="A458" s="104" t="s">
        <v>178</v>
      </c>
      <c r="B458" s="142" t="s">
        <v>94</v>
      </c>
      <c r="C458" s="162"/>
      <c r="D458" s="163"/>
      <c r="E458" s="162"/>
      <c r="F458" s="164"/>
    </row>
    <row r="459">
      <c r="A459" s="148" t="s">
        <v>180</v>
      </c>
      <c r="B459" s="149" t="s">
        <v>332</v>
      </c>
      <c r="C459" s="150" t="s">
        <v>182</v>
      </c>
      <c r="D459" s="151" t="s">
        <v>183</v>
      </c>
      <c r="E459" s="150" t="s">
        <v>184</v>
      </c>
      <c r="F459" s="152" t="s">
        <v>324</v>
      </c>
    </row>
    <row r="460">
      <c r="A460" s="107" t="s">
        <v>333</v>
      </c>
      <c r="B460" s="161" t="s">
        <v>334</v>
      </c>
      <c r="C460" s="108" t="s">
        <v>188</v>
      </c>
      <c r="D460" s="154" t="s">
        <v>335</v>
      </c>
      <c r="E460" s="108" t="s">
        <v>190</v>
      </c>
      <c r="F460" s="155" t="s">
        <v>335</v>
      </c>
    </row>
    <row r="461">
      <c r="A461" s="110" t="s">
        <v>192</v>
      </c>
      <c r="B461" s="156"/>
      <c r="C461" s="112" t="s">
        <v>194</v>
      </c>
      <c r="D461" s="157" t="s">
        <v>336</v>
      </c>
      <c r="E461" s="112" t="s">
        <v>196</v>
      </c>
      <c r="F461" s="158" t="s">
        <v>337</v>
      </c>
    </row>
    <row r="462">
      <c r="A462" s="107" t="s">
        <v>197</v>
      </c>
      <c r="B462" s="117" t="s">
        <v>352</v>
      </c>
      <c r="C462" s="20"/>
      <c r="D462" s="20"/>
      <c r="E462" s="20"/>
      <c r="F462" s="115"/>
    </row>
    <row r="463">
      <c r="A463" s="143" t="s">
        <v>199</v>
      </c>
      <c r="B463" s="117" t="s">
        <v>353</v>
      </c>
      <c r="C463" s="20"/>
      <c r="D463" s="20"/>
      <c r="E463" s="20"/>
      <c r="F463" s="115"/>
    </row>
    <row r="464">
      <c r="A464" s="118"/>
      <c r="B464" s="130" t="s">
        <v>340</v>
      </c>
      <c r="C464" s="120"/>
      <c r="D464" s="120"/>
      <c r="E464" s="120"/>
      <c r="F464" s="121"/>
    </row>
    <row r="465">
      <c r="A465" s="122" t="s">
        <v>202</v>
      </c>
      <c r="B465" s="20"/>
      <c r="C465" s="20"/>
      <c r="D465" s="20"/>
      <c r="E465" s="20"/>
      <c r="F465" s="115"/>
    </row>
    <row r="466">
      <c r="A466" s="123">
        <v>1.0</v>
      </c>
      <c r="B466" s="117" t="s">
        <v>341</v>
      </c>
      <c r="C466" s="20"/>
      <c r="D466" s="20"/>
      <c r="E466" s="20"/>
      <c r="F466" s="115"/>
    </row>
    <row r="467">
      <c r="A467" s="123">
        <v>2.0</v>
      </c>
      <c r="B467" s="131" t="s">
        <v>342</v>
      </c>
      <c r="C467" s="114"/>
      <c r="D467" s="114"/>
      <c r="E467" s="114"/>
      <c r="F467" s="137"/>
    </row>
    <row r="468">
      <c r="A468" s="123">
        <v>2.0</v>
      </c>
      <c r="B468" s="114"/>
      <c r="C468" s="20"/>
      <c r="D468" s="20"/>
      <c r="E468" s="20"/>
      <c r="F468" s="115"/>
    </row>
    <row r="469">
      <c r="A469" s="124">
        <v>3.0</v>
      </c>
      <c r="B469" s="114"/>
      <c r="C469" s="20"/>
      <c r="D469" s="20"/>
      <c r="E469" s="20"/>
      <c r="F469" s="115"/>
    </row>
    <row r="470">
      <c r="A470" s="124">
        <v>4.0</v>
      </c>
      <c r="B470" s="114"/>
      <c r="C470" s="20"/>
      <c r="D470" s="20"/>
      <c r="E470" s="20"/>
      <c r="F470" s="115"/>
    </row>
    <row r="471">
      <c r="A471" s="124">
        <v>5.0</v>
      </c>
      <c r="B471" s="114"/>
      <c r="C471" s="20"/>
      <c r="D471" s="20"/>
      <c r="E471" s="20"/>
      <c r="F471" s="115"/>
    </row>
    <row r="472">
      <c r="A472" s="122" t="s">
        <v>206</v>
      </c>
      <c r="B472" s="20"/>
      <c r="C472" s="20"/>
      <c r="D472" s="20"/>
      <c r="E472" s="20"/>
      <c r="F472" s="115"/>
    </row>
    <row r="473">
      <c r="A473" s="123">
        <v>1.0</v>
      </c>
      <c r="B473" s="159" t="s">
        <v>343</v>
      </c>
      <c r="C473" s="4"/>
      <c r="D473" s="4"/>
      <c r="E473" s="4"/>
      <c r="F473" s="4"/>
    </row>
    <row r="474">
      <c r="A474" s="123">
        <v>2.0</v>
      </c>
      <c r="B474" s="160" t="s">
        <v>354</v>
      </c>
      <c r="C474" s="120"/>
      <c r="D474" s="120"/>
      <c r="E474" s="120"/>
      <c r="F474" s="121"/>
    </row>
    <row r="475">
      <c r="A475" s="123">
        <v>3.0</v>
      </c>
      <c r="B475" s="114"/>
      <c r="C475" s="20"/>
      <c r="D475" s="20"/>
      <c r="E475" s="20"/>
      <c r="F475" s="115"/>
    </row>
    <row r="476">
      <c r="A476" s="125">
        <v>4.0</v>
      </c>
      <c r="B476" s="126"/>
      <c r="C476" s="120"/>
      <c r="D476" s="120"/>
      <c r="E476" s="120"/>
      <c r="F476" s="121"/>
    </row>
    <row r="477">
      <c r="A477" s="122" t="s">
        <v>210</v>
      </c>
      <c r="B477" s="20"/>
      <c r="C477" s="20"/>
      <c r="D477" s="20"/>
      <c r="E477" s="20"/>
      <c r="F477" s="115"/>
    </row>
    <row r="478">
      <c r="A478" s="117" t="s">
        <v>355</v>
      </c>
      <c r="B478" s="20"/>
      <c r="C478" s="20"/>
      <c r="D478" s="20"/>
      <c r="E478" s="20"/>
      <c r="F478" s="115"/>
    </row>
    <row r="479">
      <c r="A479" s="126"/>
      <c r="B479" s="120"/>
      <c r="C479" s="120"/>
      <c r="D479" s="120"/>
      <c r="E479" s="120"/>
      <c r="F479" s="121"/>
    </row>
    <row r="480">
      <c r="A480" s="122" t="s">
        <v>212</v>
      </c>
      <c r="B480" s="20"/>
      <c r="C480" s="20"/>
      <c r="D480" s="20"/>
      <c r="E480" s="20"/>
      <c r="F480" s="115"/>
    </row>
    <row r="481">
      <c r="A481" s="117" t="s">
        <v>356</v>
      </c>
      <c r="B481" s="20"/>
      <c r="C481" s="20"/>
      <c r="D481" s="20"/>
      <c r="E481" s="20"/>
      <c r="F481" s="115"/>
    </row>
    <row r="482">
      <c r="A482" s="126"/>
      <c r="B482" s="120"/>
      <c r="C482" s="120"/>
      <c r="D482" s="120"/>
      <c r="E482" s="120"/>
      <c r="F482" s="121"/>
    </row>
    <row r="483">
      <c r="A483" s="127" t="s">
        <v>214</v>
      </c>
      <c r="B483" s="126"/>
      <c r="C483" s="120"/>
      <c r="D483" s="120"/>
      <c r="E483" s="120"/>
      <c r="F483" s="121"/>
    </row>
    <row r="484">
      <c r="A484" s="122" t="s">
        <v>216</v>
      </c>
      <c r="B484" s="20"/>
      <c r="C484" s="20"/>
      <c r="D484" s="20"/>
      <c r="E484" s="20"/>
      <c r="F484" s="115"/>
    </row>
    <row r="485">
      <c r="A485" s="144"/>
      <c r="B485" s="20"/>
      <c r="C485" s="20"/>
      <c r="D485" s="20"/>
      <c r="E485" s="20"/>
      <c r="F485" s="115"/>
    </row>
    <row r="486">
      <c r="A486" s="126"/>
      <c r="B486" s="120"/>
      <c r="C486" s="120"/>
      <c r="D486" s="120"/>
      <c r="E486" s="120"/>
      <c r="F486" s="121"/>
    </row>
    <row r="487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>
      <c r="A488" s="104" t="s">
        <v>178</v>
      </c>
      <c r="B488" s="142" t="s">
        <v>90</v>
      </c>
      <c r="C488" s="162"/>
      <c r="D488" s="163"/>
      <c r="E488" s="162"/>
      <c r="F488" s="164"/>
    </row>
    <row r="489">
      <c r="A489" s="148" t="s">
        <v>180</v>
      </c>
      <c r="B489" s="149" t="s">
        <v>332</v>
      </c>
      <c r="C489" s="150" t="s">
        <v>182</v>
      </c>
      <c r="D489" s="151" t="s">
        <v>357</v>
      </c>
      <c r="E489" s="150" t="s">
        <v>184</v>
      </c>
      <c r="F489" s="152" t="s">
        <v>324</v>
      </c>
    </row>
    <row r="490">
      <c r="A490" s="107" t="s">
        <v>333</v>
      </c>
      <c r="B490" s="161" t="s">
        <v>334</v>
      </c>
      <c r="C490" s="108" t="s">
        <v>188</v>
      </c>
      <c r="D490" s="154" t="s">
        <v>335</v>
      </c>
      <c r="E490" s="108" t="s">
        <v>190</v>
      </c>
      <c r="F490" s="155" t="s">
        <v>335</v>
      </c>
    </row>
    <row r="491">
      <c r="A491" s="110" t="s">
        <v>192</v>
      </c>
      <c r="B491" s="156"/>
      <c r="C491" s="112" t="s">
        <v>194</v>
      </c>
      <c r="D491" s="157" t="s">
        <v>336</v>
      </c>
      <c r="E491" s="112" t="s">
        <v>196</v>
      </c>
      <c r="F491" s="158" t="s">
        <v>337</v>
      </c>
    </row>
    <row r="492">
      <c r="A492" s="107" t="s">
        <v>197</v>
      </c>
      <c r="B492" s="117" t="s">
        <v>358</v>
      </c>
      <c r="C492" s="20"/>
      <c r="D492" s="20"/>
      <c r="E492" s="20"/>
      <c r="F492" s="115"/>
    </row>
    <row r="493">
      <c r="A493" s="143" t="s">
        <v>199</v>
      </c>
      <c r="B493" s="165" t="s">
        <v>359</v>
      </c>
      <c r="C493" s="20"/>
      <c r="D493" s="20"/>
      <c r="E493" s="20"/>
      <c r="F493" s="115"/>
    </row>
    <row r="494">
      <c r="A494" s="118"/>
      <c r="B494" s="130" t="s">
        <v>340</v>
      </c>
      <c r="C494" s="120"/>
      <c r="D494" s="120"/>
      <c r="E494" s="120"/>
      <c r="F494" s="121"/>
    </row>
    <row r="495">
      <c r="A495" s="122" t="s">
        <v>202</v>
      </c>
      <c r="B495" s="20"/>
      <c r="C495" s="20"/>
      <c r="D495" s="20"/>
      <c r="E495" s="20"/>
      <c r="F495" s="115"/>
    </row>
    <row r="496">
      <c r="A496" s="123">
        <v>1.0</v>
      </c>
      <c r="B496" s="117" t="s">
        <v>341</v>
      </c>
      <c r="C496" s="20"/>
      <c r="D496" s="20"/>
      <c r="E496" s="20"/>
      <c r="F496" s="115"/>
    </row>
    <row r="497">
      <c r="A497" s="123">
        <v>2.0</v>
      </c>
      <c r="B497" s="131" t="s">
        <v>342</v>
      </c>
      <c r="C497" s="114"/>
      <c r="D497" s="114"/>
      <c r="E497" s="114"/>
      <c r="F497" s="137"/>
    </row>
    <row r="498">
      <c r="A498" s="123">
        <v>2.0</v>
      </c>
      <c r="B498" s="114"/>
      <c r="C498" s="20"/>
      <c r="D498" s="20"/>
      <c r="E498" s="20"/>
      <c r="F498" s="115"/>
    </row>
    <row r="499">
      <c r="A499" s="124">
        <v>3.0</v>
      </c>
      <c r="B499" s="114"/>
      <c r="C499" s="20"/>
      <c r="D499" s="20"/>
      <c r="E499" s="20"/>
      <c r="F499" s="115"/>
    </row>
    <row r="500">
      <c r="A500" s="124">
        <v>4.0</v>
      </c>
      <c r="B500" s="114"/>
      <c r="C500" s="20"/>
      <c r="D500" s="20"/>
      <c r="E500" s="20"/>
      <c r="F500" s="115"/>
    </row>
    <row r="501">
      <c r="A501" s="124">
        <v>5.0</v>
      </c>
      <c r="B501" s="114"/>
      <c r="C501" s="20"/>
      <c r="D501" s="20"/>
      <c r="E501" s="20"/>
      <c r="F501" s="115"/>
    </row>
    <row r="502">
      <c r="A502" s="122" t="s">
        <v>206</v>
      </c>
      <c r="B502" s="20"/>
      <c r="C502" s="20"/>
      <c r="D502" s="20"/>
      <c r="E502" s="20"/>
      <c r="F502" s="115"/>
    </row>
    <row r="503">
      <c r="A503" s="123">
        <v>1.0</v>
      </c>
      <c r="B503" s="159" t="s">
        <v>343</v>
      </c>
      <c r="C503" s="4"/>
      <c r="D503" s="4"/>
      <c r="E503" s="4"/>
      <c r="F503" s="4"/>
    </row>
    <row r="504">
      <c r="A504" s="123">
        <v>2.0</v>
      </c>
      <c r="B504" s="160" t="s">
        <v>349</v>
      </c>
      <c r="C504" s="120"/>
      <c r="D504" s="120"/>
      <c r="E504" s="120"/>
      <c r="F504" s="121"/>
    </row>
    <row r="505">
      <c r="A505" s="123">
        <v>3.0</v>
      </c>
      <c r="B505" s="114"/>
      <c r="C505" s="20"/>
      <c r="D505" s="20"/>
      <c r="E505" s="20"/>
      <c r="F505" s="115"/>
    </row>
    <row r="506">
      <c r="A506" s="125">
        <v>4.0</v>
      </c>
      <c r="B506" s="126"/>
      <c r="C506" s="120"/>
      <c r="D506" s="120"/>
      <c r="E506" s="120"/>
      <c r="F506" s="121"/>
    </row>
    <row r="507">
      <c r="A507" s="122" t="s">
        <v>210</v>
      </c>
      <c r="B507" s="20"/>
      <c r="C507" s="20"/>
      <c r="D507" s="20"/>
      <c r="E507" s="20"/>
      <c r="F507" s="115"/>
    </row>
    <row r="508">
      <c r="A508" s="117" t="s">
        <v>360</v>
      </c>
      <c r="B508" s="20"/>
      <c r="C508" s="20"/>
      <c r="D508" s="20"/>
      <c r="E508" s="20"/>
      <c r="F508" s="115"/>
    </row>
    <row r="509">
      <c r="A509" s="126"/>
      <c r="B509" s="120"/>
      <c r="C509" s="120"/>
      <c r="D509" s="120"/>
      <c r="E509" s="120"/>
      <c r="F509" s="121"/>
    </row>
    <row r="510">
      <c r="A510" s="122" t="s">
        <v>212</v>
      </c>
      <c r="B510" s="20"/>
      <c r="C510" s="20"/>
      <c r="D510" s="20"/>
      <c r="E510" s="20"/>
      <c r="F510" s="115"/>
    </row>
    <row r="511">
      <c r="A511" s="117" t="s">
        <v>361</v>
      </c>
      <c r="B511" s="20"/>
      <c r="C511" s="20"/>
      <c r="D511" s="20"/>
      <c r="E511" s="20"/>
      <c r="F511" s="115"/>
    </row>
    <row r="512">
      <c r="A512" s="126"/>
      <c r="B512" s="120"/>
      <c r="C512" s="120"/>
      <c r="D512" s="120"/>
      <c r="E512" s="120"/>
      <c r="F512" s="121"/>
    </row>
    <row r="513">
      <c r="A513" s="127" t="s">
        <v>214</v>
      </c>
      <c r="B513" s="126"/>
      <c r="C513" s="120"/>
      <c r="D513" s="120"/>
      <c r="E513" s="120"/>
      <c r="F513" s="121"/>
    </row>
    <row r="514">
      <c r="A514" s="122" t="s">
        <v>216</v>
      </c>
      <c r="B514" s="20"/>
      <c r="C514" s="20"/>
      <c r="D514" s="20"/>
      <c r="E514" s="20"/>
      <c r="F514" s="115"/>
    </row>
    <row r="515">
      <c r="A515" s="144"/>
      <c r="B515" s="20"/>
      <c r="C515" s="20"/>
      <c r="D515" s="20"/>
      <c r="E515" s="20"/>
      <c r="F515" s="115"/>
    </row>
    <row r="516">
      <c r="A516" s="126"/>
      <c r="B516" s="120"/>
      <c r="C516" s="120"/>
      <c r="D516" s="120"/>
      <c r="E516" s="120"/>
      <c r="F516" s="121"/>
    </row>
    <row r="517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>
      <c r="A518" s="104" t="s">
        <v>178</v>
      </c>
      <c r="B518" s="142" t="s">
        <v>92</v>
      </c>
      <c r="C518" s="162"/>
      <c r="D518" s="163"/>
      <c r="E518" s="162"/>
      <c r="F518" s="164"/>
    </row>
    <row r="519">
      <c r="A519" s="148" t="s">
        <v>180</v>
      </c>
      <c r="B519" s="149" t="s">
        <v>332</v>
      </c>
      <c r="C519" s="150" t="s">
        <v>182</v>
      </c>
      <c r="D519" s="151" t="s">
        <v>357</v>
      </c>
      <c r="E519" s="150" t="s">
        <v>184</v>
      </c>
      <c r="F519" s="152" t="s">
        <v>324</v>
      </c>
    </row>
    <row r="520">
      <c r="A520" s="107" t="s">
        <v>333</v>
      </c>
      <c r="B520" s="161" t="s">
        <v>334</v>
      </c>
      <c r="C520" s="108" t="s">
        <v>188</v>
      </c>
      <c r="D520" s="154" t="s">
        <v>335</v>
      </c>
      <c r="E520" s="108" t="s">
        <v>190</v>
      </c>
      <c r="F520" s="155" t="s">
        <v>335</v>
      </c>
    </row>
    <row r="521">
      <c r="A521" s="110" t="s">
        <v>192</v>
      </c>
      <c r="B521" s="156"/>
      <c r="C521" s="112" t="s">
        <v>194</v>
      </c>
      <c r="D521" s="157" t="s">
        <v>336</v>
      </c>
      <c r="E521" s="112" t="s">
        <v>196</v>
      </c>
      <c r="F521" s="158" t="s">
        <v>337</v>
      </c>
    </row>
    <row r="522">
      <c r="A522" s="107" t="s">
        <v>197</v>
      </c>
      <c r="B522" s="117" t="s">
        <v>362</v>
      </c>
      <c r="C522" s="20"/>
      <c r="D522" s="20"/>
      <c r="E522" s="20"/>
      <c r="F522" s="115"/>
    </row>
    <row r="523">
      <c r="A523" s="143" t="s">
        <v>199</v>
      </c>
      <c r="B523" s="117" t="s">
        <v>363</v>
      </c>
      <c r="C523" s="20"/>
      <c r="D523" s="20"/>
      <c r="E523" s="20"/>
      <c r="F523" s="115"/>
    </row>
    <row r="524">
      <c r="A524" s="118"/>
      <c r="B524" s="130" t="s">
        <v>340</v>
      </c>
      <c r="C524" s="120"/>
      <c r="D524" s="120"/>
      <c r="E524" s="120"/>
      <c r="F524" s="121"/>
    </row>
    <row r="525">
      <c r="A525" s="122" t="s">
        <v>202</v>
      </c>
      <c r="B525" s="20"/>
      <c r="C525" s="20"/>
      <c r="D525" s="20"/>
      <c r="E525" s="20"/>
      <c r="F525" s="115"/>
    </row>
    <row r="526">
      <c r="A526" s="123">
        <v>1.0</v>
      </c>
      <c r="B526" s="117" t="s">
        <v>341</v>
      </c>
      <c r="C526" s="20"/>
      <c r="D526" s="20"/>
      <c r="E526" s="20"/>
      <c r="F526" s="115"/>
    </row>
    <row r="527">
      <c r="A527" s="123">
        <v>2.0</v>
      </c>
      <c r="B527" s="131" t="s">
        <v>342</v>
      </c>
      <c r="C527" s="114"/>
      <c r="D527" s="114"/>
      <c r="E527" s="114"/>
      <c r="F527" s="137"/>
    </row>
    <row r="528">
      <c r="A528" s="123">
        <v>2.0</v>
      </c>
      <c r="B528" s="114"/>
      <c r="C528" s="20"/>
      <c r="D528" s="20"/>
      <c r="E528" s="20"/>
      <c r="F528" s="115"/>
    </row>
    <row r="529">
      <c r="A529" s="124">
        <v>3.0</v>
      </c>
      <c r="B529" s="114"/>
      <c r="C529" s="20"/>
      <c r="D529" s="20"/>
      <c r="E529" s="20"/>
      <c r="F529" s="115"/>
    </row>
    <row r="530">
      <c r="A530" s="124">
        <v>4.0</v>
      </c>
      <c r="B530" s="114"/>
      <c r="C530" s="20"/>
      <c r="D530" s="20"/>
      <c r="E530" s="20"/>
      <c r="F530" s="115"/>
    </row>
    <row r="531">
      <c r="A531" s="124">
        <v>5.0</v>
      </c>
      <c r="B531" s="114"/>
      <c r="C531" s="20"/>
      <c r="D531" s="20"/>
      <c r="E531" s="20"/>
      <c r="F531" s="115"/>
    </row>
    <row r="532">
      <c r="A532" s="122" t="s">
        <v>206</v>
      </c>
      <c r="B532" s="20"/>
      <c r="C532" s="20"/>
      <c r="D532" s="20"/>
      <c r="E532" s="20"/>
      <c r="F532" s="115"/>
    </row>
    <row r="533">
      <c r="A533" s="123">
        <v>1.0</v>
      </c>
      <c r="B533" s="159" t="s">
        <v>343</v>
      </c>
      <c r="C533" s="4"/>
      <c r="D533" s="4"/>
      <c r="E533" s="4"/>
      <c r="F533" s="4"/>
    </row>
    <row r="534">
      <c r="A534" s="123">
        <v>2.0</v>
      </c>
      <c r="B534" s="160" t="s">
        <v>354</v>
      </c>
      <c r="C534" s="120"/>
      <c r="D534" s="120"/>
      <c r="E534" s="120"/>
      <c r="F534" s="121"/>
    </row>
    <row r="535">
      <c r="A535" s="123">
        <v>3.0</v>
      </c>
      <c r="B535" s="114"/>
      <c r="C535" s="20"/>
      <c r="D535" s="20"/>
      <c r="E535" s="20"/>
      <c r="F535" s="115"/>
    </row>
    <row r="536">
      <c r="A536" s="125">
        <v>4.0</v>
      </c>
      <c r="B536" s="126"/>
      <c r="C536" s="120"/>
      <c r="D536" s="120"/>
      <c r="E536" s="120"/>
      <c r="F536" s="121"/>
    </row>
    <row r="537">
      <c r="A537" s="122" t="s">
        <v>210</v>
      </c>
      <c r="B537" s="20"/>
      <c r="C537" s="20"/>
      <c r="D537" s="20"/>
      <c r="E537" s="20"/>
      <c r="F537" s="115"/>
    </row>
    <row r="538">
      <c r="A538" s="117" t="s">
        <v>360</v>
      </c>
      <c r="B538" s="20"/>
      <c r="C538" s="20"/>
      <c r="D538" s="20"/>
      <c r="E538" s="20"/>
      <c r="F538" s="115"/>
    </row>
    <row r="539">
      <c r="A539" s="126"/>
      <c r="B539" s="120"/>
      <c r="C539" s="120"/>
      <c r="D539" s="120"/>
      <c r="E539" s="120"/>
      <c r="F539" s="121"/>
    </row>
    <row r="540">
      <c r="A540" s="122" t="s">
        <v>212</v>
      </c>
      <c r="B540" s="20"/>
      <c r="C540" s="20"/>
      <c r="D540" s="20"/>
      <c r="E540" s="20"/>
      <c r="F540" s="115"/>
    </row>
    <row r="541">
      <c r="A541" s="117" t="s">
        <v>364</v>
      </c>
      <c r="B541" s="20"/>
      <c r="C541" s="20"/>
      <c r="D541" s="20"/>
      <c r="E541" s="20"/>
      <c r="F541" s="115"/>
    </row>
    <row r="542">
      <c r="A542" s="126"/>
      <c r="B542" s="120"/>
      <c r="C542" s="120"/>
      <c r="D542" s="120"/>
      <c r="E542" s="120"/>
      <c r="F542" s="121"/>
    </row>
    <row r="543">
      <c r="A543" s="127" t="s">
        <v>214</v>
      </c>
      <c r="B543" s="126"/>
      <c r="C543" s="120"/>
      <c r="D543" s="120"/>
      <c r="E543" s="120"/>
      <c r="F543" s="121"/>
    </row>
    <row r="544">
      <c r="A544" s="122" t="s">
        <v>216</v>
      </c>
      <c r="B544" s="20"/>
      <c r="C544" s="20"/>
      <c r="D544" s="20"/>
      <c r="E544" s="20"/>
      <c r="F544" s="115"/>
    </row>
    <row r="545">
      <c r="A545" s="144"/>
      <c r="B545" s="20"/>
      <c r="C545" s="20"/>
      <c r="D545" s="20"/>
      <c r="E545" s="20"/>
      <c r="F545" s="115"/>
    </row>
    <row r="546">
      <c r="A546" s="126"/>
      <c r="B546" s="120"/>
      <c r="C546" s="120"/>
      <c r="D546" s="120"/>
      <c r="E546" s="120"/>
      <c r="F546" s="121"/>
    </row>
    <row r="547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>
      <c r="A548" s="104" t="s">
        <v>178</v>
      </c>
      <c r="B548" s="142" t="s">
        <v>86</v>
      </c>
      <c r="C548" s="162"/>
      <c r="D548" s="163"/>
      <c r="E548" s="162"/>
      <c r="F548" s="164"/>
    </row>
    <row r="549">
      <c r="A549" s="148" t="s">
        <v>180</v>
      </c>
      <c r="B549" s="149" t="s">
        <v>332</v>
      </c>
      <c r="C549" s="150" t="s">
        <v>182</v>
      </c>
      <c r="D549" s="151" t="s">
        <v>357</v>
      </c>
      <c r="E549" s="150" t="s">
        <v>184</v>
      </c>
      <c r="F549" s="152" t="s">
        <v>324</v>
      </c>
    </row>
    <row r="550">
      <c r="A550" s="107" t="s">
        <v>333</v>
      </c>
      <c r="B550" s="161" t="s">
        <v>334</v>
      </c>
      <c r="C550" s="108" t="s">
        <v>188</v>
      </c>
      <c r="D550" s="154" t="s">
        <v>335</v>
      </c>
      <c r="E550" s="108" t="s">
        <v>190</v>
      </c>
      <c r="F550" s="155" t="s">
        <v>335</v>
      </c>
    </row>
    <row r="551">
      <c r="A551" s="110" t="s">
        <v>192</v>
      </c>
      <c r="B551" s="156"/>
      <c r="C551" s="112" t="s">
        <v>194</v>
      </c>
      <c r="D551" s="157" t="s">
        <v>336</v>
      </c>
      <c r="E551" s="112" t="s">
        <v>196</v>
      </c>
      <c r="F551" s="158" t="s">
        <v>337</v>
      </c>
    </row>
    <row r="552">
      <c r="A552" s="107" t="s">
        <v>197</v>
      </c>
      <c r="B552" s="117" t="s">
        <v>365</v>
      </c>
      <c r="C552" s="20"/>
      <c r="D552" s="20"/>
      <c r="E552" s="20"/>
      <c r="F552" s="115"/>
    </row>
    <row r="553">
      <c r="A553" s="143" t="s">
        <v>199</v>
      </c>
      <c r="B553" s="117" t="s">
        <v>366</v>
      </c>
      <c r="C553" s="20"/>
      <c r="D553" s="20"/>
      <c r="E553" s="20"/>
      <c r="F553" s="115"/>
    </row>
    <row r="554">
      <c r="A554" s="118"/>
      <c r="B554" s="130" t="s">
        <v>367</v>
      </c>
      <c r="C554" s="120"/>
      <c r="D554" s="120"/>
      <c r="E554" s="120"/>
      <c r="F554" s="121"/>
    </row>
    <row r="555">
      <c r="A555" s="122" t="s">
        <v>202</v>
      </c>
      <c r="B555" s="20"/>
      <c r="C555" s="20"/>
      <c r="D555" s="20"/>
      <c r="E555" s="20"/>
      <c r="F555" s="115"/>
    </row>
    <row r="556">
      <c r="A556" s="123">
        <v>1.0</v>
      </c>
      <c r="B556" s="117" t="s">
        <v>341</v>
      </c>
      <c r="C556" s="20"/>
      <c r="D556" s="20"/>
      <c r="E556" s="20"/>
      <c r="F556" s="115"/>
    </row>
    <row r="557">
      <c r="A557" s="123">
        <v>2.0</v>
      </c>
      <c r="B557" s="131" t="s">
        <v>342</v>
      </c>
      <c r="C557" s="114"/>
      <c r="D557" s="114"/>
      <c r="E557" s="114"/>
      <c r="F557" s="137"/>
    </row>
    <row r="558">
      <c r="A558" s="123">
        <v>2.0</v>
      </c>
      <c r="B558" s="114"/>
      <c r="C558" s="20"/>
      <c r="D558" s="20"/>
      <c r="E558" s="20"/>
      <c r="F558" s="115"/>
    </row>
    <row r="559">
      <c r="A559" s="124">
        <v>3.0</v>
      </c>
      <c r="B559" s="114"/>
      <c r="C559" s="20"/>
      <c r="D559" s="20"/>
      <c r="E559" s="20"/>
      <c r="F559" s="115"/>
    </row>
    <row r="560">
      <c r="A560" s="124">
        <v>4.0</v>
      </c>
      <c r="B560" s="114"/>
      <c r="C560" s="20"/>
      <c r="D560" s="20"/>
      <c r="E560" s="20"/>
      <c r="F560" s="115"/>
    </row>
    <row r="561">
      <c r="A561" s="124">
        <v>5.0</v>
      </c>
      <c r="B561" s="114"/>
      <c r="C561" s="20"/>
      <c r="D561" s="20"/>
      <c r="E561" s="20"/>
      <c r="F561" s="115"/>
    </row>
    <row r="562">
      <c r="A562" s="122" t="s">
        <v>206</v>
      </c>
      <c r="B562" s="20"/>
      <c r="C562" s="20"/>
      <c r="D562" s="20"/>
      <c r="E562" s="20"/>
      <c r="F562" s="115"/>
    </row>
    <row r="563">
      <c r="A563" s="123">
        <v>1.0</v>
      </c>
      <c r="B563" s="159" t="s">
        <v>343</v>
      </c>
      <c r="C563" s="4"/>
      <c r="D563" s="4"/>
      <c r="E563" s="4"/>
      <c r="F563" s="4"/>
    </row>
    <row r="564">
      <c r="A564" s="123">
        <v>2.0</v>
      </c>
      <c r="B564" s="166" t="s">
        <v>368</v>
      </c>
      <c r="C564" s="120"/>
      <c r="D564" s="120"/>
      <c r="E564" s="120"/>
      <c r="F564" s="121"/>
    </row>
    <row r="565">
      <c r="A565" s="123">
        <v>3.0</v>
      </c>
      <c r="B565" s="114"/>
      <c r="C565" s="20"/>
      <c r="D565" s="20"/>
      <c r="E565" s="20"/>
      <c r="F565" s="115"/>
    </row>
    <row r="566">
      <c r="A566" s="125">
        <v>4.0</v>
      </c>
      <c r="B566" s="126"/>
      <c r="C566" s="120"/>
      <c r="D566" s="120"/>
      <c r="E566" s="120"/>
      <c r="F566" s="121"/>
    </row>
    <row r="567">
      <c r="A567" s="122" t="s">
        <v>210</v>
      </c>
      <c r="B567" s="20"/>
      <c r="C567" s="20"/>
      <c r="D567" s="20"/>
      <c r="E567" s="20"/>
      <c r="F567" s="115"/>
    </row>
    <row r="568">
      <c r="A568" s="117" t="s">
        <v>369</v>
      </c>
      <c r="B568" s="20"/>
      <c r="C568" s="20"/>
      <c r="D568" s="20"/>
      <c r="E568" s="20"/>
      <c r="F568" s="115"/>
    </row>
    <row r="569">
      <c r="A569" s="126"/>
      <c r="B569" s="120"/>
      <c r="C569" s="120"/>
      <c r="D569" s="120"/>
      <c r="E569" s="120"/>
      <c r="F569" s="121"/>
    </row>
    <row r="570">
      <c r="A570" s="122" t="s">
        <v>212</v>
      </c>
      <c r="B570" s="20"/>
      <c r="C570" s="20"/>
      <c r="D570" s="20"/>
      <c r="E570" s="20"/>
      <c r="F570" s="115"/>
    </row>
    <row r="571">
      <c r="A571" s="117" t="s">
        <v>370</v>
      </c>
      <c r="B571" s="20"/>
      <c r="C571" s="20"/>
      <c r="D571" s="20"/>
      <c r="E571" s="20"/>
      <c r="F571" s="115"/>
    </row>
    <row r="572">
      <c r="A572" s="126"/>
      <c r="B572" s="120"/>
      <c r="C572" s="120"/>
      <c r="D572" s="120"/>
      <c r="E572" s="120"/>
      <c r="F572" s="121"/>
    </row>
    <row r="573">
      <c r="A573" s="127" t="s">
        <v>214</v>
      </c>
      <c r="B573" s="126"/>
      <c r="C573" s="120"/>
      <c r="D573" s="120"/>
      <c r="E573" s="120"/>
      <c r="F573" s="121"/>
    </row>
    <row r="574">
      <c r="A574" s="122" t="s">
        <v>216</v>
      </c>
      <c r="B574" s="20"/>
      <c r="C574" s="20"/>
      <c r="D574" s="20"/>
      <c r="E574" s="20"/>
      <c r="F574" s="115"/>
    </row>
    <row r="575">
      <c r="A575" s="144"/>
      <c r="B575" s="20"/>
      <c r="C575" s="20"/>
      <c r="D575" s="20"/>
      <c r="E575" s="20"/>
      <c r="F575" s="115"/>
    </row>
    <row r="576">
      <c r="A576" s="126"/>
      <c r="B576" s="120"/>
      <c r="C576" s="120"/>
      <c r="D576" s="120"/>
      <c r="E576" s="120"/>
      <c r="F576" s="121"/>
    </row>
    <row r="577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>
      <c r="A578" s="104" t="s">
        <v>178</v>
      </c>
      <c r="B578" s="142" t="s">
        <v>371</v>
      </c>
      <c r="C578" s="162"/>
      <c r="D578" s="163"/>
      <c r="E578" s="162"/>
      <c r="F578" s="164"/>
    </row>
    <row r="579">
      <c r="A579" s="107" t="s">
        <v>180</v>
      </c>
      <c r="B579" s="64" t="s">
        <v>181</v>
      </c>
      <c r="C579" s="108" t="s">
        <v>182</v>
      </c>
      <c r="D579" s="64" t="s">
        <v>183</v>
      </c>
      <c r="E579" s="108" t="s">
        <v>184</v>
      </c>
      <c r="F579" s="109" t="s">
        <v>185</v>
      </c>
    </row>
    <row r="580">
      <c r="A580" s="107" t="s">
        <v>186</v>
      </c>
      <c r="B580" s="64" t="s">
        <v>187</v>
      </c>
      <c r="C580" s="108" t="s">
        <v>188</v>
      </c>
      <c r="D580" s="64" t="s">
        <v>189</v>
      </c>
      <c r="E580" s="108" t="s">
        <v>190</v>
      </c>
      <c r="F580" s="109" t="s">
        <v>191</v>
      </c>
    </row>
    <row r="581">
      <c r="A581" s="110" t="s">
        <v>192</v>
      </c>
      <c r="B581" s="111" t="s">
        <v>193</v>
      </c>
      <c r="C581" s="112" t="s">
        <v>194</v>
      </c>
      <c r="D581" s="111" t="s">
        <v>195</v>
      </c>
      <c r="E581" s="112" t="s">
        <v>196</v>
      </c>
      <c r="F581" s="113">
        <v>45139.0</v>
      </c>
    </row>
    <row r="582">
      <c r="A582" s="107" t="s">
        <v>197</v>
      </c>
      <c r="B582" s="114" t="s">
        <v>372</v>
      </c>
      <c r="C582" s="20"/>
      <c r="D582" s="20"/>
      <c r="E582" s="20"/>
      <c r="F582" s="115"/>
    </row>
    <row r="583">
      <c r="A583" s="116" t="s">
        <v>199</v>
      </c>
      <c r="B583" s="117" t="s">
        <v>373</v>
      </c>
      <c r="C583" s="20"/>
      <c r="D583" s="20"/>
      <c r="E583" s="20"/>
      <c r="F583" s="115"/>
    </row>
    <row r="584">
      <c r="A584" s="118"/>
      <c r="B584" s="126"/>
      <c r="C584" s="120"/>
      <c r="D584" s="120"/>
      <c r="E584" s="120"/>
      <c r="F584" s="121"/>
    </row>
    <row r="585">
      <c r="A585" s="122" t="s">
        <v>202</v>
      </c>
      <c r="B585" s="20"/>
      <c r="C585" s="20"/>
      <c r="D585" s="20"/>
      <c r="E585" s="20"/>
      <c r="F585" s="115"/>
    </row>
    <row r="586">
      <c r="A586" s="123">
        <v>1.0</v>
      </c>
      <c r="B586" s="114" t="s">
        <v>203</v>
      </c>
      <c r="C586" s="20"/>
      <c r="D586" s="20"/>
      <c r="E586" s="20"/>
      <c r="F586" s="115"/>
    </row>
    <row r="587">
      <c r="A587" s="123">
        <v>2.0</v>
      </c>
      <c r="B587" s="114" t="s">
        <v>374</v>
      </c>
      <c r="C587" s="20"/>
      <c r="D587" s="20"/>
      <c r="E587" s="20"/>
      <c r="F587" s="115"/>
    </row>
    <row r="588">
      <c r="A588" s="124">
        <v>3.0</v>
      </c>
      <c r="B588" s="114" t="s">
        <v>375</v>
      </c>
      <c r="C588" s="20"/>
      <c r="D588" s="20"/>
      <c r="E588" s="20"/>
      <c r="F588" s="115"/>
    </row>
    <row r="589">
      <c r="A589" s="124">
        <v>4.0</v>
      </c>
      <c r="B589" s="114"/>
      <c r="C589" s="20"/>
      <c r="D589" s="20"/>
      <c r="E589" s="20"/>
      <c r="F589" s="115"/>
    </row>
    <row r="590">
      <c r="A590" s="122" t="s">
        <v>206</v>
      </c>
      <c r="B590" s="20"/>
      <c r="C590" s="20"/>
      <c r="D590" s="20"/>
      <c r="E590" s="20"/>
      <c r="F590" s="115"/>
    </row>
    <row r="591">
      <c r="A591" s="123">
        <v>1.0</v>
      </c>
      <c r="B591" s="114" t="s">
        <v>376</v>
      </c>
      <c r="C591" s="20"/>
      <c r="D591" s="20"/>
      <c r="E591" s="20"/>
      <c r="F591" s="115"/>
    </row>
    <row r="592">
      <c r="A592" s="123">
        <v>2.0</v>
      </c>
      <c r="B592" s="114" t="s">
        <v>377</v>
      </c>
      <c r="C592" s="20"/>
      <c r="D592" s="20"/>
      <c r="E592" s="20"/>
      <c r="F592" s="115"/>
    </row>
    <row r="593">
      <c r="A593" s="123">
        <v>3.0</v>
      </c>
      <c r="B593" s="114" t="s">
        <v>378</v>
      </c>
      <c r="C593" s="20"/>
      <c r="D593" s="20"/>
      <c r="E593" s="20"/>
      <c r="F593" s="115"/>
    </row>
    <row r="594">
      <c r="A594" s="125">
        <v>4.0</v>
      </c>
      <c r="B594" s="126"/>
      <c r="C594" s="120"/>
      <c r="D594" s="120"/>
      <c r="E594" s="120"/>
      <c r="F594" s="121"/>
    </row>
    <row r="595">
      <c r="A595" s="122" t="s">
        <v>210</v>
      </c>
      <c r="B595" s="20"/>
      <c r="C595" s="20"/>
      <c r="D595" s="20"/>
      <c r="E595" s="20"/>
      <c r="F595" s="115"/>
    </row>
    <row r="596">
      <c r="A596" s="114" t="s">
        <v>379</v>
      </c>
      <c r="B596" s="20"/>
      <c r="C596" s="20"/>
      <c r="D596" s="20"/>
      <c r="E596" s="20"/>
      <c r="F596" s="115"/>
    </row>
    <row r="597">
      <c r="A597" s="126"/>
      <c r="B597" s="120"/>
      <c r="C597" s="120"/>
      <c r="D597" s="120"/>
      <c r="E597" s="120"/>
      <c r="F597" s="121"/>
    </row>
    <row r="598">
      <c r="A598" s="122" t="s">
        <v>212</v>
      </c>
      <c r="B598" s="20"/>
      <c r="C598" s="20"/>
      <c r="D598" s="20"/>
      <c r="E598" s="20"/>
      <c r="F598" s="115"/>
    </row>
    <row r="599">
      <c r="A599" s="114" t="s">
        <v>380</v>
      </c>
      <c r="B599" s="20"/>
      <c r="C599" s="20"/>
      <c r="D599" s="20"/>
      <c r="E599" s="20"/>
      <c r="F599" s="115"/>
    </row>
    <row r="600">
      <c r="A600" s="126"/>
      <c r="B600" s="120"/>
      <c r="C600" s="120"/>
      <c r="D600" s="120"/>
      <c r="E600" s="120"/>
      <c r="F600" s="121"/>
    </row>
    <row r="601">
      <c r="A601" s="127" t="s">
        <v>214</v>
      </c>
      <c r="B601" s="167"/>
      <c r="C601" s="120"/>
      <c r="D601" s="120"/>
      <c r="E601" s="120"/>
      <c r="F601" s="121"/>
    </row>
    <row r="602">
      <c r="A602" s="122" t="s">
        <v>216</v>
      </c>
      <c r="B602" s="20"/>
      <c r="C602" s="20"/>
      <c r="D602" s="20"/>
      <c r="E602" s="20"/>
      <c r="F602" s="115"/>
    </row>
    <row r="603">
      <c r="A603" s="114" t="s">
        <v>381</v>
      </c>
      <c r="B603" s="20"/>
      <c r="C603" s="20"/>
      <c r="D603" s="20"/>
      <c r="E603" s="20"/>
      <c r="F603" s="115"/>
    </row>
    <row r="604">
      <c r="A604" s="126"/>
      <c r="B604" s="120"/>
      <c r="C604" s="120"/>
      <c r="D604" s="120"/>
      <c r="E604" s="120"/>
      <c r="F604" s="121"/>
    </row>
    <row r="605">
      <c r="A605" s="144"/>
      <c r="B605" s="20"/>
      <c r="C605" s="20"/>
      <c r="D605" s="20"/>
      <c r="E605" s="20"/>
      <c r="F605" s="115"/>
    </row>
    <row r="606">
      <c r="A606" s="126"/>
      <c r="B606" s="120"/>
      <c r="C606" s="120"/>
      <c r="D606" s="120"/>
      <c r="E606" s="120"/>
      <c r="F606" s="121"/>
    </row>
    <row r="607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>
      <c r="A608" s="104" t="s">
        <v>178</v>
      </c>
      <c r="B608" s="142" t="s">
        <v>382</v>
      </c>
      <c r="C608" s="162"/>
      <c r="D608" s="163"/>
      <c r="E608" s="162"/>
      <c r="F608" s="164"/>
    </row>
    <row r="609">
      <c r="A609" s="107" t="s">
        <v>180</v>
      </c>
      <c r="B609" s="64" t="s">
        <v>44</v>
      </c>
      <c r="C609" s="108" t="s">
        <v>182</v>
      </c>
      <c r="D609" s="64" t="s">
        <v>183</v>
      </c>
      <c r="E609" s="108" t="s">
        <v>184</v>
      </c>
      <c r="F609" s="109" t="s">
        <v>324</v>
      </c>
    </row>
    <row r="610">
      <c r="A610" s="107" t="s">
        <v>186</v>
      </c>
      <c r="B610" s="64" t="s">
        <v>383</v>
      </c>
      <c r="C610" s="108" t="s">
        <v>188</v>
      </c>
      <c r="D610" s="64" t="s">
        <v>384</v>
      </c>
      <c r="E610" s="108" t="s">
        <v>190</v>
      </c>
      <c r="F610" s="109" t="s">
        <v>385</v>
      </c>
    </row>
    <row r="611">
      <c r="A611" s="110" t="s">
        <v>192</v>
      </c>
      <c r="B611" s="111" t="s">
        <v>386</v>
      </c>
      <c r="C611" s="112" t="s">
        <v>194</v>
      </c>
      <c r="D611" s="111" t="s">
        <v>195</v>
      </c>
      <c r="E611" s="112" t="s">
        <v>196</v>
      </c>
      <c r="F611" s="113">
        <v>45139.0</v>
      </c>
    </row>
    <row r="612">
      <c r="A612" s="107" t="s">
        <v>197</v>
      </c>
      <c r="B612" s="168" t="s">
        <v>387</v>
      </c>
      <c r="C612" s="20"/>
      <c r="D612" s="20"/>
      <c r="E612" s="20"/>
      <c r="F612" s="115"/>
    </row>
    <row r="613">
      <c r="A613" s="116" t="s">
        <v>199</v>
      </c>
      <c r="B613" s="117"/>
      <c r="C613" s="20"/>
      <c r="D613" s="20"/>
      <c r="E613" s="20"/>
      <c r="F613" s="115"/>
    </row>
    <row r="614">
      <c r="A614" s="118"/>
      <c r="B614" s="130" t="s">
        <v>243</v>
      </c>
      <c r="C614" s="120"/>
      <c r="D614" s="120"/>
      <c r="E614" s="120"/>
      <c r="F614" s="121"/>
    </row>
    <row r="615">
      <c r="A615" s="122" t="s">
        <v>202</v>
      </c>
      <c r="B615" s="20"/>
      <c r="C615" s="20"/>
      <c r="D615" s="20"/>
      <c r="E615" s="20"/>
      <c r="F615" s="115"/>
    </row>
    <row r="616">
      <c r="A616" s="123">
        <v>1.0</v>
      </c>
      <c r="B616" s="147" t="s">
        <v>274</v>
      </c>
      <c r="C616" s="114"/>
      <c r="D616" s="114"/>
      <c r="E616" s="114"/>
      <c r="F616" s="137"/>
    </row>
    <row r="617">
      <c r="A617" s="123">
        <v>2.0</v>
      </c>
      <c r="B617" s="147" t="s">
        <v>204</v>
      </c>
    </row>
    <row r="618">
      <c r="A618" s="124">
        <v>3.0</v>
      </c>
      <c r="B618" s="147"/>
      <c r="C618" s="114"/>
      <c r="D618" s="114"/>
      <c r="E618" s="114"/>
      <c r="F618" s="137"/>
    </row>
    <row r="619">
      <c r="A619" s="124">
        <v>4.0</v>
      </c>
      <c r="B619" s="114"/>
      <c r="C619" s="20"/>
      <c r="D619" s="20"/>
      <c r="E619" s="20"/>
      <c r="F619" s="115"/>
    </row>
    <row r="620">
      <c r="A620" s="122" t="s">
        <v>206</v>
      </c>
      <c r="B620" s="20"/>
      <c r="C620" s="20"/>
      <c r="D620" s="20"/>
      <c r="E620" s="20"/>
      <c r="F620" s="115"/>
    </row>
    <row r="621">
      <c r="A621" s="123">
        <v>1.0</v>
      </c>
      <c r="B621" s="114" t="s">
        <v>388</v>
      </c>
      <c r="C621" s="20"/>
      <c r="D621" s="20"/>
      <c r="E621" s="20"/>
      <c r="F621" s="115"/>
    </row>
    <row r="622">
      <c r="A622" s="123">
        <v>2.0</v>
      </c>
      <c r="B622" s="114" t="s">
        <v>389</v>
      </c>
      <c r="C622" s="20"/>
      <c r="D622" s="20"/>
      <c r="E622" s="20"/>
      <c r="F622" s="115"/>
    </row>
    <row r="623">
      <c r="A623" s="123">
        <v>3.0</v>
      </c>
      <c r="B623" s="114" t="s">
        <v>390</v>
      </c>
      <c r="C623" s="20"/>
      <c r="D623" s="20"/>
      <c r="E623" s="20"/>
      <c r="F623" s="115"/>
    </row>
    <row r="624">
      <c r="A624" s="125">
        <v>4.0</v>
      </c>
      <c r="B624" s="126"/>
      <c r="C624" s="120"/>
      <c r="D624" s="120"/>
      <c r="E624" s="120"/>
      <c r="F624" s="121"/>
    </row>
    <row r="625">
      <c r="A625" s="122" t="s">
        <v>210</v>
      </c>
      <c r="B625" s="20"/>
      <c r="C625" s="20"/>
      <c r="D625" s="20"/>
      <c r="E625" s="20"/>
      <c r="F625" s="115"/>
    </row>
    <row r="626">
      <c r="A626" s="114" t="s">
        <v>391</v>
      </c>
      <c r="B626" s="20"/>
      <c r="C626" s="20"/>
      <c r="D626" s="20"/>
      <c r="E626" s="20"/>
      <c r="F626" s="115"/>
    </row>
    <row r="627">
      <c r="A627" s="126"/>
      <c r="B627" s="120"/>
      <c r="C627" s="120"/>
      <c r="D627" s="120"/>
      <c r="E627" s="120"/>
      <c r="F627" s="121"/>
    </row>
    <row r="628">
      <c r="A628" s="122" t="s">
        <v>212</v>
      </c>
      <c r="B628" s="20"/>
      <c r="C628" s="20"/>
      <c r="D628" s="20"/>
      <c r="E628" s="20"/>
      <c r="F628" s="115"/>
    </row>
    <row r="629">
      <c r="A629" s="114" t="s">
        <v>392</v>
      </c>
      <c r="B629" s="20"/>
      <c r="C629" s="20"/>
      <c r="D629" s="20"/>
      <c r="E629" s="20"/>
      <c r="F629" s="115"/>
    </row>
    <row r="630">
      <c r="A630" s="126"/>
      <c r="B630" s="120"/>
      <c r="C630" s="120"/>
      <c r="D630" s="120"/>
      <c r="E630" s="120"/>
      <c r="F630" s="121"/>
    </row>
    <row r="631">
      <c r="A631" s="127" t="s">
        <v>214</v>
      </c>
      <c r="B631" s="167"/>
      <c r="C631" s="120"/>
      <c r="D631" s="120"/>
      <c r="E631" s="120"/>
      <c r="F631" s="121"/>
    </row>
    <row r="632">
      <c r="A632" s="122" t="s">
        <v>216</v>
      </c>
      <c r="B632" s="20"/>
      <c r="C632" s="20"/>
      <c r="D632" s="20"/>
      <c r="E632" s="20"/>
      <c r="F632" s="115"/>
    </row>
    <row r="633">
      <c r="A633" s="114"/>
      <c r="B633" s="20"/>
      <c r="C633" s="20"/>
      <c r="D633" s="20"/>
      <c r="E633" s="20"/>
      <c r="F633" s="115"/>
    </row>
    <row r="634">
      <c r="A634" s="126"/>
      <c r="B634" s="120"/>
      <c r="C634" s="120"/>
      <c r="D634" s="120"/>
      <c r="E634" s="120"/>
      <c r="F634" s="121"/>
    </row>
    <row r="635">
      <c r="A635" s="144"/>
      <c r="B635" s="20"/>
      <c r="C635" s="20"/>
      <c r="D635" s="20"/>
      <c r="E635" s="20"/>
      <c r="F635" s="115"/>
    </row>
    <row r="636">
      <c r="A636" s="126"/>
      <c r="B636" s="120"/>
      <c r="C636" s="120"/>
      <c r="D636" s="120"/>
      <c r="E636" s="120"/>
      <c r="F636" s="121"/>
    </row>
    <row r="637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>
      <c r="A638" s="104" t="s">
        <v>178</v>
      </c>
      <c r="B638" s="136" t="s">
        <v>393</v>
      </c>
      <c r="C638" s="106"/>
      <c r="D638" s="106"/>
      <c r="E638" s="106"/>
      <c r="F638" s="106"/>
    </row>
    <row r="639">
      <c r="A639" s="107" t="s">
        <v>180</v>
      </c>
      <c r="B639" s="64" t="s">
        <v>35</v>
      </c>
      <c r="C639" s="108" t="s">
        <v>182</v>
      </c>
      <c r="D639" s="64"/>
      <c r="E639" s="108" t="s">
        <v>184</v>
      </c>
      <c r="F639" s="109" t="s">
        <v>185</v>
      </c>
    </row>
    <row r="640">
      <c r="A640" s="107" t="s">
        <v>186</v>
      </c>
      <c r="B640" s="64" t="s">
        <v>187</v>
      </c>
      <c r="C640" s="108" t="s">
        <v>188</v>
      </c>
      <c r="D640" s="64" t="s">
        <v>249</v>
      </c>
      <c r="E640" s="108" t="s">
        <v>190</v>
      </c>
      <c r="F640" s="109" t="s">
        <v>250</v>
      </c>
    </row>
    <row r="641">
      <c r="A641" s="110" t="s">
        <v>192</v>
      </c>
      <c r="B641" s="111" t="s">
        <v>304</v>
      </c>
      <c r="C641" s="112" t="s">
        <v>194</v>
      </c>
      <c r="D641" s="111" t="s">
        <v>195</v>
      </c>
      <c r="E641" s="112" t="s">
        <v>196</v>
      </c>
      <c r="F641" s="134">
        <v>11.0</v>
      </c>
    </row>
    <row r="642">
      <c r="A642" s="107" t="s">
        <v>197</v>
      </c>
      <c r="B642" s="114" t="s">
        <v>394</v>
      </c>
      <c r="C642" s="20"/>
      <c r="D642" s="20"/>
      <c r="E642" s="20"/>
      <c r="F642" s="115"/>
    </row>
    <row r="643">
      <c r="A643" s="116" t="s">
        <v>199</v>
      </c>
      <c r="B643" s="117"/>
      <c r="C643" s="20"/>
      <c r="D643" s="20"/>
      <c r="E643" s="20"/>
      <c r="F643" s="115"/>
    </row>
    <row r="644">
      <c r="A644" s="118"/>
      <c r="B644" s="130" t="s">
        <v>395</v>
      </c>
      <c r="C644" s="120"/>
      <c r="D644" s="120"/>
      <c r="E644" s="120"/>
      <c r="F644" s="121"/>
    </row>
    <row r="645">
      <c r="A645" s="122" t="s">
        <v>202</v>
      </c>
      <c r="B645" s="20"/>
      <c r="C645" s="20"/>
      <c r="D645" s="20"/>
      <c r="E645" s="20"/>
      <c r="F645" s="115"/>
    </row>
    <row r="646">
      <c r="A646" s="123">
        <v>1.0</v>
      </c>
      <c r="B646" s="114" t="s">
        <v>203</v>
      </c>
      <c r="C646" s="20"/>
      <c r="D646" s="20"/>
      <c r="E646" s="20"/>
      <c r="F646" s="115"/>
    </row>
    <row r="647">
      <c r="A647" s="123">
        <v>2.0</v>
      </c>
      <c r="B647" s="114" t="s">
        <v>204</v>
      </c>
      <c r="C647" s="20"/>
      <c r="D647" s="20"/>
      <c r="E647" s="20"/>
      <c r="F647" s="115"/>
    </row>
    <row r="648">
      <c r="A648" s="124">
        <v>3.0</v>
      </c>
      <c r="B648" s="114"/>
      <c r="C648" s="20"/>
      <c r="D648" s="20"/>
      <c r="E648" s="20"/>
      <c r="F648" s="115"/>
    </row>
    <row r="649">
      <c r="A649" s="124">
        <v>4.0</v>
      </c>
      <c r="B649" s="114"/>
      <c r="C649" s="20"/>
      <c r="D649" s="20"/>
      <c r="E649" s="20"/>
      <c r="F649" s="115"/>
    </row>
    <row r="650">
      <c r="A650" s="122" t="s">
        <v>206</v>
      </c>
      <c r="B650" s="20"/>
      <c r="C650" s="20"/>
      <c r="D650" s="20"/>
      <c r="E650" s="20"/>
      <c r="F650" s="115"/>
    </row>
    <row r="651">
      <c r="A651" s="123">
        <v>1.0</v>
      </c>
      <c r="B651" s="114" t="s">
        <v>396</v>
      </c>
      <c r="C651" s="114"/>
      <c r="D651" s="114"/>
      <c r="E651" s="114"/>
      <c r="F651" s="137"/>
    </row>
    <row r="652">
      <c r="A652" s="123">
        <v>2.0</v>
      </c>
      <c r="B652" s="114"/>
      <c r="C652" s="20"/>
      <c r="D652" s="20"/>
      <c r="E652" s="20"/>
      <c r="F652" s="115"/>
    </row>
    <row r="653">
      <c r="A653" s="123">
        <v>3.0</v>
      </c>
      <c r="B653" s="114"/>
      <c r="C653" s="20"/>
      <c r="D653" s="20"/>
      <c r="E653" s="20"/>
      <c r="F653" s="115"/>
    </row>
    <row r="654">
      <c r="A654" s="125">
        <v>4.0</v>
      </c>
      <c r="B654" s="126"/>
      <c r="C654" s="120"/>
      <c r="D654" s="120"/>
      <c r="E654" s="120"/>
      <c r="F654" s="121"/>
    </row>
    <row r="655">
      <c r="A655" s="122" t="s">
        <v>210</v>
      </c>
      <c r="B655" s="20"/>
      <c r="C655" s="20"/>
      <c r="D655" s="20"/>
      <c r="E655" s="20"/>
      <c r="F655" s="115"/>
    </row>
    <row r="656">
      <c r="A656" s="114" t="s">
        <v>397</v>
      </c>
      <c r="B656" s="20"/>
      <c r="C656" s="20"/>
      <c r="D656" s="20"/>
      <c r="E656" s="20"/>
      <c r="F656" s="115"/>
    </row>
    <row r="657">
      <c r="A657" s="126"/>
      <c r="B657" s="120"/>
      <c r="C657" s="120"/>
      <c r="D657" s="120"/>
      <c r="E657" s="120"/>
      <c r="F657" s="121"/>
    </row>
    <row r="658">
      <c r="A658" s="122" t="s">
        <v>212</v>
      </c>
      <c r="B658" s="20"/>
      <c r="C658" s="20"/>
      <c r="D658" s="20"/>
      <c r="E658" s="20"/>
      <c r="F658" s="115"/>
    </row>
    <row r="659">
      <c r="A659" s="114" t="s">
        <v>398</v>
      </c>
      <c r="B659" s="20"/>
      <c r="C659" s="20"/>
      <c r="D659" s="20"/>
      <c r="E659" s="20"/>
      <c r="F659" s="115"/>
    </row>
    <row r="660">
      <c r="A660" s="126"/>
      <c r="B660" s="120"/>
      <c r="C660" s="120"/>
      <c r="D660" s="120"/>
      <c r="E660" s="120"/>
      <c r="F660" s="121"/>
    </row>
    <row r="661">
      <c r="A661" s="127" t="s">
        <v>214</v>
      </c>
      <c r="B661" s="126"/>
      <c r="C661" s="120"/>
      <c r="D661" s="120"/>
      <c r="E661" s="120"/>
      <c r="F661" s="121"/>
    </row>
    <row r="662">
      <c r="A662" s="122" t="s">
        <v>216</v>
      </c>
      <c r="B662" s="20"/>
      <c r="C662" s="20"/>
      <c r="D662" s="20"/>
      <c r="E662" s="20"/>
      <c r="F662" s="115"/>
    </row>
    <row r="663">
      <c r="A663" s="114"/>
      <c r="B663" s="20"/>
      <c r="C663" s="20"/>
      <c r="D663" s="20"/>
      <c r="E663" s="20"/>
      <c r="F663" s="115"/>
    </row>
    <row r="664">
      <c r="A664" s="126"/>
      <c r="B664" s="120"/>
      <c r="C664" s="120"/>
      <c r="D664" s="120"/>
      <c r="E664" s="120"/>
      <c r="F664" s="121"/>
    </row>
  </sheetData>
  <mergeCells count="558">
    <mergeCell ref="A353:F353"/>
    <mergeCell ref="B354:F354"/>
    <mergeCell ref="B355:F355"/>
    <mergeCell ref="B356:F356"/>
    <mergeCell ref="B357:F357"/>
    <mergeCell ref="A358:F358"/>
    <mergeCell ref="A359:F359"/>
    <mergeCell ref="A360:F360"/>
    <mergeCell ref="A361:F361"/>
    <mergeCell ref="A362:F362"/>
    <mergeCell ref="A363:F363"/>
    <mergeCell ref="B364:F364"/>
    <mergeCell ref="A365:F365"/>
    <mergeCell ref="A366:F366"/>
    <mergeCell ref="A367:F367"/>
    <mergeCell ref="B373:F373"/>
    <mergeCell ref="A374:A375"/>
    <mergeCell ref="B374:F374"/>
    <mergeCell ref="B375:F375"/>
    <mergeCell ref="A376:F376"/>
    <mergeCell ref="B379:F379"/>
    <mergeCell ref="B380:F380"/>
    <mergeCell ref="B381:F381"/>
    <mergeCell ref="A382:F382"/>
    <mergeCell ref="B384:F384"/>
    <mergeCell ref="B385:F385"/>
    <mergeCell ref="B386:F386"/>
    <mergeCell ref="A387:F387"/>
    <mergeCell ref="A388:F388"/>
    <mergeCell ref="A389:F389"/>
    <mergeCell ref="A390:F390"/>
    <mergeCell ref="A391:F391"/>
    <mergeCell ref="A392:F392"/>
    <mergeCell ref="B393:F393"/>
    <mergeCell ref="A394:F394"/>
    <mergeCell ref="A395:F395"/>
    <mergeCell ref="A396:F396"/>
    <mergeCell ref="B402:F402"/>
    <mergeCell ref="A403:A404"/>
    <mergeCell ref="B403:F403"/>
    <mergeCell ref="B404:F404"/>
    <mergeCell ref="A405:F405"/>
    <mergeCell ref="B406:F406"/>
    <mergeCell ref="B408:F408"/>
    <mergeCell ref="B409:F409"/>
    <mergeCell ref="B410:F410"/>
    <mergeCell ref="B411:F411"/>
    <mergeCell ref="A412:F412"/>
    <mergeCell ref="B413:F413"/>
    <mergeCell ref="B414:F414"/>
    <mergeCell ref="B415:F415"/>
    <mergeCell ref="B416:F416"/>
    <mergeCell ref="A417:F417"/>
    <mergeCell ref="A418:F418"/>
    <mergeCell ref="A419:F419"/>
    <mergeCell ref="A420:F420"/>
    <mergeCell ref="B432:F432"/>
    <mergeCell ref="B433:F433"/>
    <mergeCell ref="A421:F421"/>
    <mergeCell ref="A422:F422"/>
    <mergeCell ref="B423:F423"/>
    <mergeCell ref="A424:F424"/>
    <mergeCell ref="A425:F425"/>
    <mergeCell ref="A426:F426"/>
    <mergeCell ref="A433:A434"/>
    <mergeCell ref="B434:F434"/>
    <mergeCell ref="A435:F435"/>
    <mergeCell ref="B436:F436"/>
    <mergeCell ref="B438:F438"/>
    <mergeCell ref="B439:F439"/>
    <mergeCell ref="B440:F440"/>
    <mergeCell ref="B441:F441"/>
    <mergeCell ref="A442:F442"/>
    <mergeCell ref="B443:F443"/>
    <mergeCell ref="B444:F444"/>
    <mergeCell ref="B445:F445"/>
    <mergeCell ref="B446:F446"/>
    <mergeCell ref="A447:F447"/>
    <mergeCell ref="A448:F448"/>
    <mergeCell ref="A449:F449"/>
    <mergeCell ref="A450:F450"/>
    <mergeCell ref="A451:F451"/>
    <mergeCell ref="A452:F452"/>
    <mergeCell ref="B453:F453"/>
    <mergeCell ref="A454:F454"/>
    <mergeCell ref="A455:F455"/>
    <mergeCell ref="A456:F456"/>
    <mergeCell ref="B462:F462"/>
    <mergeCell ref="A463:A464"/>
    <mergeCell ref="B463:F463"/>
    <mergeCell ref="B464:F464"/>
    <mergeCell ref="A465:F465"/>
    <mergeCell ref="B466:F466"/>
    <mergeCell ref="B468:F468"/>
    <mergeCell ref="B469:F469"/>
    <mergeCell ref="B470:F470"/>
    <mergeCell ref="B471:F471"/>
    <mergeCell ref="A472:F472"/>
    <mergeCell ref="B473:F473"/>
    <mergeCell ref="B474:F474"/>
    <mergeCell ref="B475:F475"/>
    <mergeCell ref="B476:F476"/>
    <mergeCell ref="A477:F477"/>
    <mergeCell ref="A478:F478"/>
    <mergeCell ref="A479:F479"/>
    <mergeCell ref="A480:F480"/>
    <mergeCell ref="A481:F481"/>
    <mergeCell ref="B493:F493"/>
    <mergeCell ref="B494:F494"/>
    <mergeCell ref="A482:F482"/>
    <mergeCell ref="B483:F483"/>
    <mergeCell ref="A484:F484"/>
    <mergeCell ref="A485:F485"/>
    <mergeCell ref="A486:F486"/>
    <mergeCell ref="B492:F492"/>
    <mergeCell ref="A493:A494"/>
    <mergeCell ref="A495:F495"/>
    <mergeCell ref="B496:F496"/>
    <mergeCell ref="B498:F498"/>
    <mergeCell ref="B499:F499"/>
    <mergeCell ref="B500:F500"/>
    <mergeCell ref="B501:F501"/>
    <mergeCell ref="A502:F502"/>
    <mergeCell ref="B503:F503"/>
    <mergeCell ref="B504:F504"/>
    <mergeCell ref="B505:F505"/>
    <mergeCell ref="B506:F506"/>
    <mergeCell ref="A507:F507"/>
    <mergeCell ref="A508:F508"/>
    <mergeCell ref="A509:F509"/>
    <mergeCell ref="A510:F510"/>
    <mergeCell ref="A511:F511"/>
    <mergeCell ref="A512:F512"/>
    <mergeCell ref="B513:F513"/>
    <mergeCell ref="A514:F514"/>
    <mergeCell ref="A515:F515"/>
    <mergeCell ref="A516:F516"/>
    <mergeCell ref="A569:F569"/>
    <mergeCell ref="A570:F570"/>
    <mergeCell ref="A571:F571"/>
    <mergeCell ref="A572:F572"/>
    <mergeCell ref="B573:F573"/>
    <mergeCell ref="A574:F574"/>
    <mergeCell ref="A575:F575"/>
    <mergeCell ref="A576:F576"/>
    <mergeCell ref="B582:F582"/>
    <mergeCell ref="A583:A584"/>
    <mergeCell ref="B583:F583"/>
    <mergeCell ref="B584:F584"/>
    <mergeCell ref="A585:F585"/>
    <mergeCell ref="B586:F586"/>
    <mergeCell ref="B522:F522"/>
    <mergeCell ref="A523:A524"/>
    <mergeCell ref="B523:F523"/>
    <mergeCell ref="B524:F524"/>
    <mergeCell ref="A525:F525"/>
    <mergeCell ref="B526:F526"/>
    <mergeCell ref="B528:F528"/>
    <mergeCell ref="B529:F529"/>
    <mergeCell ref="B530:F530"/>
    <mergeCell ref="B531:F531"/>
    <mergeCell ref="A532:F532"/>
    <mergeCell ref="B533:F533"/>
    <mergeCell ref="B534:F534"/>
    <mergeCell ref="B535:F535"/>
    <mergeCell ref="B536:F536"/>
    <mergeCell ref="A537:F537"/>
    <mergeCell ref="A538:F538"/>
    <mergeCell ref="A539:F539"/>
    <mergeCell ref="A540:F540"/>
    <mergeCell ref="A541:F541"/>
    <mergeCell ref="A542:F542"/>
    <mergeCell ref="B543:F543"/>
    <mergeCell ref="A544:F544"/>
    <mergeCell ref="A545:F545"/>
    <mergeCell ref="A546:F546"/>
    <mergeCell ref="B552:F552"/>
    <mergeCell ref="A553:A554"/>
    <mergeCell ref="B553:F553"/>
    <mergeCell ref="B554:F554"/>
    <mergeCell ref="A555:F555"/>
    <mergeCell ref="B556:F556"/>
    <mergeCell ref="B558:F558"/>
    <mergeCell ref="B559:F559"/>
    <mergeCell ref="B560:F560"/>
    <mergeCell ref="B561:F561"/>
    <mergeCell ref="A562:F562"/>
    <mergeCell ref="B563:F563"/>
    <mergeCell ref="B564:F564"/>
    <mergeCell ref="B565:F565"/>
    <mergeCell ref="B566:F566"/>
    <mergeCell ref="A567:F567"/>
    <mergeCell ref="A568:F568"/>
    <mergeCell ref="B587:F587"/>
    <mergeCell ref="B588:F588"/>
    <mergeCell ref="B589:F589"/>
    <mergeCell ref="A590:F590"/>
    <mergeCell ref="B591:F591"/>
    <mergeCell ref="B592:F592"/>
    <mergeCell ref="B593:F593"/>
    <mergeCell ref="B648:F648"/>
    <mergeCell ref="B649:F649"/>
    <mergeCell ref="A650:F650"/>
    <mergeCell ref="B652:F652"/>
    <mergeCell ref="B653:F653"/>
    <mergeCell ref="B654:F654"/>
    <mergeCell ref="A655:F655"/>
    <mergeCell ref="A663:F663"/>
    <mergeCell ref="A664:F664"/>
    <mergeCell ref="A656:F656"/>
    <mergeCell ref="A657:F657"/>
    <mergeCell ref="A658:F658"/>
    <mergeCell ref="A659:F659"/>
    <mergeCell ref="A660:F660"/>
    <mergeCell ref="B661:F661"/>
    <mergeCell ref="A662:F662"/>
    <mergeCell ref="B594:F594"/>
    <mergeCell ref="A595:F595"/>
    <mergeCell ref="A596:F596"/>
    <mergeCell ref="A597:F597"/>
    <mergeCell ref="A598:F598"/>
    <mergeCell ref="A599:F599"/>
    <mergeCell ref="A600:F600"/>
    <mergeCell ref="B612:F612"/>
    <mergeCell ref="B613:F613"/>
    <mergeCell ref="B601:F601"/>
    <mergeCell ref="A602:F602"/>
    <mergeCell ref="A603:F603"/>
    <mergeCell ref="A604:F604"/>
    <mergeCell ref="A605:F605"/>
    <mergeCell ref="A606:F606"/>
    <mergeCell ref="A613:A614"/>
    <mergeCell ref="B614:F614"/>
    <mergeCell ref="A615:F615"/>
    <mergeCell ref="B617:F617"/>
    <mergeCell ref="B619:F619"/>
    <mergeCell ref="A620:F620"/>
    <mergeCell ref="B621:F621"/>
    <mergeCell ref="B622:F622"/>
    <mergeCell ref="B623:F623"/>
    <mergeCell ref="B624:F624"/>
    <mergeCell ref="A625:F625"/>
    <mergeCell ref="A626:F626"/>
    <mergeCell ref="A627:F627"/>
    <mergeCell ref="A628:F628"/>
    <mergeCell ref="A629:F629"/>
    <mergeCell ref="A630:F630"/>
    <mergeCell ref="B631:F631"/>
    <mergeCell ref="A632:F632"/>
    <mergeCell ref="A633:F633"/>
    <mergeCell ref="A634:F634"/>
    <mergeCell ref="A635:F635"/>
    <mergeCell ref="A636:F636"/>
    <mergeCell ref="B642:F642"/>
    <mergeCell ref="A643:A644"/>
    <mergeCell ref="B643:F643"/>
    <mergeCell ref="B644:F644"/>
    <mergeCell ref="A645:F645"/>
    <mergeCell ref="B646:F646"/>
    <mergeCell ref="B647:F647"/>
    <mergeCell ref="B61:F61"/>
    <mergeCell ref="B62:F62"/>
    <mergeCell ref="A50:F50"/>
    <mergeCell ref="A51:F51"/>
    <mergeCell ref="B52:F52"/>
    <mergeCell ref="A53:F53"/>
    <mergeCell ref="A54:F54"/>
    <mergeCell ref="A55:F55"/>
    <mergeCell ref="A62:A63"/>
    <mergeCell ref="B5:F5"/>
    <mergeCell ref="A6:A7"/>
    <mergeCell ref="B6:F6"/>
    <mergeCell ref="B7:F7"/>
    <mergeCell ref="A8:F8"/>
    <mergeCell ref="B9:F9"/>
    <mergeCell ref="B10:F10"/>
    <mergeCell ref="B11:F11"/>
    <mergeCell ref="B12:F12"/>
    <mergeCell ref="A13:F13"/>
    <mergeCell ref="B14:F14"/>
    <mergeCell ref="B15:F15"/>
    <mergeCell ref="B16:F16"/>
    <mergeCell ref="B17:F17"/>
    <mergeCell ref="A18:F18"/>
    <mergeCell ref="A19:F19"/>
    <mergeCell ref="A20:F20"/>
    <mergeCell ref="A21:F21"/>
    <mergeCell ref="A22:F22"/>
    <mergeCell ref="A23:F23"/>
    <mergeCell ref="B24:F24"/>
    <mergeCell ref="A25:F25"/>
    <mergeCell ref="A26:F26"/>
    <mergeCell ref="A27:F27"/>
    <mergeCell ref="B33:F33"/>
    <mergeCell ref="A34:A35"/>
    <mergeCell ref="B34:F34"/>
    <mergeCell ref="B35:F35"/>
    <mergeCell ref="A36:F36"/>
    <mergeCell ref="B37:F37"/>
    <mergeCell ref="B38:F38"/>
    <mergeCell ref="B39:F39"/>
    <mergeCell ref="B40:F40"/>
    <mergeCell ref="A41:F41"/>
    <mergeCell ref="B42:F42"/>
    <mergeCell ref="B43:F43"/>
    <mergeCell ref="B44:F44"/>
    <mergeCell ref="B45:F45"/>
    <mergeCell ref="A46:F46"/>
    <mergeCell ref="A47:F47"/>
    <mergeCell ref="A48:F48"/>
    <mergeCell ref="A49:F49"/>
    <mergeCell ref="B63:F63"/>
    <mergeCell ref="A64:F64"/>
    <mergeCell ref="B65:F65"/>
    <mergeCell ref="B66:F66"/>
    <mergeCell ref="B67:F67"/>
    <mergeCell ref="B68:F68"/>
    <mergeCell ref="A69:F69"/>
    <mergeCell ref="B70:F70"/>
    <mergeCell ref="B71:F71"/>
    <mergeCell ref="B72:F72"/>
    <mergeCell ref="B73:F73"/>
    <mergeCell ref="A74:F74"/>
    <mergeCell ref="A75:F75"/>
    <mergeCell ref="A76:F76"/>
    <mergeCell ref="A77:F77"/>
    <mergeCell ref="A78:F78"/>
    <mergeCell ref="A79:F79"/>
    <mergeCell ref="B80:F80"/>
    <mergeCell ref="A81:F81"/>
    <mergeCell ref="A82:F82"/>
    <mergeCell ref="A83:F83"/>
    <mergeCell ref="B89:F89"/>
    <mergeCell ref="A90:A91"/>
    <mergeCell ref="B90:F90"/>
    <mergeCell ref="B91:F91"/>
    <mergeCell ref="A92:F92"/>
    <mergeCell ref="B93:F93"/>
    <mergeCell ref="B94:F94"/>
    <mergeCell ref="B95:F95"/>
    <mergeCell ref="B96:F96"/>
    <mergeCell ref="A97:F97"/>
    <mergeCell ref="B98:F98"/>
    <mergeCell ref="B99:F99"/>
    <mergeCell ref="B100:F100"/>
    <mergeCell ref="B101:F101"/>
    <mergeCell ref="A102:F102"/>
    <mergeCell ref="A103:F103"/>
    <mergeCell ref="A104:F104"/>
    <mergeCell ref="A105:F105"/>
    <mergeCell ref="A106:F106"/>
    <mergeCell ref="A107:F107"/>
    <mergeCell ref="B108:F108"/>
    <mergeCell ref="A109:F109"/>
    <mergeCell ref="A110:F110"/>
    <mergeCell ref="A111:F111"/>
    <mergeCell ref="B117:F117"/>
    <mergeCell ref="A118:A119"/>
    <mergeCell ref="B118:F118"/>
    <mergeCell ref="B119:F119"/>
    <mergeCell ref="A120:F120"/>
    <mergeCell ref="B121:F121"/>
    <mergeCell ref="B122:F122"/>
    <mergeCell ref="B123:F123"/>
    <mergeCell ref="B124:F124"/>
    <mergeCell ref="A125:F125"/>
    <mergeCell ref="B126:F126"/>
    <mergeCell ref="B127:F127"/>
    <mergeCell ref="B128:F128"/>
    <mergeCell ref="B129:F129"/>
    <mergeCell ref="B130:F130"/>
    <mergeCell ref="A131:F131"/>
    <mergeCell ref="A132:F132"/>
    <mergeCell ref="A133:F133"/>
    <mergeCell ref="A134:F134"/>
    <mergeCell ref="A135:F135"/>
    <mergeCell ref="A136:F136"/>
    <mergeCell ref="B137:F137"/>
    <mergeCell ref="A138:F138"/>
    <mergeCell ref="A139:F139"/>
    <mergeCell ref="A140:F140"/>
    <mergeCell ref="B146:F146"/>
    <mergeCell ref="A147:A148"/>
    <mergeCell ref="B147:F147"/>
    <mergeCell ref="B148:F148"/>
    <mergeCell ref="A149:F149"/>
    <mergeCell ref="B150:F150"/>
    <mergeCell ref="B151:F151"/>
    <mergeCell ref="B152:F152"/>
    <mergeCell ref="B153:F153"/>
    <mergeCell ref="A154:F154"/>
    <mergeCell ref="B155:F155"/>
    <mergeCell ref="B156:F156"/>
    <mergeCell ref="B157:F157"/>
    <mergeCell ref="B158:F158"/>
    <mergeCell ref="A159:F159"/>
    <mergeCell ref="A160:F160"/>
    <mergeCell ref="A161:F161"/>
    <mergeCell ref="A162:F162"/>
    <mergeCell ref="A163:F163"/>
    <mergeCell ref="A164:F164"/>
    <mergeCell ref="B165:F165"/>
    <mergeCell ref="A166:F166"/>
    <mergeCell ref="A167:F167"/>
    <mergeCell ref="A168:F168"/>
    <mergeCell ref="B174:F174"/>
    <mergeCell ref="A175:A176"/>
    <mergeCell ref="B175:F175"/>
    <mergeCell ref="B176:F176"/>
    <mergeCell ref="A177:F177"/>
    <mergeCell ref="B179:F179"/>
    <mergeCell ref="B180:F180"/>
    <mergeCell ref="B181:F181"/>
    <mergeCell ref="A182:F182"/>
    <mergeCell ref="B183:F183"/>
    <mergeCell ref="B184:F184"/>
    <mergeCell ref="B186:F186"/>
    <mergeCell ref="A187:F187"/>
    <mergeCell ref="A188:F188"/>
    <mergeCell ref="A189:F189"/>
    <mergeCell ref="A190:F190"/>
    <mergeCell ref="A191:F191"/>
    <mergeCell ref="A192:F192"/>
    <mergeCell ref="A194:F194"/>
    <mergeCell ref="A195:F195"/>
    <mergeCell ref="A196:F196"/>
    <mergeCell ref="B202:F202"/>
    <mergeCell ref="A203:A204"/>
    <mergeCell ref="B203:F203"/>
    <mergeCell ref="B204:F204"/>
    <mergeCell ref="A205:F205"/>
    <mergeCell ref="B206:F206"/>
    <mergeCell ref="B207:F207"/>
    <mergeCell ref="B208:F208"/>
    <mergeCell ref="B209:F209"/>
    <mergeCell ref="B210:F210"/>
    <mergeCell ref="A211:F211"/>
    <mergeCell ref="B212:F212"/>
    <mergeCell ref="B213:F213"/>
    <mergeCell ref="B214:F214"/>
    <mergeCell ref="B215:F215"/>
    <mergeCell ref="A216:F216"/>
    <mergeCell ref="A217:F217"/>
    <mergeCell ref="A218:F218"/>
    <mergeCell ref="A219:F219"/>
    <mergeCell ref="A220:F220"/>
    <mergeCell ref="A221:F221"/>
    <mergeCell ref="B222:F222"/>
    <mergeCell ref="A223:F223"/>
    <mergeCell ref="A224:F224"/>
    <mergeCell ref="A225:F225"/>
    <mergeCell ref="B231:F231"/>
    <mergeCell ref="A232:A233"/>
    <mergeCell ref="B232:F232"/>
    <mergeCell ref="B233:F233"/>
    <mergeCell ref="A234:F234"/>
    <mergeCell ref="B235:F235"/>
    <mergeCell ref="B236:F236"/>
    <mergeCell ref="B237:F237"/>
    <mergeCell ref="B238:F238"/>
    <mergeCell ref="B239:F239"/>
    <mergeCell ref="A240:F240"/>
    <mergeCell ref="B241:F241"/>
    <mergeCell ref="B242:F242"/>
    <mergeCell ref="B243:F243"/>
    <mergeCell ref="B244:F244"/>
    <mergeCell ref="A245:F245"/>
    <mergeCell ref="A246:F246"/>
    <mergeCell ref="A247:F247"/>
    <mergeCell ref="A248:F248"/>
    <mergeCell ref="A249:F249"/>
    <mergeCell ref="A250:F250"/>
    <mergeCell ref="B251:F251"/>
    <mergeCell ref="A252:F252"/>
    <mergeCell ref="A253:F253"/>
    <mergeCell ref="A254:F254"/>
    <mergeCell ref="B260:F260"/>
    <mergeCell ref="A261:A262"/>
    <mergeCell ref="B261:F261"/>
    <mergeCell ref="B262:F262"/>
    <mergeCell ref="A263:F263"/>
    <mergeCell ref="B264:F264"/>
    <mergeCell ref="B265:F265"/>
    <mergeCell ref="B266:F266"/>
    <mergeCell ref="B267:F267"/>
    <mergeCell ref="B268:F268"/>
    <mergeCell ref="A269:F269"/>
    <mergeCell ref="B270:F270"/>
    <mergeCell ref="B271:F271"/>
    <mergeCell ref="B272:F272"/>
    <mergeCell ref="B273:F273"/>
    <mergeCell ref="A274:F274"/>
    <mergeCell ref="A275:F275"/>
    <mergeCell ref="A276:F276"/>
    <mergeCell ref="A277:F277"/>
    <mergeCell ref="A278:F278"/>
    <mergeCell ref="A279:F279"/>
    <mergeCell ref="B280:F280"/>
    <mergeCell ref="A281:F281"/>
    <mergeCell ref="A282:F282"/>
    <mergeCell ref="A283:F283"/>
    <mergeCell ref="B289:F289"/>
    <mergeCell ref="A290:A291"/>
    <mergeCell ref="B290:F290"/>
    <mergeCell ref="B291:F291"/>
    <mergeCell ref="A292:F292"/>
    <mergeCell ref="B293:F293"/>
    <mergeCell ref="B294:F294"/>
    <mergeCell ref="B295:F295"/>
    <mergeCell ref="B296:F296"/>
    <mergeCell ref="B297:F297"/>
    <mergeCell ref="A298:F298"/>
    <mergeCell ref="B299:F299"/>
    <mergeCell ref="B300:F300"/>
    <mergeCell ref="B301:F301"/>
    <mergeCell ref="B302:F302"/>
    <mergeCell ref="A303:F303"/>
    <mergeCell ref="A304:F304"/>
    <mergeCell ref="A305:F305"/>
    <mergeCell ref="A306:F306"/>
    <mergeCell ref="A307:F307"/>
    <mergeCell ref="B319:F319"/>
    <mergeCell ref="B320:F320"/>
    <mergeCell ref="A308:F308"/>
    <mergeCell ref="B309:F309"/>
    <mergeCell ref="A310:F310"/>
    <mergeCell ref="A311:F311"/>
    <mergeCell ref="A312:F312"/>
    <mergeCell ref="B318:F318"/>
    <mergeCell ref="A319:A320"/>
    <mergeCell ref="A321:F321"/>
    <mergeCell ref="B322:F322"/>
    <mergeCell ref="B323:F323"/>
    <mergeCell ref="A324:F324"/>
    <mergeCell ref="B325:F325"/>
    <mergeCell ref="B326:F326"/>
    <mergeCell ref="B327:F327"/>
    <mergeCell ref="B328:F328"/>
    <mergeCell ref="A329:F329"/>
    <mergeCell ref="A330:F330"/>
    <mergeCell ref="A331:F331"/>
    <mergeCell ref="A332:F332"/>
    <mergeCell ref="A333:F333"/>
    <mergeCell ref="A334:F334"/>
    <mergeCell ref="B335:F335"/>
    <mergeCell ref="A336:F336"/>
    <mergeCell ref="A337:F337"/>
    <mergeCell ref="A338:F338"/>
    <mergeCell ref="B344:F344"/>
    <mergeCell ref="A345:A346"/>
    <mergeCell ref="B345:F345"/>
    <mergeCell ref="B346:F346"/>
    <mergeCell ref="A347:F347"/>
    <mergeCell ref="B348:F348"/>
    <mergeCell ref="B349:F349"/>
    <mergeCell ref="B350:F350"/>
    <mergeCell ref="B351:F351"/>
    <mergeCell ref="B352:F352"/>
  </mergeCells>
  <hyperlinks>
    <hyperlink r:id="rId1" ref="B24"/>
    <hyperlink r:id="rId2" ref="B52"/>
    <hyperlink r:id="rId3" ref="B80"/>
    <hyperlink r:id="rId4" ref="B137"/>
    <hyperlink r:id="rId5" ref="A167"/>
    <hyperlink r:id="rId6" ref="B193"/>
    <hyperlink r:id="rId7" ref="B251"/>
    <hyperlink r:id="rId8" ref="B280"/>
    <hyperlink r:id="rId9" ref="B309"/>
    <hyperlink r:id="rId10" ref="B377"/>
  </hyperlinks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4" t="s">
        <v>178</v>
      </c>
      <c r="B1" s="105" t="s">
        <v>399</v>
      </c>
      <c r="C1" s="106"/>
      <c r="D1" s="106"/>
      <c r="E1" s="106"/>
      <c r="F1" s="106"/>
    </row>
    <row r="2">
      <c r="A2" s="107" t="s">
        <v>180</v>
      </c>
      <c r="B2" s="64" t="s">
        <v>181</v>
      </c>
      <c r="C2" s="108" t="s">
        <v>182</v>
      </c>
      <c r="D2" s="64" t="s">
        <v>183</v>
      </c>
      <c r="E2" s="108" t="s">
        <v>184</v>
      </c>
      <c r="F2" s="109" t="s">
        <v>185</v>
      </c>
    </row>
    <row r="3">
      <c r="A3" s="107" t="s">
        <v>186</v>
      </c>
      <c r="B3" s="64" t="s">
        <v>187</v>
      </c>
      <c r="C3" s="108" t="s">
        <v>188</v>
      </c>
      <c r="D3" s="64" t="s">
        <v>189</v>
      </c>
      <c r="E3" s="108" t="s">
        <v>190</v>
      </c>
      <c r="F3" s="109" t="s">
        <v>191</v>
      </c>
    </row>
    <row r="4">
      <c r="A4" s="110" t="s">
        <v>192</v>
      </c>
      <c r="B4" s="111" t="s">
        <v>193</v>
      </c>
      <c r="C4" s="112" t="s">
        <v>194</v>
      </c>
      <c r="D4" s="111" t="s">
        <v>400</v>
      </c>
      <c r="E4" s="112" t="s">
        <v>196</v>
      </c>
      <c r="F4" s="134">
        <v>9.0</v>
      </c>
    </row>
    <row r="5">
      <c r="A5" s="107" t="s">
        <v>197</v>
      </c>
      <c r="B5" s="114" t="s">
        <v>401</v>
      </c>
      <c r="C5" s="20"/>
      <c r="D5" s="20"/>
      <c r="E5" s="20"/>
      <c r="F5" s="115"/>
    </row>
    <row r="6">
      <c r="A6" s="116" t="s">
        <v>199</v>
      </c>
      <c r="B6" s="117" t="s">
        <v>200</v>
      </c>
      <c r="C6" s="20"/>
      <c r="D6" s="20"/>
      <c r="E6" s="20"/>
      <c r="F6" s="115"/>
    </row>
    <row r="7">
      <c r="A7" s="118"/>
      <c r="B7" s="119" t="s">
        <v>201</v>
      </c>
      <c r="C7" s="120"/>
      <c r="D7" s="120"/>
      <c r="E7" s="120"/>
      <c r="F7" s="121"/>
    </row>
    <row r="8">
      <c r="A8" s="122" t="s">
        <v>202</v>
      </c>
      <c r="B8" s="20"/>
      <c r="C8" s="20"/>
      <c r="D8" s="20"/>
      <c r="E8" s="20"/>
      <c r="F8" s="115"/>
    </row>
    <row r="9">
      <c r="A9" s="123">
        <v>1.0</v>
      </c>
      <c r="B9" s="114" t="s">
        <v>203</v>
      </c>
      <c r="C9" s="20"/>
      <c r="D9" s="20"/>
      <c r="E9" s="20"/>
      <c r="F9" s="115"/>
    </row>
    <row r="10">
      <c r="A10" s="123">
        <v>2.0</v>
      </c>
      <c r="B10" s="114" t="s">
        <v>204</v>
      </c>
      <c r="C10" s="20"/>
      <c r="D10" s="20"/>
      <c r="E10" s="20"/>
      <c r="F10" s="115"/>
    </row>
    <row r="11">
      <c r="A11" s="124">
        <v>3.0</v>
      </c>
      <c r="B11" s="114" t="s">
        <v>205</v>
      </c>
      <c r="C11" s="20"/>
      <c r="D11" s="20"/>
      <c r="E11" s="20"/>
      <c r="F11" s="115"/>
    </row>
    <row r="12">
      <c r="A12" s="124">
        <v>4.0</v>
      </c>
      <c r="B12" s="114"/>
      <c r="C12" s="20"/>
      <c r="D12" s="20"/>
      <c r="E12" s="20"/>
      <c r="F12" s="115"/>
    </row>
    <row r="13">
      <c r="A13" s="122" t="s">
        <v>206</v>
      </c>
      <c r="B13" s="20"/>
      <c r="C13" s="20"/>
      <c r="D13" s="20"/>
      <c r="E13" s="20"/>
      <c r="F13" s="115"/>
    </row>
    <row r="14">
      <c r="A14" s="123">
        <v>1.0</v>
      </c>
      <c r="B14" s="114" t="s">
        <v>207</v>
      </c>
      <c r="C14" s="20"/>
      <c r="D14" s="20"/>
      <c r="E14" s="20"/>
      <c r="F14" s="115"/>
    </row>
    <row r="15">
      <c r="A15" s="123">
        <v>2.0</v>
      </c>
      <c r="B15" s="114" t="s">
        <v>208</v>
      </c>
      <c r="C15" s="20"/>
      <c r="D15" s="20"/>
      <c r="E15" s="20"/>
      <c r="F15" s="115"/>
    </row>
    <row r="16">
      <c r="A16" s="123">
        <v>3.0</v>
      </c>
      <c r="B16" s="114" t="s">
        <v>209</v>
      </c>
      <c r="C16" s="20"/>
      <c r="D16" s="20"/>
      <c r="E16" s="20"/>
      <c r="F16" s="115"/>
    </row>
    <row r="17">
      <c r="A17" s="125">
        <v>4.0</v>
      </c>
      <c r="B17" s="126"/>
      <c r="C17" s="120"/>
      <c r="D17" s="120"/>
      <c r="E17" s="120"/>
      <c r="F17" s="121"/>
    </row>
    <row r="18">
      <c r="A18" s="122" t="s">
        <v>210</v>
      </c>
      <c r="B18" s="20"/>
      <c r="C18" s="20"/>
      <c r="D18" s="20"/>
      <c r="E18" s="20"/>
      <c r="F18" s="115"/>
    </row>
    <row r="19">
      <c r="A19" s="114" t="s">
        <v>211</v>
      </c>
      <c r="B19" s="20"/>
      <c r="C19" s="20"/>
      <c r="D19" s="20"/>
      <c r="E19" s="20"/>
      <c r="F19" s="115"/>
    </row>
    <row r="20">
      <c r="A20" s="126"/>
      <c r="B20" s="120"/>
      <c r="C20" s="120"/>
      <c r="D20" s="120"/>
      <c r="E20" s="120"/>
      <c r="F20" s="121"/>
    </row>
    <row r="21">
      <c r="A21" s="122" t="s">
        <v>212</v>
      </c>
      <c r="B21" s="20"/>
      <c r="C21" s="20"/>
      <c r="D21" s="20"/>
      <c r="E21" s="20"/>
      <c r="F21" s="115"/>
    </row>
    <row r="22">
      <c r="A22" s="114" t="s">
        <v>213</v>
      </c>
      <c r="B22" s="20"/>
      <c r="C22" s="20"/>
      <c r="D22" s="20"/>
      <c r="E22" s="20"/>
      <c r="F22" s="115"/>
    </row>
    <row r="23">
      <c r="A23" s="126"/>
      <c r="B23" s="120"/>
      <c r="C23" s="120"/>
      <c r="D23" s="120"/>
      <c r="E23" s="120"/>
      <c r="F23" s="121"/>
    </row>
    <row r="24">
      <c r="A24" s="127" t="s">
        <v>214</v>
      </c>
      <c r="B24" s="128" t="s">
        <v>402</v>
      </c>
      <c r="C24" s="120"/>
      <c r="D24" s="120"/>
      <c r="E24" s="120"/>
      <c r="F24" s="121"/>
    </row>
    <row r="25">
      <c r="A25" s="122" t="s">
        <v>216</v>
      </c>
      <c r="B25" s="20"/>
      <c r="C25" s="20"/>
      <c r="D25" s="20"/>
      <c r="E25" s="20"/>
      <c r="F25" s="115"/>
    </row>
    <row r="26">
      <c r="A26" s="114" t="s">
        <v>217</v>
      </c>
      <c r="B26" s="20"/>
      <c r="C26" s="20"/>
      <c r="D26" s="20"/>
      <c r="E26" s="20"/>
      <c r="F26" s="115"/>
    </row>
    <row r="27">
      <c r="A27" s="126"/>
      <c r="B27" s="120"/>
      <c r="C27" s="120"/>
      <c r="D27" s="120"/>
      <c r="E27" s="120"/>
      <c r="F27" s="121"/>
    </row>
    <row r="28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>
      <c r="A29" s="104" t="s">
        <v>178</v>
      </c>
      <c r="B29" s="105" t="s">
        <v>403</v>
      </c>
      <c r="C29" s="106"/>
      <c r="D29" s="106"/>
      <c r="E29" s="106"/>
      <c r="F29" s="106"/>
    </row>
    <row r="30">
      <c r="A30" s="107" t="s">
        <v>180</v>
      </c>
      <c r="B30" s="64" t="s">
        <v>181</v>
      </c>
      <c r="C30" s="108" t="s">
        <v>182</v>
      </c>
      <c r="D30" s="64" t="s">
        <v>183</v>
      </c>
      <c r="E30" s="108" t="s">
        <v>184</v>
      </c>
      <c r="F30" s="109" t="s">
        <v>185</v>
      </c>
    </row>
    <row r="31">
      <c r="A31" s="107" t="s">
        <v>186</v>
      </c>
      <c r="B31" s="64" t="s">
        <v>187</v>
      </c>
      <c r="C31" s="108" t="s">
        <v>188</v>
      </c>
      <c r="D31" s="64" t="s">
        <v>189</v>
      </c>
      <c r="E31" s="108" t="s">
        <v>190</v>
      </c>
      <c r="F31" s="109" t="s">
        <v>219</v>
      </c>
    </row>
    <row r="32">
      <c r="A32" s="110" t="s">
        <v>192</v>
      </c>
      <c r="B32" s="111" t="s">
        <v>193</v>
      </c>
      <c r="C32" s="112" t="s">
        <v>194</v>
      </c>
      <c r="D32" s="111" t="s">
        <v>400</v>
      </c>
      <c r="E32" s="112" t="s">
        <v>196</v>
      </c>
      <c r="F32" s="134">
        <v>9.0</v>
      </c>
    </row>
    <row r="33">
      <c r="A33" s="107" t="s">
        <v>197</v>
      </c>
      <c r="B33" s="114" t="s">
        <v>404</v>
      </c>
      <c r="C33" s="20"/>
      <c r="D33" s="20"/>
      <c r="E33" s="20"/>
      <c r="F33" s="115"/>
    </row>
    <row r="34">
      <c r="A34" s="116" t="s">
        <v>199</v>
      </c>
      <c r="B34" s="117" t="s">
        <v>405</v>
      </c>
      <c r="C34" s="20"/>
      <c r="D34" s="20"/>
      <c r="E34" s="20"/>
      <c r="F34" s="115"/>
    </row>
    <row r="35">
      <c r="A35" s="118"/>
      <c r="B35" s="130" t="s">
        <v>406</v>
      </c>
      <c r="C35" s="120"/>
      <c r="D35" s="120"/>
      <c r="E35" s="120"/>
      <c r="F35" s="121"/>
    </row>
    <row r="36">
      <c r="A36" s="122" t="s">
        <v>202</v>
      </c>
      <c r="B36" s="20"/>
      <c r="C36" s="20"/>
      <c r="D36" s="20"/>
      <c r="E36" s="20"/>
      <c r="F36" s="115"/>
    </row>
    <row r="37">
      <c r="A37" s="123">
        <v>1.0</v>
      </c>
      <c r="B37" s="114" t="s">
        <v>203</v>
      </c>
      <c r="C37" s="20"/>
      <c r="D37" s="20"/>
      <c r="E37" s="20"/>
      <c r="F37" s="115"/>
    </row>
    <row r="38">
      <c r="A38" s="123">
        <v>2.0</v>
      </c>
      <c r="B38" s="114" t="s">
        <v>204</v>
      </c>
      <c r="C38" s="20"/>
      <c r="D38" s="20"/>
      <c r="E38" s="20"/>
      <c r="F38" s="115"/>
    </row>
    <row r="39">
      <c r="A39" s="124">
        <v>3.0</v>
      </c>
      <c r="B39" s="114" t="s">
        <v>205</v>
      </c>
      <c r="C39" s="20"/>
      <c r="D39" s="20"/>
      <c r="E39" s="20"/>
      <c r="F39" s="115"/>
    </row>
    <row r="40">
      <c r="A40" s="124">
        <v>4.0</v>
      </c>
      <c r="B40" s="114"/>
      <c r="C40" s="20"/>
      <c r="D40" s="20"/>
      <c r="E40" s="20"/>
      <c r="F40" s="115"/>
    </row>
    <row r="41">
      <c r="A41" s="122" t="s">
        <v>206</v>
      </c>
      <c r="B41" s="20"/>
      <c r="C41" s="20"/>
      <c r="D41" s="20"/>
      <c r="E41" s="20"/>
      <c r="F41" s="115"/>
    </row>
    <row r="42">
      <c r="A42" s="123">
        <v>1.0</v>
      </c>
      <c r="B42" s="114" t="s">
        <v>207</v>
      </c>
      <c r="C42" s="20"/>
      <c r="D42" s="20"/>
      <c r="E42" s="20"/>
      <c r="F42" s="115"/>
    </row>
    <row r="43">
      <c r="A43" s="123">
        <v>2.0</v>
      </c>
      <c r="B43" s="114" t="s">
        <v>208</v>
      </c>
      <c r="C43" s="20"/>
      <c r="D43" s="20"/>
      <c r="E43" s="20"/>
      <c r="F43" s="115"/>
    </row>
    <row r="44">
      <c r="A44" s="123">
        <v>3.0</v>
      </c>
      <c r="B44" s="114" t="s">
        <v>407</v>
      </c>
      <c r="C44" s="20"/>
      <c r="D44" s="20"/>
      <c r="E44" s="20"/>
      <c r="F44" s="115"/>
    </row>
    <row r="45">
      <c r="A45" s="125">
        <v>4.0</v>
      </c>
      <c r="B45" s="126"/>
      <c r="C45" s="120"/>
      <c r="D45" s="120"/>
      <c r="E45" s="120"/>
      <c r="F45" s="121"/>
    </row>
    <row r="46">
      <c r="A46" s="122" t="s">
        <v>210</v>
      </c>
      <c r="B46" s="20"/>
      <c r="C46" s="20"/>
      <c r="D46" s="20"/>
      <c r="E46" s="20"/>
      <c r="F46" s="115"/>
    </row>
    <row r="47">
      <c r="A47" s="114" t="s">
        <v>408</v>
      </c>
      <c r="B47" s="20"/>
      <c r="C47" s="20"/>
      <c r="D47" s="20"/>
      <c r="E47" s="20"/>
      <c r="F47" s="115"/>
    </row>
    <row r="48">
      <c r="A48" s="126"/>
      <c r="B48" s="120"/>
      <c r="C48" s="120"/>
      <c r="D48" s="120"/>
      <c r="E48" s="120"/>
      <c r="F48" s="121"/>
    </row>
    <row r="49">
      <c r="A49" s="122" t="s">
        <v>212</v>
      </c>
      <c r="B49" s="20"/>
      <c r="C49" s="20"/>
      <c r="D49" s="20"/>
      <c r="E49" s="20"/>
      <c r="F49" s="115"/>
    </row>
    <row r="50">
      <c r="A50" s="114" t="s">
        <v>409</v>
      </c>
      <c r="B50" s="20"/>
      <c r="C50" s="20"/>
      <c r="D50" s="20"/>
      <c r="E50" s="20"/>
      <c r="F50" s="115"/>
    </row>
    <row r="51">
      <c r="A51" s="126"/>
      <c r="B51" s="120"/>
      <c r="C51" s="120"/>
      <c r="D51" s="120"/>
      <c r="E51" s="120"/>
      <c r="F51" s="121"/>
    </row>
    <row r="52">
      <c r="A52" s="127" t="s">
        <v>214</v>
      </c>
      <c r="B52" s="128" t="s">
        <v>225</v>
      </c>
      <c r="C52" s="120"/>
      <c r="D52" s="120"/>
      <c r="E52" s="120"/>
      <c r="F52" s="121"/>
    </row>
    <row r="53">
      <c r="A53" s="122" t="s">
        <v>216</v>
      </c>
      <c r="B53" s="20"/>
      <c r="C53" s="20"/>
      <c r="D53" s="20"/>
      <c r="E53" s="20"/>
      <c r="F53" s="115"/>
    </row>
    <row r="54">
      <c r="A54" s="114" t="s">
        <v>217</v>
      </c>
      <c r="B54" s="20"/>
      <c r="C54" s="20"/>
      <c r="D54" s="20"/>
      <c r="E54" s="20"/>
      <c r="F54" s="115"/>
    </row>
    <row r="55">
      <c r="A55" s="126"/>
      <c r="B55" s="120"/>
      <c r="C55" s="120"/>
      <c r="D55" s="120"/>
      <c r="E55" s="120"/>
      <c r="F55" s="121"/>
    </row>
    <row r="5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>
      <c r="A57" s="104" t="s">
        <v>178</v>
      </c>
      <c r="B57" s="105" t="s">
        <v>410</v>
      </c>
      <c r="C57" s="106"/>
      <c r="D57" s="106"/>
      <c r="E57" s="106"/>
      <c r="F57" s="106"/>
    </row>
    <row r="58">
      <c r="A58" s="107" t="s">
        <v>180</v>
      </c>
      <c r="B58" s="64" t="s">
        <v>181</v>
      </c>
      <c r="C58" s="108" t="s">
        <v>182</v>
      </c>
      <c r="D58" s="64" t="s">
        <v>183</v>
      </c>
      <c r="E58" s="108" t="s">
        <v>184</v>
      </c>
      <c r="F58" s="109" t="s">
        <v>185</v>
      </c>
    </row>
    <row r="59">
      <c r="A59" s="107" t="s">
        <v>186</v>
      </c>
      <c r="B59" s="64" t="s">
        <v>187</v>
      </c>
      <c r="C59" s="108" t="s">
        <v>188</v>
      </c>
      <c r="D59" s="64" t="s">
        <v>189</v>
      </c>
      <c r="E59" s="108" t="s">
        <v>190</v>
      </c>
      <c r="F59" s="109" t="s">
        <v>219</v>
      </c>
    </row>
    <row r="60">
      <c r="A60" s="110" t="s">
        <v>192</v>
      </c>
      <c r="B60" s="111" t="s">
        <v>193</v>
      </c>
      <c r="C60" s="112" t="s">
        <v>194</v>
      </c>
      <c r="D60" s="111" t="s">
        <v>400</v>
      </c>
      <c r="E60" s="112" t="s">
        <v>196</v>
      </c>
      <c r="F60" s="134">
        <v>9.0</v>
      </c>
    </row>
    <row r="61">
      <c r="A61" s="107" t="s">
        <v>197</v>
      </c>
      <c r="B61" s="114" t="s">
        <v>411</v>
      </c>
      <c r="C61" s="20"/>
      <c r="D61" s="20"/>
      <c r="E61" s="20"/>
      <c r="F61" s="115"/>
    </row>
    <row r="62">
      <c r="A62" s="116" t="s">
        <v>199</v>
      </c>
      <c r="B62" s="117" t="s">
        <v>412</v>
      </c>
      <c r="C62" s="20"/>
      <c r="D62" s="20"/>
      <c r="E62" s="20"/>
      <c r="F62" s="115"/>
    </row>
    <row r="63">
      <c r="A63" s="118"/>
      <c r="B63" s="130" t="s">
        <v>406</v>
      </c>
      <c r="C63" s="120"/>
      <c r="D63" s="120"/>
      <c r="E63" s="120"/>
      <c r="F63" s="121"/>
    </row>
    <row r="64">
      <c r="A64" s="122" t="s">
        <v>202</v>
      </c>
      <c r="B64" s="20"/>
      <c r="C64" s="20"/>
      <c r="D64" s="20"/>
      <c r="E64" s="20"/>
      <c r="F64" s="115"/>
    </row>
    <row r="65">
      <c r="A65" s="123">
        <v>1.0</v>
      </c>
      <c r="B65" s="114" t="s">
        <v>203</v>
      </c>
      <c r="C65" s="20"/>
      <c r="D65" s="20"/>
      <c r="E65" s="20"/>
      <c r="F65" s="115"/>
    </row>
    <row r="66">
      <c r="A66" s="123">
        <v>2.0</v>
      </c>
      <c r="B66" s="114" t="s">
        <v>204</v>
      </c>
      <c r="C66" s="20"/>
      <c r="D66" s="20"/>
      <c r="E66" s="20"/>
      <c r="F66" s="115"/>
    </row>
    <row r="67">
      <c r="A67" s="124">
        <v>3.0</v>
      </c>
      <c r="B67" s="114" t="s">
        <v>205</v>
      </c>
      <c r="C67" s="20"/>
      <c r="D67" s="20"/>
      <c r="E67" s="20"/>
      <c r="F67" s="115"/>
    </row>
    <row r="68">
      <c r="A68" s="124">
        <v>4.0</v>
      </c>
      <c r="B68" s="114"/>
      <c r="C68" s="20"/>
      <c r="D68" s="20"/>
      <c r="E68" s="20"/>
      <c r="F68" s="115"/>
    </row>
    <row r="69">
      <c r="A69" s="122" t="s">
        <v>206</v>
      </c>
      <c r="B69" s="20"/>
      <c r="C69" s="20"/>
      <c r="D69" s="20"/>
      <c r="E69" s="20"/>
      <c r="F69" s="115"/>
    </row>
    <row r="70">
      <c r="A70" s="123">
        <v>1.0</v>
      </c>
      <c r="B70" s="114" t="s">
        <v>207</v>
      </c>
      <c r="C70" s="20"/>
      <c r="D70" s="20"/>
      <c r="E70" s="20"/>
      <c r="F70" s="115"/>
    </row>
    <row r="71">
      <c r="A71" s="123">
        <v>2.0</v>
      </c>
      <c r="B71" s="114" t="s">
        <v>208</v>
      </c>
      <c r="C71" s="20"/>
      <c r="D71" s="20"/>
      <c r="E71" s="20"/>
      <c r="F71" s="115"/>
    </row>
    <row r="72">
      <c r="A72" s="123">
        <v>3.0</v>
      </c>
      <c r="B72" s="114" t="s">
        <v>413</v>
      </c>
      <c r="C72" s="20"/>
      <c r="D72" s="20"/>
      <c r="E72" s="20"/>
      <c r="F72" s="115"/>
    </row>
    <row r="73">
      <c r="A73" s="125">
        <v>4.0</v>
      </c>
      <c r="B73" s="126"/>
      <c r="C73" s="120"/>
      <c r="D73" s="120"/>
      <c r="E73" s="120"/>
      <c r="F73" s="121"/>
    </row>
    <row r="74">
      <c r="A74" s="122" t="s">
        <v>210</v>
      </c>
      <c r="B74" s="20"/>
      <c r="C74" s="20"/>
      <c r="D74" s="20"/>
      <c r="E74" s="20"/>
      <c r="F74" s="115"/>
    </row>
    <row r="75">
      <c r="A75" s="114" t="s">
        <v>414</v>
      </c>
      <c r="B75" s="20"/>
      <c r="C75" s="20"/>
      <c r="D75" s="20"/>
      <c r="E75" s="20"/>
      <c r="F75" s="115"/>
    </row>
    <row r="76">
      <c r="A76" s="126"/>
      <c r="B76" s="120"/>
      <c r="C76" s="120"/>
      <c r="D76" s="120"/>
      <c r="E76" s="120"/>
      <c r="F76" s="121"/>
    </row>
    <row r="77">
      <c r="A77" s="122" t="s">
        <v>212</v>
      </c>
      <c r="B77" s="20"/>
      <c r="C77" s="20"/>
      <c r="D77" s="20"/>
      <c r="E77" s="20"/>
      <c r="F77" s="115"/>
    </row>
    <row r="78">
      <c r="A78" s="114" t="s">
        <v>409</v>
      </c>
      <c r="B78" s="20"/>
      <c r="C78" s="20"/>
      <c r="D78" s="20"/>
      <c r="E78" s="20"/>
      <c r="F78" s="115"/>
    </row>
    <row r="79">
      <c r="A79" s="126"/>
      <c r="B79" s="120"/>
      <c r="C79" s="120"/>
      <c r="D79" s="120"/>
      <c r="E79" s="120"/>
      <c r="F79" s="121"/>
    </row>
    <row r="80">
      <c r="A80" s="127" t="s">
        <v>214</v>
      </c>
      <c r="B80" s="128" t="s">
        <v>225</v>
      </c>
      <c r="C80" s="120"/>
      <c r="D80" s="120"/>
      <c r="E80" s="120"/>
      <c r="F80" s="121"/>
    </row>
    <row r="81">
      <c r="A81" s="122" t="s">
        <v>216</v>
      </c>
      <c r="B81" s="20"/>
      <c r="C81" s="20"/>
      <c r="D81" s="20"/>
      <c r="E81" s="20"/>
      <c r="F81" s="115"/>
    </row>
    <row r="82">
      <c r="A82" s="114" t="s">
        <v>217</v>
      </c>
      <c r="B82" s="20"/>
      <c r="C82" s="20"/>
      <c r="D82" s="20"/>
      <c r="E82" s="20"/>
      <c r="F82" s="115"/>
    </row>
    <row r="83">
      <c r="A83" s="126"/>
      <c r="B83" s="120"/>
      <c r="C83" s="120"/>
      <c r="D83" s="120"/>
      <c r="E83" s="120"/>
      <c r="F83" s="121"/>
    </row>
    <row r="8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>
      <c r="A85" s="104" t="s">
        <v>178</v>
      </c>
      <c r="B85" s="105" t="s">
        <v>415</v>
      </c>
      <c r="C85" s="106"/>
      <c r="D85" s="106"/>
      <c r="E85" s="106"/>
      <c r="F85" s="106"/>
    </row>
    <row r="86">
      <c r="A86" s="107" t="s">
        <v>180</v>
      </c>
      <c r="B86" s="64" t="s">
        <v>181</v>
      </c>
      <c r="C86" s="108" t="s">
        <v>182</v>
      </c>
      <c r="D86" s="64" t="s">
        <v>183</v>
      </c>
      <c r="E86" s="108" t="s">
        <v>184</v>
      </c>
      <c r="F86" s="109" t="s">
        <v>185</v>
      </c>
    </row>
    <row r="87">
      <c r="A87" s="107" t="s">
        <v>186</v>
      </c>
      <c r="B87" s="64" t="s">
        <v>187</v>
      </c>
      <c r="C87" s="108" t="s">
        <v>188</v>
      </c>
      <c r="D87" s="64" t="s">
        <v>189</v>
      </c>
      <c r="E87" s="108" t="s">
        <v>190</v>
      </c>
      <c r="F87" s="109" t="s">
        <v>219</v>
      </c>
    </row>
    <row r="88">
      <c r="A88" s="110" t="s">
        <v>192</v>
      </c>
      <c r="B88" s="111" t="s">
        <v>193</v>
      </c>
      <c r="C88" s="112" t="s">
        <v>194</v>
      </c>
      <c r="D88" s="111" t="s">
        <v>400</v>
      </c>
      <c r="E88" s="112" t="s">
        <v>196</v>
      </c>
      <c r="F88" s="134">
        <v>9.0</v>
      </c>
    </row>
    <row r="89">
      <c r="A89" s="107" t="s">
        <v>197</v>
      </c>
      <c r="B89" s="117" t="s">
        <v>226</v>
      </c>
      <c r="C89" s="20"/>
      <c r="D89" s="20"/>
      <c r="E89" s="20"/>
      <c r="F89" s="115"/>
    </row>
    <row r="90">
      <c r="A90" s="116" t="s">
        <v>199</v>
      </c>
      <c r="B90" s="117"/>
      <c r="C90" s="20"/>
      <c r="D90" s="20"/>
      <c r="E90" s="20"/>
      <c r="F90" s="115"/>
    </row>
    <row r="91">
      <c r="A91" s="118"/>
      <c r="B91" s="130" t="s">
        <v>227</v>
      </c>
      <c r="C91" s="120"/>
      <c r="D91" s="120"/>
      <c r="E91" s="120"/>
      <c r="F91" s="121"/>
    </row>
    <row r="92">
      <c r="A92" s="122" t="s">
        <v>202</v>
      </c>
      <c r="B92" s="20"/>
      <c r="C92" s="20"/>
      <c r="D92" s="20"/>
      <c r="E92" s="20"/>
      <c r="F92" s="115"/>
    </row>
    <row r="93">
      <c r="A93" s="123">
        <v>1.0</v>
      </c>
      <c r="B93" s="114" t="s">
        <v>203</v>
      </c>
      <c r="C93" s="20"/>
      <c r="D93" s="20"/>
      <c r="E93" s="20"/>
      <c r="F93" s="115"/>
    </row>
    <row r="94">
      <c r="A94" s="123">
        <v>2.0</v>
      </c>
      <c r="B94" s="114" t="s">
        <v>204</v>
      </c>
      <c r="C94" s="20"/>
      <c r="D94" s="20"/>
      <c r="E94" s="20"/>
      <c r="F94" s="115"/>
    </row>
    <row r="95">
      <c r="A95" s="124">
        <v>3.0</v>
      </c>
      <c r="B95" s="114"/>
      <c r="C95" s="20"/>
      <c r="D95" s="20"/>
      <c r="E95" s="20"/>
      <c r="F95" s="115"/>
    </row>
    <row r="96">
      <c r="A96" s="124">
        <v>4.0</v>
      </c>
      <c r="B96" s="114"/>
      <c r="C96" s="20"/>
      <c r="D96" s="20"/>
      <c r="E96" s="20"/>
      <c r="F96" s="115"/>
    </row>
    <row r="97">
      <c r="A97" s="122" t="s">
        <v>206</v>
      </c>
      <c r="B97" s="20"/>
      <c r="C97" s="20"/>
      <c r="D97" s="20"/>
      <c r="E97" s="20"/>
      <c r="F97" s="115"/>
    </row>
    <row r="98">
      <c r="A98" s="123">
        <v>1.0</v>
      </c>
      <c r="B98" s="117" t="s">
        <v>228</v>
      </c>
      <c r="C98" s="20"/>
      <c r="D98" s="20"/>
      <c r="E98" s="20"/>
      <c r="F98" s="115"/>
    </row>
    <row r="99">
      <c r="A99" s="123">
        <v>2.0</v>
      </c>
      <c r="B99" s="117" t="s">
        <v>229</v>
      </c>
      <c r="C99" s="20"/>
      <c r="D99" s="20"/>
      <c r="E99" s="20"/>
      <c r="F99" s="115"/>
    </row>
    <row r="100">
      <c r="A100" s="123">
        <v>3.0</v>
      </c>
      <c r="B100" s="114" t="s">
        <v>230</v>
      </c>
      <c r="C100" s="20"/>
      <c r="D100" s="20"/>
      <c r="E100" s="20"/>
      <c r="F100" s="115"/>
    </row>
    <row r="101">
      <c r="A101" s="125">
        <v>4.0</v>
      </c>
      <c r="B101" s="126"/>
      <c r="C101" s="120"/>
      <c r="D101" s="120"/>
      <c r="E101" s="120"/>
      <c r="F101" s="121"/>
    </row>
    <row r="102">
      <c r="A102" s="122" t="s">
        <v>210</v>
      </c>
      <c r="B102" s="20"/>
      <c r="C102" s="20"/>
      <c r="D102" s="20"/>
      <c r="E102" s="20"/>
      <c r="F102" s="115"/>
    </row>
    <row r="103">
      <c r="A103" s="114" t="s">
        <v>231</v>
      </c>
      <c r="B103" s="20"/>
      <c r="C103" s="20"/>
      <c r="D103" s="20"/>
      <c r="E103" s="20"/>
      <c r="F103" s="115"/>
    </row>
    <row r="104">
      <c r="A104" s="126"/>
      <c r="B104" s="120"/>
      <c r="C104" s="120"/>
      <c r="D104" s="120"/>
      <c r="E104" s="120"/>
      <c r="F104" s="121"/>
    </row>
    <row r="105">
      <c r="A105" s="122" t="s">
        <v>212</v>
      </c>
      <c r="B105" s="20"/>
      <c r="C105" s="20"/>
      <c r="D105" s="20"/>
      <c r="E105" s="20"/>
      <c r="F105" s="115"/>
    </row>
    <row r="106">
      <c r="A106" s="114" t="s">
        <v>232</v>
      </c>
      <c r="B106" s="20"/>
      <c r="C106" s="20"/>
      <c r="D106" s="20"/>
      <c r="E106" s="20"/>
      <c r="F106" s="115"/>
    </row>
    <row r="107">
      <c r="A107" s="126"/>
      <c r="B107" s="120"/>
      <c r="C107" s="120"/>
      <c r="D107" s="120"/>
      <c r="E107" s="120"/>
      <c r="F107" s="121"/>
    </row>
    <row r="108">
      <c r="A108" s="127" t="s">
        <v>214</v>
      </c>
      <c r="B108" s="128" t="s">
        <v>225</v>
      </c>
      <c r="C108" s="120"/>
      <c r="D108" s="120"/>
      <c r="E108" s="120"/>
      <c r="F108" s="121"/>
    </row>
    <row r="109">
      <c r="A109" s="122" t="s">
        <v>216</v>
      </c>
      <c r="B109" s="20"/>
      <c r="C109" s="20"/>
      <c r="D109" s="20"/>
      <c r="E109" s="20"/>
      <c r="F109" s="115"/>
    </row>
    <row r="110">
      <c r="A110" s="114" t="s">
        <v>233</v>
      </c>
      <c r="B110" s="20"/>
      <c r="C110" s="20"/>
      <c r="D110" s="20"/>
      <c r="E110" s="20"/>
      <c r="F110" s="115"/>
    </row>
    <row r="111">
      <c r="A111" s="126"/>
      <c r="B111" s="120"/>
      <c r="C111" s="120"/>
      <c r="D111" s="120"/>
      <c r="E111" s="120"/>
      <c r="F111" s="121"/>
    </row>
    <row r="11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>
      <c r="A113" s="104" t="s">
        <v>178</v>
      </c>
      <c r="B113" s="105" t="s">
        <v>416</v>
      </c>
      <c r="C113" s="106"/>
      <c r="D113" s="106"/>
      <c r="E113" s="106"/>
      <c r="F113" s="106"/>
    </row>
    <row r="114">
      <c r="A114" s="107" t="s">
        <v>180</v>
      </c>
      <c r="B114" s="64" t="s">
        <v>181</v>
      </c>
      <c r="C114" s="108" t="s">
        <v>182</v>
      </c>
      <c r="D114" s="64" t="s">
        <v>183</v>
      </c>
      <c r="E114" s="108" t="s">
        <v>184</v>
      </c>
      <c r="F114" s="109" t="s">
        <v>185</v>
      </c>
    </row>
    <row r="115">
      <c r="A115" s="107" t="s">
        <v>186</v>
      </c>
      <c r="B115" s="64" t="s">
        <v>187</v>
      </c>
      <c r="C115" s="108" t="s">
        <v>188</v>
      </c>
      <c r="D115" s="64" t="s">
        <v>189</v>
      </c>
      <c r="E115" s="108" t="s">
        <v>190</v>
      </c>
      <c r="F115" s="109" t="s">
        <v>219</v>
      </c>
    </row>
    <row r="116">
      <c r="A116" s="110" t="s">
        <v>192</v>
      </c>
      <c r="B116" s="111" t="s">
        <v>193</v>
      </c>
      <c r="C116" s="112" t="s">
        <v>194</v>
      </c>
      <c r="D116" s="111" t="s">
        <v>400</v>
      </c>
      <c r="E116" s="112" t="s">
        <v>196</v>
      </c>
      <c r="F116" s="134">
        <v>9.0</v>
      </c>
    </row>
    <row r="117">
      <c r="A117" s="107" t="s">
        <v>197</v>
      </c>
      <c r="B117" s="117" t="s">
        <v>235</v>
      </c>
      <c r="C117" s="20"/>
      <c r="D117" s="20"/>
      <c r="E117" s="20"/>
      <c r="F117" s="115"/>
    </row>
    <row r="118">
      <c r="A118" s="116" t="s">
        <v>199</v>
      </c>
      <c r="B118" s="117"/>
      <c r="C118" s="20"/>
      <c r="D118" s="20"/>
      <c r="E118" s="20"/>
      <c r="F118" s="115"/>
    </row>
    <row r="119">
      <c r="A119" s="118"/>
      <c r="B119" s="130" t="s">
        <v>236</v>
      </c>
      <c r="C119" s="120"/>
      <c r="D119" s="120"/>
      <c r="E119" s="120"/>
      <c r="F119" s="121"/>
    </row>
    <row r="120">
      <c r="A120" s="122" t="s">
        <v>202</v>
      </c>
      <c r="B120" s="20"/>
      <c r="C120" s="20"/>
      <c r="D120" s="20"/>
      <c r="E120" s="20"/>
      <c r="F120" s="115"/>
    </row>
    <row r="121">
      <c r="A121" s="123">
        <v>1.0</v>
      </c>
      <c r="B121" s="114" t="s">
        <v>203</v>
      </c>
      <c r="C121" s="20"/>
      <c r="D121" s="20"/>
      <c r="E121" s="20"/>
      <c r="F121" s="115"/>
    </row>
    <row r="122">
      <c r="A122" s="123">
        <v>2.0</v>
      </c>
      <c r="B122" s="114" t="s">
        <v>204</v>
      </c>
      <c r="C122" s="20"/>
      <c r="D122" s="20"/>
      <c r="E122" s="20"/>
      <c r="F122" s="115"/>
    </row>
    <row r="123">
      <c r="A123" s="124">
        <v>3.0</v>
      </c>
      <c r="B123" s="114"/>
      <c r="C123" s="20"/>
      <c r="D123" s="20"/>
      <c r="E123" s="20"/>
      <c r="F123" s="115"/>
    </row>
    <row r="124">
      <c r="A124" s="124">
        <v>4.0</v>
      </c>
      <c r="B124" s="114"/>
      <c r="C124" s="20"/>
      <c r="D124" s="20"/>
      <c r="E124" s="20"/>
      <c r="F124" s="115"/>
    </row>
    <row r="125">
      <c r="A125" s="122" t="s">
        <v>206</v>
      </c>
      <c r="B125" s="20"/>
      <c r="C125" s="20"/>
      <c r="D125" s="20"/>
      <c r="E125" s="20"/>
      <c r="F125" s="115"/>
    </row>
    <row r="126">
      <c r="A126" s="123">
        <v>1.0</v>
      </c>
      <c r="B126" s="117" t="s">
        <v>228</v>
      </c>
      <c r="C126" s="20"/>
      <c r="D126" s="20"/>
      <c r="E126" s="20"/>
      <c r="F126" s="115"/>
    </row>
    <row r="127">
      <c r="A127" s="123">
        <v>2.0</v>
      </c>
      <c r="B127" s="117" t="s">
        <v>229</v>
      </c>
      <c r="C127" s="20"/>
      <c r="D127" s="20"/>
      <c r="E127" s="20"/>
      <c r="F127" s="115"/>
    </row>
    <row r="128">
      <c r="A128" s="123">
        <v>3.0</v>
      </c>
      <c r="B128" s="114" t="s">
        <v>238</v>
      </c>
      <c r="C128" s="20"/>
      <c r="D128" s="20"/>
      <c r="E128" s="20"/>
      <c r="F128" s="115"/>
    </row>
    <row r="129">
      <c r="A129" s="125">
        <v>4.0</v>
      </c>
      <c r="B129" s="126"/>
      <c r="C129" s="120"/>
      <c r="D129" s="120"/>
      <c r="E129" s="120"/>
      <c r="F129" s="121"/>
    </row>
    <row r="130">
      <c r="A130" s="122" t="s">
        <v>210</v>
      </c>
      <c r="B130" s="20"/>
      <c r="C130" s="20"/>
      <c r="D130" s="20"/>
      <c r="E130" s="20"/>
      <c r="F130" s="115"/>
    </row>
    <row r="131">
      <c r="A131" s="114" t="s">
        <v>239</v>
      </c>
      <c r="B131" s="20"/>
      <c r="C131" s="20"/>
      <c r="D131" s="20"/>
      <c r="E131" s="20"/>
      <c r="F131" s="115"/>
    </row>
    <row r="132">
      <c r="A132" s="126"/>
      <c r="B132" s="120"/>
      <c r="C132" s="120"/>
      <c r="D132" s="120"/>
      <c r="E132" s="120"/>
      <c r="F132" s="121"/>
    </row>
    <row r="133">
      <c r="A133" s="122" t="s">
        <v>212</v>
      </c>
      <c r="B133" s="20"/>
      <c r="C133" s="20"/>
      <c r="D133" s="20"/>
      <c r="E133" s="20"/>
      <c r="F133" s="115"/>
    </row>
    <row r="134">
      <c r="A134" s="114" t="s">
        <v>240</v>
      </c>
      <c r="B134" s="20"/>
      <c r="C134" s="20"/>
      <c r="D134" s="20"/>
      <c r="E134" s="20"/>
      <c r="F134" s="115"/>
    </row>
    <row r="135">
      <c r="A135" s="126"/>
      <c r="B135" s="120"/>
      <c r="C135" s="120"/>
      <c r="D135" s="120"/>
      <c r="E135" s="120"/>
      <c r="F135" s="121"/>
    </row>
    <row r="136">
      <c r="A136" s="127" t="s">
        <v>214</v>
      </c>
      <c r="B136" s="126"/>
      <c r="C136" s="120"/>
      <c r="D136" s="120"/>
      <c r="E136" s="120"/>
      <c r="F136" s="121"/>
    </row>
    <row r="137">
      <c r="A137" s="122" t="s">
        <v>216</v>
      </c>
      <c r="B137" s="20"/>
      <c r="C137" s="20"/>
      <c r="D137" s="20"/>
      <c r="E137" s="20"/>
      <c r="F137" s="115"/>
    </row>
    <row r="138">
      <c r="A138" s="114" t="s">
        <v>233</v>
      </c>
      <c r="B138" s="20"/>
      <c r="C138" s="20"/>
      <c r="D138" s="20"/>
      <c r="E138" s="20"/>
      <c r="F138" s="115"/>
    </row>
    <row r="139">
      <c r="A139" s="126"/>
      <c r="B139" s="120"/>
      <c r="C139" s="120"/>
      <c r="D139" s="120"/>
      <c r="E139" s="120"/>
      <c r="F139" s="121"/>
    </row>
    <row r="140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>
      <c r="A141" s="104" t="s">
        <v>178</v>
      </c>
      <c r="B141" s="105" t="s">
        <v>417</v>
      </c>
      <c r="C141" s="106"/>
      <c r="D141" s="106"/>
      <c r="E141" s="106"/>
      <c r="F141" s="106"/>
    </row>
    <row r="142">
      <c r="A142" s="107" t="s">
        <v>180</v>
      </c>
      <c r="B142" s="64" t="s">
        <v>181</v>
      </c>
      <c r="C142" s="108" t="s">
        <v>182</v>
      </c>
      <c r="D142" s="64" t="s">
        <v>183</v>
      </c>
      <c r="E142" s="108" t="s">
        <v>184</v>
      </c>
      <c r="F142" s="109" t="s">
        <v>185</v>
      </c>
    </row>
    <row r="143">
      <c r="A143" s="107" t="s">
        <v>186</v>
      </c>
      <c r="B143" s="64" t="s">
        <v>187</v>
      </c>
      <c r="C143" s="108" t="s">
        <v>188</v>
      </c>
      <c r="D143" s="64" t="s">
        <v>189</v>
      </c>
      <c r="E143" s="108" t="s">
        <v>190</v>
      </c>
      <c r="F143" s="109" t="s">
        <v>219</v>
      </c>
    </row>
    <row r="144">
      <c r="A144" s="110" t="s">
        <v>192</v>
      </c>
      <c r="B144" s="111" t="s">
        <v>193</v>
      </c>
      <c r="C144" s="112" t="s">
        <v>194</v>
      </c>
      <c r="D144" s="111" t="s">
        <v>400</v>
      </c>
      <c r="E144" s="112" t="s">
        <v>196</v>
      </c>
      <c r="F144" s="134">
        <v>9.0</v>
      </c>
    </row>
    <row r="145">
      <c r="A145" s="107" t="s">
        <v>197</v>
      </c>
      <c r="B145" s="117" t="s">
        <v>418</v>
      </c>
      <c r="C145" s="20"/>
      <c r="D145" s="20"/>
      <c r="E145" s="20"/>
      <c r="F145" s="115"/>
    </row>
    <row r="146">
      <c r="A146" s="116" t="s">
        <v>199</v>
      </c>
      <c r="B146" s="117"/>
      <c r="C146" s="20"/>
      <c r="D146" s="20"/>
      <c r="E146" s="20"/>
      <c r="F146" s="115"/>
    </row>
    <row r="147">
      <c r="A147" s="118"/>
      <c r="B147" s="130" t="s">
        <v>236</v>
      </c>
      <c r="C147" s="120"/>
      <c r="D147" s="120"/>
      <c r="E147" s="120"/>
      <c r="F147" s="121"/>
    </row>
    <row r="148">
      <c r="A148" s="122" t="s">
        <v>202</v>
      </c>
      <c r="B148" s="20"/>
      <c r="C148" s="20"/>
      <c r="D148" s="20"/>
      <c r="E148" s="20"/>
      <c r="F148" s="115"/>
    </row>
    <row r="149">
      <c r="A149" s="123">
        <v>1.0</v>
      </c>
      <c r="B149" s="114" t="s">
        <v>203</v>
      </c>
      <c r="C149" s="20"/>
      <c r="D149" s="20"/>
      <c r="E149" s="20"/>
      <c r="F149" s="115"/>
    </row>
    <row r="150">
      <c r="A150" s="123">
        <v>2.0</v>
      </c>
      <c r="B150" s="114" t="s">
        <v>204</v>
      </c>
      <c r="C150" s="20"/>
      <c r="D150" s="20"/>
      <c r="E150" s="20"/>
      <c r="F150" s="115"/>
    </row>
    <row r="151">
      <c r="A151" s="124">
        <v>3.0</v>
      </c>
      <c r="B151" s="114"/>
      <c r="C151" s="20"/>
      <c r="D151" s="20"/>
      <c r="E151" s="20"/>
      <c r="F151" s="115"/>
    </row>
    <row r="152">
      <c r="A152" s="124">
        <v>4.0</v>
      </c>
      <c r="B152" s="114"/>
      <c r="C152" s="20"/>
      <c r="D152" s="20"/>
      <c r="E152" s="20"/>
      <c r="F152" s="115"/>
    </row>
    <row r="153">
      <c r="A153" s="122" t="s">
        <v>206</v>
      </c>
      <c r="B153" s="20"/>
      <c r="C153" s="20"/>
      <c r="D153" s="20"/>
      <c r="E153" s="20"/>
      <c r="F153" s="115"/>
    </row>
    <row r="154">
      <c r="A154" s="123">
        <v>1.0</v>
      </c>
      <c r="B154" s="117" t="s">
        <v>228</v>
      </c>
      <c r="C154" s="20"/>
      <c r="D154" s="20"/>
      <c r="E154" s="20"/>
      <c r="F154" s="115"/>
    </row>
    <row r="155">
      <c r="A155" s="123">
        <v>2.0</v>
      </c>
      <c r="B155" s="117" t="s">
        <v>237</v>
      </c>
      <c r="C155" s="20"/>
      <c r="D155" s="20"/>
      <c r="E155" s="20"/>
      <c r="F155" s="115"/>
    </row>
    <row r="156">
      <c r="A156" s="123">
        <v>3.0</v>
      </c>
      <c r="B156" s="114" t="s">
        <v>419</v>
      </c>
      <c r="C156" s="20"/>
      <c r="D156" s="20"/>
      <c r="E156" s="20"/>
      <c r="F156" s="115"/>
    </row>
    <row r="157">
      <c r="A157" s="125">
        <v>4.0</v>
      </c>
      <c r="B157" s="126"/>
      <c r="C157" s="120"/>
      <c r="D157" s="120"/>
      <c r="E157" s="120"/>
      <c r="F157" s="121"/>
    </row>
    <row r="158">
      <c r="A158" s="122" t="s">
        <v>210</v>
      </c>
      <c r="B158" s="20"/>
      <c r="C158" s="20"/>
      <c r="D158" s="20"/>
      <c r="E158" s="20"/>
      <c r="F158" s="115"/>
    </row>
    <row r="159">
      <c r="A159" s="114" t="s">
        <v>239</v>
      </c>
      <c r="B159" s="20"/>
      <c r="C159" s="20"/>
      <c r="D159" s="20"/>
      <c r="E159" s="20"/>
      <c r="F159" s="115"/>
    </row>
    <row r="160">
      <c r="A160" s="126"/>
      <c r="B160" s="120"/>
      <c r="C160" s="120"/>
      <c r="D160" s="120"/>
      <c r="E160" s="120"/>
      <c r="F160" s="121"/>
    </row>
    <row r="161">
      <c r="A161" s="122" t="s">
        <v>212</v>
      </c>
      <c r="B161" s="20"/>
      <c r="C161" s="20"/>
      <c r="D161" s="20"/>
      <c r="E161" s="20"/>
      <c r="F161" s="115"/>
    </row>
    <row r="162">
      <c r="A162" s="114" t="s">
        <v>240</v>
      </c>
      <c r="B162" s="20"/>
      <c r="C162" s="20"/>
      <c r="D162" s="20"/>
      <c r="E162" s="20"/>
      <c r="F162" s="115"/>
    </row>
    <row r="163">
      <c r="A163" s="126"/>
      <c r="B163" s="120"/>
      <c r="C163" s="120"/>
      <c r="D163" s="120"/>
      <c r="E163" s="120"/>
      <c r="F163" s="121"/>
    </row>
    <row r="164">
      <c r="A164" s="127" t="s">
        <v>214</v>
      </c>
      <c r="B164" s="126"/>
      <c r="C164" s="120"/>
      <c r="D164" s="120"/>
      <c r="E164" s="120"/>
      <c r="F164" s="121"/>
    </row>
    <row r="165">
      <c r="A165" s="122" t="s">
        <v>216</v>
      </c>
      <c r="B165" s="20"/>
      <c r="C165" s="20"/>
      <c r="D165" s="20"/>
      <c r="E165" s="20"/>
      <c r="F165" s="115"/>
    </row>
    <row r="166">
      <c r="A166" s="114" t="s">
        <v>233</v>
      </c>
      <c r="B166" s="20"/>
      <c r="C166" s="20"/>
      <c r="D166" s="20"/>
      <c r="E166" s="20"/>
      <c r="F166" s="115"/>
    </row>
    <row r="167">
      <c r="A167" s="126"/>
      <c r="B167" s="120"/>
      <c r="C167" s="120"/>
      <c r="D167" s="120"/>
      <c r="E167" s="120"/>
      <c r="F167" s="121"/>
    </row>
    <row r="168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>
      <c r="A169" s="104" t="s">
        <v>178</v>
      </c>
      <c r="B169" s="105" t="s">
        <v>420</v>
      </c>
      <c r="C169" s="106"/>
      <c r="D169" s="106"/>
      <c r="E169" s="106"/>
      <c r="F169" s="106"/>
    </row>
    <row r="170">
      <c r="A170" s="107" t="s">
        <v>180</v>
      </c>
      <c r="B170" s="64" t="s">
        <v>181</v>
      </c>
      <c r="C170" s="108" t="s">
        <v>182</v>
      </c>
      <c r="D170" s="64" t="s">
        <v>183</v>
      </c>
      <c r="E170" s="108" t="s">
        <v>184</v>
      </c>
      <c r="F170" s="109" t="s">
        <v>185</v>
      </c>
    </row>
    <row r="171">
      <c r="A171" s="107" t="s">
        <v>186</v>
      </c>
      <c r="B171" s="64" t="s">
        <v>187</v>
      </c>
      <c r="C171" s="108" t="s">
        <v>188</v>
      </c>
      <c r="D171" s="64" t="s">
        <v>189</v>
      </c>
      <c r="E171" s="108" t="s">
        <v>190</v>
      </c>
      <c r="F171" s="109" t="s">
        <v>219</v>
      </c>
    </row>
    <row r="172">
      <c r="A172" s="110" t="s">
        <v>192</v>
      </c>
      <c r="B172" s="111" t="s">
        <v>193</v>
      </c>
      <c r="C172" s="112" t="s">
        <v>194</v>
      </c>
      <c r="D172" s="111" t="s">
        <v>400</v>
      </c>
      <c r="E172" s="112" t="s">
        <v>196</v>
      </c>
      <c r="F172" s="134">
        <v>9.0</v>
      </c>
    </row>
    <row r="173">
      <c r="A173" s="107" t="s">
        <v>197</v>
      </c>
      <c r="B173" s="117" t="s">
        <v>242</v>
      </c>
      <c r="C173" s="20"/>
      <c r="D173" s="20"/>
      <c r="E173" s="20"/>
      <c r="F173" s="115"/>
    </row>
    <row r="174">
      <c r="A174" s="116" t="s">
        <v>199</v>
      </c>
      <c r="B174" s="117" t="s">
        <v>241</v>
      </c>
      <c r="C174" s="20"/>
      <c r="D174" s="20"/>
      <c r="E174" s="20"/>
      <c r="F174" s="115"/>
    </row>
    <row r="175">
      <c r="A175" s="118"/>
      <c r="B175" s="130" t="s">
        <v>243</v>
      </c>
      <c r="C175" s="120"/>
      <c r="D175" s="120"/>
      <c r="E175" s="120"/>
      <c r="F175" s="121"/>
    </row>
    <row r="176">
      <c r="A176" s="122" t="s">
        <v>202</v>
      </c>
      <c r="B176" s="20"/>
      <c r="C176" s="20"/>
      <c r="D176" s="20"/>
      <c r="E176" s="20"/>
      <c r="F176" s="115"/>
    </row>
    <row r="177">
      <c r="A177" s="123">
        <v>1.0</v>
      </c>
      <c r="B177" s="114" t="s">
        <v>203</v>
      </c>
      <c r="C177" s="20"/>
      <c r="D177" s="20"/>
      <c r="E177" s="20"/>
      <c r="F177" s="115"/>
    </row>
    <row r="178">
      <c r="A178" s="123">
        <v>2.0</v>
      </c>
      <c r="B178" s="114" t="s">
        <v>204</v>
      </c>
      <c r="C178" s="20"/>
      <c r="D178" s="20"/>
      <c r="E178" s="20"/>
      <c r="F178" s="115"/>
    </row>
    <row r="179">
      <c r="A179" s="124">
        <v>3.0</v>
      </c>
      <c r="B179" s="114"/>
      <c r="C179" s="20"/>
      <c r="D179" s="20"/>
      <c r="E179" s="20"/>
      <c r="F179" s="115"/>
    </row>
    <row r="180">
      <c r="A180" s="124">
        <v>4.0</v>
      </c>
      <c r="B180" s="114"/>
      <c r="C180" s="20"/>
      <c r="D180" s="20"/>
      <c r="E180" s="20"/>
      <c r="F180" s="115"/>
    </row>
    <row r="181">
      <c r="A181" s="122" t="s">
        <v>206</v>
      </c>
      <c r="B181" s="20"/>
      <c r="C181" s="20"/>
      <c r="D181" s="20"/>
      <c r="E181" s="20"/>
      <c r="F181" s="115"/>
    </row>
    <row r="182">
      <c r="A182" s="123">
        <v>1.0</v>
      </c>
      <c r="B182" s="117" t="s">
        <v>228</v>
      </c>
      <c r="C182" s="20"/>
      <c r="D182" s="20"/>
      <c r="E182" s="20"/>
      <c r="F182" s="115"/>
    </row>
    <row r="183">
      <c r="A183" s="123">
        <v>2.0</v>
      </c>
      <c r="B183" s="117" t="s">
        <v>229</v>
      </c>
      <c r="C183" s="20"/>
      <c r="D183" s="20"/>
      <c r="E183" s="20"/>
      <c r="F183" s="115"/>
    </row>
    <row r="184">
      <c r="A184" s="123">
        <v>3.0</v>
      </c>
      <c r="B184" s="114" t="s">
        <v>244</v>
      </c>
      <c r="C184" s="20"/>
      <c r="D184" s="20"/>
      <c r="E184" s="20"/>
      <c r="F184" s="115"/>
    </row>
    <row r="185">
      <c r="A185" s="124">
        <v>4.0</v>
      </c>
      <c r="B185" s="114" t="s">
        <v>245</v>
      </c>
      <c r="C185" s="20"/>
      <c r="D185" s="20"/>
      <c r="E185" s="20"/>
      <c r="F185" s="115"/>
    </row>
    <row r="186">
      <c r="A186" s="132">
        <v>5.0</v>
      </c>
      <c r="B186" s="130" t="s">
        <v>246</v>
      </c>
      <c r="C186" s="120"/>
      <c r="D186" s="120"/>
      <c r="E186" s="120"/>
      <c r="F186" s="121"/>
    </row>
    <row r="187">
      <c r="A187" s="122" t="s">
        <v>210</v>
      </c>
      <c r="B187" s="20"/>
      <c r="C187" s="20"/>
      <c r="D187" s="20"/>
      <c r="E187" s="20"/>
      <c r="F187" s="115"/>
    </row>
    <row r="188">
      <c r="A188" s="117" t="s">
        <v>247</v>
      </c>
      <c r="B188" s="20"/>
      <c r="C188" s="20"/>
      <c r="D188" s="20"/>
      <c r="E188" s="20"/>
      <c r="F188" s="115"/>
    </row>
    <row r="189">
      <c r="A189" s="126"/>
      <c r="B189" s="120"/>
      <c r="C189" s="120"/>
      <c r="D189" s="120"/>
      <c r="E189" s="120"/>
      <c r="F189" s="121"/>
    </row>
    <row r="190">
      <c r="A190" s="122" t="s">
        <v>212</v>
      </c>
      <c r="B190" s="20"/>
      <c r="C190" s="20"/>
      <c r="D190" s="20"/>
      <c r="E190" s="20"/>
      <c r="F190" s="115"/>
    </row>
    <row r="191">
      <c r="A191" s="117" t="s">
        <v>248</v>
      </c>
      <c r="B191" s="20"/>
      <c r="C191" s="20"/>
      <c r="D191" s="20"/>
      <c r="E191" s="20"/>
      <c r="F191" s="115"/>
    </row>
    <row r="192">
      <c r="A192" s="126"/>
      <c r="B192" s="120"/>
      <c r="C192" s="120"/>
      <c r="D192" s="120"/>
      <c r="E192" s="120"/>
      <c r="F192" s="121"/>
    </row>
    <row r="193">
      <c r="A193" s="127" t="s">
        <v>214</v>
      </c>
      <c r="B193" s="128" t="s">
        <v>225</v>
      </c>
      <c r="C193" s="120"/>
      <c r="D193" s="120"/>
      <c r="E193" s="120"/>
      <c r="F193" s="121"/>
    </row>
    <row r="194">
      <c r="A194" s="122" t="s">
        <v>216</v>
      </c>
      <c r="B194" s="20"/>
      <c r="C194" s="20"/>
      <c r="D194" s="20"/>
      <c r="E194" s="20"/>
      <c r="F194" s="115"/>
    </row>
    <row r="195">
      <c r="A195" s="114" t="s">
        <v>233</v>
      </c>
      <c r="B195" s="20"/>
      <c r="C195" s="20"/>
      <c r="D195" s="20"/>
      <c r="E195" s="20"/>
      <c r="F195" s="115"/>
    </row>
    <row r="196">
      <c r="A196" s="169"/>
      <c r="B196" s="120"/>
      <c r="C196" s="120"/>
      <c r="D196" s="120"/>
      <c r="E196" s="120"/>
      <c r="F196" s="121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>
      <c r="A197" s="104" t="s">
        <v>178</v>
      </c>
      <c r="B197" s="105" t="s">
        <v>421</v>
      </c>
      <c r="C197" s="106"/>
      <c r="D197" s="106"/>
      <c r="E197" s="106"/>
      <c r="F197" s="106"/>
    </row>
    <row r="198">
      <c r="A198" s="107" t="s">
        <v>180</v>
      </c>
      <c r="B198" s="64" t="s">
        <v>35</v>
      </c>
      <c r="C198" s="108" t="s">
        <v>182</v>
      </c>
      <c r="D198" s="64"/>
      <c r="E198" s="108" t="s">
        <v>184</v>
      </c>
      <c r="F198" s="109" t="s">
        <v>185</v>
      </c>
    </row>
    <row r="199">
      <c r="A199" s="107" t="s">
        <v>186</v>
      </c>
      <c r="B199" s="64" t="s">
        <v>187</v>
      </c>
      <c r="C199" s="108" t="s">
        <v>188</v>
      </c>
      <c r="D199" s="64" t="s">
        <v>249</v>
      </c>
      <c r="E199" s="108" t="s">
        <v>190</v>
      </c>
      <c r="F199" s="109" t="s">
        <v>250</v>
      </c>
    </row>
    <row r="200">
      <c r="A200" s="110" t="s">
        <v>192</v>
      </c>
      <c r="B200" s="111" t="s">
        <v>422</v>
      </c>
      <c r="C200" s="112" t="s">
        <v>194</v>
      </c>
      <c r="D200" s="111" t="s">
        <v>423</v>
      </c>
      <c r="E200" s="112" t="s">
        <v>196</v>
      </c>
      <c r="F200" s="134" t="s">
        <v>424</v>
      </c>
    </row>
    <row r="201">
      <c r="A201" s="107" t="s">
        <v>197</v>
      </c>
      <c r="B201" s="31" t="s">
        <v>425</v>
      </c>
      <c r="C201" s="114"/>
      <c r="D201" s="114"/>
      <c r="E201" s="114"/>
      <c r="F201" s="137"/>
      <c r="H201" s="133"/>
    </row>
    <row r="202">
      <c r="A202" s="116" t="s">
        <v>199</v>
      </c>
      <c r="B202" s="117"/>
      <c r="C202" s="20"/>
      <c r="D202" s="20"/>
      <c r="E202" s="20"/>
      <c r="F202" s="115"/>
    </row>
    <row r="203">
      <c r="A203" s="118"/>
      <c r="B203" s="130" t="s">
        <v>253</v>
      </c>
      <c r="C203" s="120"/>
      <c r="D203" s="120"/>
      <c r="E203" s="120"/>
      <c r="F203" s="121"/>
    </row>
    <row r="204">
      <c r="A204" s="122" t="s">
        <v>202</v>
      </c>
      <c r="B204" s="20"/>
      <c r="C204" s="20"/>
      <c r="D204" s="20"/>
      <c r="E204" s="20"/>
      <c r="F204" s="115"/>
    </row>
    <row r="205">
      <c r="A205" s="123">
        <v>1.0</v>
      </c>
      <c r="B205" s="114" t="s">
        <v>203</v>
      </c>
      <c r="C205" s="20"/>
      <c r="D205" s="20"/>
      <c r="E205" s="20"/>
      <c r="F205" s="115"/>
    </row>
    <row r="206">
      <c r="A206" s="123">
        <v>2.0</v>
      </c>
      <c r="B206" s="114" t="s">
        <v>204</v>
      </c>
      <c r="C206" s="20"/>
      <c r="D206" s="20"/>
      <c r="E206" s="20"/>
      <c r="F206" s="115"/>
    </row>
    <row r="207">
      <c r="A207" s="124">
        <v>3.0</v>
      </c>
      <c r="B207" s="114"/>
      <c r="C207" s="20"/>
      <c r="D207" s="20"/>
      <c r="E207" s="20"/>
      <c r="F207" s="115"/>
    </row>
    <row r="208">
      <c r="A208" s="124">
        <v>4.0</v>
      </c>
      <c r="B208" s="114"/>
      <c r="C208" s="20"/>
      <c r="D208" s="20"/>
      <c r="E208" s="20"/>
      <c r="F208" s="115"/>
    </row>
    <row r="209">
      <c r="A209" s="122" t="s">
        <v>206</v>
      </c>
      <c r="B209" s="20"/>
      <c r="C209" s="20"/>
      <c r="D209" s="20"/>
      <c r="E209" s="20"/>
      <c r="F209" s="115"/>
    </row>
    <row r="210">
      <c r="A210" s="123">
        <v>1.0</v>
      </c>
      <c r="B210" s="114" t="s">
        <v>426</v>
      </c>
      <c r="C210" s="20"/>
      <c r="D210" s="20"/>
      <c r="E210" s="20"/>
      <c r="F210" s="115"/>
    </row>
    <row r="211">
      <c r="A211" s="123">
        <v>2.0</v>
      </c>
      <c r="B211" s="114"/>
      <c r="C211" s="20"/>
      <c r="D211" s="20"/>
      <c r="E211" s="20"/>
      <c r="F211" s="115"/>
    </row>
    <row r="212">
      <c r="A212" s="123">
        <v>3.0</v>
      </c>
      <c r="B212" s="114"/>
      <c r="C212" s="20"/>
      <c r="D212" s="20"/>
      <c r="E212" s="20"/>
      <c r="F212" s="115"/>
    </row>
    <row r="213">
      <c r="A213" s="125">
        <v>4.0</v>
      </c>
      <c r="B213" s="126"/>
      <c r="C213" s="120"/>
      <c r="D213" s="120"/>
      <c r="E213" s="120"/>
      <c r="F213" s="121"/>
    </row>
    <row r="214">
      <c r="A214" s="122" t="s">
        <v>210</v>
      </c>
      <c r="B214" s="20"/>
      <c r="C214" s="20"/>
      <c r="D214" s="20"/>
      <c r="E214" s="20"/>
      <c r="F214" s="115"/>
    </row>
    <row r="215">
      <c r="A215" s="114" t="s">
        <v>255</v>
      </c>
      <c r="B215" s="20"/>
      <c r="C215" s="20"/>
      <c r="D215" s="20"/>
      <c r="E215" s="20"/>
      <c r="F215" s="115"/>
    </row>
    <row r="216">
      <c r="A216" s="126"/>
      <c r="B216" s="120"/>
      <c r="C216" s="120"/>
      <c r="D216" s="120"/>
      <c r="E216" s="120"/>
      <c r="F216" s="121"/>
    </row>
    <row r="217">
      <c r="A217" s="122" t="s">
        <v>212</v>
      </c>
      <c r="B217" s="20"/>
      <c r="C217" s="20"/>
      <c r="D217" s="20"/>
      <c r="E217" s="20"/>
      <c r="F217" s="115"/>
    </row>
    <row r="218">
      <c r="A218" s="114" t="s">
        <v>427</v>
      </c>
      <c r="B218" s="20"/>
      <c r="C218" s="20"/>
      <c r="D218" s="20"/>
      <c r="E218" s="20"/>
      <c r="F218" s="115"/>
    </row>
    <row r="219">
      <c r="A219" s="126"/>
      <c r="B219" s="120"/>
      <c r="C219" s="120"/>
      <c r="D219" s="120"/>
      <c r="E219" s="120"/>
      <c r="F219" s="121"/>
    </row>
    <row r="220">
      <c r="A220" s="127" t="s">
        <v>214</v>
      </c>
      <c r="B220" s="126"/>
      <c r="C220" s="120"/>
      <c r="D220" s="120"/>
      <c r="E220" s="120"/>
      <c r="F220" s="121"/>
    </row>
    <row r="221">
      <c r="A221" s="122" t="s">
        <v>216</v>
      </c>
      <c r="B221" s="20"/>
      <c r="C221" s="20"/>
      <c r="D221" s="20"/>
      <c r="E221" s="20"/>
      <c r="F221" s="115"/>
    </row>
    <row r="222">
      <c r="A222" s="144"/>
      <c r="B222" s="20"/>
      <c r="C222" s="20"/>
      <c r="D222" s="20"/>
      <c r="E222" s="20"/>
      <c r="F222" s="115"/>
    </row>
    <row r="223">
      <c r="A223" s="126"/>
      <c r="B223" s="120"/>
      <c r="C223" s="120"/>
      <c r="D223" s="120"/>
      <c r="E223" s="120"/>
      <c r="F223" s="121"/>
    </row>
    <row r="224">
      <c r="A224" s="126"/>
      <c r="B224" s="120"/>
      <c r="C224" s="120"/>
      <c r="D224" s="120"/>
      <c r="E224" s="120"/>
      <c r="F224" s="121"/>
    </row>
    <row r="2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>
      <c r="A226" s="104" t="s">
        <v>178</v>
      </c>
      <c r="B226" s="105" t="s">
        <v>428</v>
      </c>
      <c r="C226" s="106"/>
      <c r="D226" s="106"/>
      <c r="E226" s="106"/>
      <c r="F226" s="106"/>
    </row>
    <row r="227">
      <c r="A227" s="107" t="s">
        <v>180</v>
      </c>
      <c r="B227" s="64" t="s">
        <v>11</v>
      </c>
      <c r="C227" s="108" t="s">
        <v>182</v>
      </c>
      <c r="D227" s="64" t="s">
        <v>259</v>
      </c>
      <c r="E227" s="108" t="s">
        <v>184</v>
      </c>
      <c r="F227" s="109" t="s">
        <v>185</v>
      </c>
    </row>
    <row r="228">
      <c r="A228" s="107" t="s">
        <v>186</v>
      </c>
      <c r="B228" s="64" t="s">
        <v>187</v>
      </c>
      <c r="C228" s="108" t="s">
        <v>188</v>
      </c>
      <c r="D228" s="64" t="s">
        <v>429</v>
      </c>
      <c r="E228" s="108" t="s">
        <v>190</v>
      </c>
      <c r="F228" s="109" t="s">
        <v>191</v>
      </c>
    </row>
    <row r="229">
      <c r="A229" s="110" t="s">
        <v>192</v>
      </c>
      <c r="B229" s="111" t="s">
        <v>193</v>
      </c>
      <c r="C229" s="112" t="s">
        <v>194</v>
      </c>
      <c r="D229" s="111" t="s">
        <v>400</v>
      </c>
      <c r="E229" s="112" t="s">
        <v>196</v>
      </c>
      <c r="F229" s="134">
        <v>12.0</v>
      </c>
    </row>
    <row r="230">
      <c r="A230" s="107" t="s">
        <v>197</v>
      </c>
      <c r="B230" s="136" t="s">
        <v>430</v>
      </c>
      <c r="C230" s="144"/>
      <c r="D230" s="144"/>
      <c r="E230" s="144"/>
      <c r="F230" s="170"/>
    </row>
    <row r="231">
      <c r="A231" s="143" t="s">
        <v>199</v>
      </c>
      <c r="B231" s="114" t="s">
        <v>431</v>
      </c>
      <c r="C231" s="20"/>
      <c r="D231" s="20"/>
      <c r="E231" s="20"/>
      <c r="F231" s="115"/>
    </row>
    <row r="232">
      <c r="A232" s="118"/>
      <c r="B232" s="130" t="s">
        <v>432</v>
      </c>
      <c r="C232" s="120"/>
      <c r="D232" s="120"/>
      <c r="E232" s="120"/>
      <c r="F232" s="121"/>
    </row>
    <row r="233">
      <c r="A233" s="122" t="s">
        <v>202</v>
      </c>
      <c r="B233" s="20"/>
      <c r="C233" s="20"/>
      <c r="D233" s="20"/>
      <c r="E233" s="20"/>
      <c r="F233" s="115"/>
    </row>
    <row r="234">
      <c r="A234" s="123">
        <v>1.0</v>
      </c>
      <c r="B234" s="171" t="s">
        <v>433</v>
      </c>
      <c r="C234" s="114"/>
      <c r="D234" s="114"/>
      <c r="E234" s="114"/>
      <c r="F234" s="137"/>
    </row>
    <row r="235">
      <c r="A235" s="123">
        <v>2.0</v>
      </c>
      <c r="B235" s="136" t="s">
        <v>265</v>
      </c>
      <c r="C235" s="114"/>
      <c r="D235" s="114"/>
      <c r="E235" s="114"/>
      <c r="F235" s="137"/>
    </row>
    <row r="236">
      <c r="A236" s="123">
        <v>3.0</v>
      </c>
      <c r="B236" s="144"/>
      <c r="C236" s="20"/>
      <c r="D236" s="20"/>
      <c r="E236" s="20"/>
      <c r="F236" s="115"/>
    </row>
    <row r="237">
      <c r="A237" s="123">
        <v>4.0</v>
      </c>
      <c r="B237" s="144"/>
      <c r="C237" s="20"/>
      <c r="D237" s="20"/>
      <c r="E237" s="20"/>
      <c r="F237" s="115"/>
    </row>
    <row r="238">
      <c r="A238" s="122" t="s">
        <v>206</v>
      </c>
      <c r="B238" s="20"/>
      <c r="C238" s="20"/>
      <c r="D238" s="20"/>
      <c r="E238" s="20"/>
      <c r="F238" s="115"/>
    </row>
    <row r="239">
      <c r="A239" s="123">
        <v>1.0</v>
      </c>
      <c r="B239" s="136" t="s">
        <v>434</v>
      </c>
      <c r="C239" s="144"/>
      <c r="D239" s="144"/>
      <c r="E239" s="144"/>
      <c r="F239" s="170"/>
    </row>
    <row r="240">
      <c r="A240" s="123">
        <v>2.0</v>
      </c>
      <c r="B240" s="144"/>
      <c r="C240" s="20"/>
      <c r="D240" s="20"/>
      <c r="E240" s="20"/>
      <c r="F240" s="115"/>
    </row>
    <row r="241">
      <c r="A241" s="123">
        <v>3.0</v>
      </c>
      <c r="B241" s="144"/>
      <c r="C241" s="20"/>
      <c r="D241" s="20"/>
      <c r="E241" s="20"/>
      <c r="F241" s="115"/>
    </row>
    <row r="242">
      <c r="A242" s="125">
        <v>4.0</v>
      </c>
      <c r="B242" s="126"/>
      <c r="C242" s="120"/>
      <c r="D242" s="120"/>
      <c r="E242" s="120"/>
      <c r="F242" s="121"/>
    </row>
    <row r="243">
      <c r="A243" s="122" t="s">
        <v>210</v>
      </c>
      <c r="B243" s="20"/>
      <c r="C243" s="20"/>
      <c r="D243" s="20"/>
      <c r="E243" s="20"/>
      <c r="F243" s="115"/>
    </row>
    <row r="244">
      <c r="A244" s="136" t="s">
        <v>435</v>
      </c>
      <c r="B244" s="144"/>
      <c r="C244" s="144"/>
      <c r="D244" s="144"/>
      <c r="E244" s="144"/>
      <c r="F244" s="170"/>
    </row>
    <row r="245">
      <c r="A245" s="126"/>
      <c r="B245" s="120"/>
      <c r="C245" s="120"/>
      <c r="D245" s="120"/>
      <c r="E245" s="120"/>
      <c r="F245" s="121"/>
    </row>
    <row r="246">
      <c r="A246" s="122" t="s">
        <v>212</v>
      </c>
      <c r="B246" s="20"/>
      <c r="C246" s="20"/>
      <c r="D246" s="20"/>
      <c r="E246" s="20"/>
      <c r="F246" s="115"/>
    </row>
    <row r="247">
      <c r="A247" s="136" t="s">
        <v>436</v>
      </c>
      <c r="B247" s="144"/>
      <c r="C247" s="144"/>
      <c r="D247" s="144"/>
      <c r="E247" s="144"/>
      <c r="F247" s="170"/>
    </row>
    <row r="248">
      <c r="A248" s="126"/>
      <c r="B248" s="120"/>
      <c r="C248" s="120"/>
      <c r="D248" s="120"/>
      <c r="E248" s="120"/>
      <c r="F248" s="121"/>
    </row>
    <row r="249">
      <c r="A249" s="127" t="s">
        <v>214</v>
      </c>
      <c r="B249" s="128" t="s">
        <v>225</v>
      </c>
      <c r="C249" s="120"/>
      <c r="D249" s="120"/>
      <c r="E249" s="120"/>
      <c r="F249" s="121"/>
    </row>
    <row r="250">
      <c r="A250" s="122" t="s">
        <v>216</v>
      </c>
      <c r="B250" s="20"/>
      <c r="C250" s="20"/>
      <c r="D250" s="20"/>
      <c r="E250" s="20"/>
      <c r="F250" s="115"/>
    </row>
    <row r="251">
      <c r="A251" s="172"/>
      <c r="B251" s="20"/>
      <c r="C251" s="20"/>
      <c r="D251" s="20"/>
      <c r="E251" s="20"/>
      <c r="F251" s="115"/>
    </row>
    <row r="252">
      <c r="A252" s="126"/>
      <c r="B252" s="120"/>
      <c r="C252" s="120"/>
      <c r="D252" s="120"/>
      <c r="E252" s="120"/>
      <c r="F252" s="121"/>
    </row>
    <row r="253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>
      <c r="A254" s="104" t="s">
        <v>178</v>
      </c>
      <c r="B254" s="142" t="s">
        <v>437</v>
      </c>
      <c r="C254" s="106"/>
      <c r="D254" s="106"/>
      <c r="E254" s="106"/>
      <c r="F254" s="106"/>
    </row>
    <row r="255">
      <c r="A255" s="107" t="s">
        <v>180</v>
      </c>
      <c r="B255" s="64" t="s">
        <v>181</v>
      </c>
      <c r="C255" s="108" t="s">
        <v>182</v>
      </c>
      <c r="D255" s="64" t="s">
        <v>183</v>
      </c>
      <c r="E255" s="108" t="s">
        <v>184</v>
      </c>
      <c r="F255" s="109" t="s">
        <v>185</v>
      </c>
    </row>
    <row r="256">
      <c r="A256" s="107" t="s">
        <v>186</v>
      </c>
      <c r="B256" s="64" t="s">
        <v>187</v>
      </c>
      <c r="C256" s="108" t="s">
        <v>188</v>
      </c>
      <c r="D256" s="64" t="s">
        <v>249</v>
      </c>
      <c r="E256" s="108" t="s">
        <v>190</v>
      </c>
      <c r="F256" s="109" t="s">
        <v>250</v>
      </c>
    </row>
    <row r="257">
      <c r="A257" s="110" t="s">
        <v>192</v>
      </c>
      <c r="B257" s="111" t="s">
        <v>193</v>
      </c>
      <c r="C257" s="112" t="s">
        <v>194</v>
      </c>
      <c r="D257" s="111" t="s">
        <v>400</v>
      </c>
      <c r="E257" s="112" t="s">
        <v>196</v>
      </c>
      <c r="F257" s="134">
        <v>9.0</v>
      </c>
    </row>
    <row r="258">
      <c r="A258" s="107" t="s">
        <v>197</v>
      </c>
      <c r="B258" s="114" t="s">
        <v>271</v>
      </c>
      <c r="C258" s="20"/>
      <c r="D258" s="20"/>
      <c r="E258" s="20"/>
      <c r="F258" s="115"/>
    </row>
    <row r="259">
      <c r="A259" s="143" t="s">
        <v>199</v>
      </c>
      <c r="B259" s="117" t="s">
        <v>272</v>
      </c>
      <c r="C259" s="20"/>
      <c r="D259" s="20"/>
      <c r="E259" s="20"/>
      <c r="F259" s="115"/>
    </row>
    <row r="260">
      <c r="A260" s="118"/>
      <c r="B260" s="130" t="s">
        <v>273</v>
      </c>
      <c r="C260" s="120"/>
      <c r="D260" s="120"/>
      <c r="E260" s="120"/>
      <c r="F260" s="121"/>
    </row>
    <row r="261">
      <c r="A261" s="122" t="s">
        <v>202</v>
      </c>
      <c r="B261" s="20"/>
      <c r="C261" s="20"/>
      <c r="D261" s="20"/>
      <c r="E261" s="20"/>
      <c r="F261" s="115"/>
    </row>
    <row r="262">
      <c r="A262" s="123">
        <v>1.0</v>
      </c>
      <c r="B262" s="114" t="s">
        <v>274</v>
      </c>
      <c r="C262" s="20"/>
      <c r="D262" s="20"/>
      <c r="E262" s="20"/>
      <c r="F262" s="115"/>
    </row>
    <row r="263">
      <c r="A263" s="124">
        <v>2.0</v>
      </c>
      <c r="B263" s="114" t="s">
        <v>204</v>
      </c>
      <c r="C263" s="20"/>
      <c r="D263" s="20"/>
      <c r="E263" s="20"/>
      <c r="F263" s="115"/>
    </row>
    <row r="264">
      <c r="A264" s="124">
        <v>3.0</v>
      </c>
      <c r="B264" s="114" t="s">
        <v>275</v>
      </c>
      <c r="C264" s="20"/>
      <c r="D264" s="20"/>
      <c r="E264" s="20"/>
      <c r="F264" s="115"/>
    </row>
    <row r="265">
      <c r="A265" s="124">
        <v>4.0</v>
      </c>
      <c r="B265" s="114" t="s">
        <v>276</v>
      </c>
      <c r="C265" s="20"/>
      <c r="D265" s="20"/>
      <c r="E265" s="20"/>
      <c r="F265" s="115"/>
    </row>
    <row r="266">
      <c r="A266" s="124">
        <v>5.0</v>
      </c>
      <c r="B266" s="114"/>
      <c r="C266" s="20"/>
      <c r="D266" s="20"/>
      <c r="E266" s="20"/>
      <c r="F266" s="115"/>
    </row>
    <row r="267">
      <c r="A267" s="122" t="s">
        <v>206</v>
      </c>
      <c r="B267" s="20"/>
      <c r="C267" s="20"/>
      <c r="D267" s="20"/>
      <c r="E267" s="20"/>
      <c r="F267" s="115"/>
    </row>
    <row r="268">
      <c r="A268" s="123">
        <v>1.0</v>
      </c>
      <c r="B268" s="114" t="s">
        <v>277</v>
      </c>
      <c r="C268" s="20"/>
      <c r="D268" s="20"/>
      <c r="E268" s="20"/>
      <c r="F268" s="115"/>
    </row>
    <row r="269">
      <c r="A269" s="123">
        <v>2.0</v>
      </c>
      <c r="B269" s="114" t="s">
        <v>278</v>
      </c>
      <c r="C269" s="20"/>
      <c r="D269" s="20"/>
      <c r="E269" s="20"/>
      <c r="F269" s="115"/>
    </row>
    <row r="270">
      <c r="A270" s="123">
        <v>3.0</v>
      </c>
      <c r="B270" s="114" t="s">
        <v>246</v>
      </c>
      <c r="C270" s="20"/>
      <c r="D270" s="20"/>
      <c r="E270" s="20"/>
      <c r="F270" s="115"/>
    </row>
    <row r="271">
      <c r="A271" s="125">
        <v>4.0</v>
      </c>
      <c r="B271" s="126"/>
      <c r="C271" s="120"/>
      <c r="D271" s="120"/>
      <c r="E271" s="120"/>
      <c r="F271" s="121"/>
    </row>
    <row r="272">
      <c r="A272" s="122" t="s">
        <v>210</v>
      </c>
      <c r="B272" s="20"/>
      <c r="C272" s="20"/>
      <c r="D272" s="20"/>
      <c r="E272" s="20"/>
      <c r="F272" s="115"/>
    </row>
    <row r="273">
      <c r="A273" s="114" t="s">
        <v>279</v>
      </c>
      <c r="B273" s="20"/>
      <c r="C273" s="20"/>
      <c r="D273" s="20"/>
      <c r="E273" s="20"/>
      <c r="F273" s="115"/>
    </row>
    <row r="274">
      <c r="A274" s="126"/>
      <c r="B274" s="120"/>
      <c r="C274" s="120"/>
      <c r="D274" s="120"/>
      <c r="E274" s="120"/>
      <c r="F274" s="121"/>
    </row>
    <row r="275">
      <c r="A275" s="122" t="s">
        <v>212</v>
      </c>
      <c r="B275" s="20"/>
      <c r="C275" s="20"/>
      <c r="D275" s="20"/>
      <c r="E275" s="20"/>
      <c r="F275" s="115"/>
    </row>
    <row r="276">
      <c r="A276" s="114" t="s">
        <v>280</v>
      </c>
      <c r="B276" s="20"/>
      <c r="C276" s="20"/>
      <c r="D276" s="20"/>
      <c r="E276" s="20"/>
      <c r="F276" s="115"/>
    </row>
    <row r="277">
      <c r="A277" s="126"/>
      <c r="B277" s="120"/>
      <c r="C277" s="120"/>
      <c r="D277" s="120"/>
      <c r="E277" s="120"/>
      <c r="F277" s="121"/>
    </row>
    <row r="278">
      <c r="A278" s="127" t="s">
        <v>214</v>
      </c>
      <c r="B278" s="130"/>
      <c r="C278" s="120"/>
      <c r="D278" s="120"/>
      <c r="E278" s="120"/>
      <c r="F278" s="121"/>
    </row>
    <row r="279">
      <c r="A279" s="122" t="s">
        <v>216</v>
      </c>
      <c r="B279" s="20"/>
      <c r="C279" s="20"/>
      <c r="D279" s="20"/>
      <c r="E279" s="20"/>
      <c r="F279" s="115"/>
    </row>
    <row r="280">
      <c r="A280" s="144"/>
      <c r="B280" s="20"/>
      <c r="C280" s="20"/>
      <c r="D280" s="20"/>
      <c r="E280" s="20"/>
      <c r="F280" s="115"/>
    </row>
    <row r="281">
      <c r="A281" s="126"/>
      <c r="B281" s="120"/>
      <c r="C281" s="120"/>
      <c r="D281" s="120"/>
      <c r="E281" s="120"/>
      <c r="F281" s="121"/>
    </row>
    <row r="282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>
      <c r="A283" s="104" t="s">
        <v>178</v>
      </c>
      <c r="B283" s="142" t="s">
        <v>438</v>
      </c>
      <c r="C283" s="106"/>
      <c r="D283" s="106"/>
      <c r="E283" s="106"/>
      <c r="F283" s="106"/>
    </row>
    <row r="284">
      <c r="A284" s="107" t="s">
        <v>180</v>
      </c>
      <c r="B284" s="64" t="s">
        <v>181</v>
      </c>
      <c r="C284" s="108" t="s">
        <v>182</v>
      </c>
      <c r="D284" s="64" t="s">
        <v>183</v>
      </c>
      <c r="E284" s="108" t="s">
        <v>184</v>
      </c>
      <c r="F284" s="109" t="s">
        <v>185</v>
      </c>
    </row>
    <row r="285">
      <c r="A285" s="107" t="s">
        <v>186</v>
      </c>
      <c r="B285" s="64" t="s">
        <v>187</v>
      </c>
      <c r="C285" s="108" t="s">
        <v>188</v>
      </c>
      <c r="D285" s="64" t="s">
        <v>249</v>
      </c>
      <c r="E285" s="108" t="s">
        <v>190</v>
      </c>
      <c r="F285" s="109" t="s">
        <v>250</v>
      </c>
    </row>
    <row r="286">
      <c r="A286" s="110" t="s">
        <v>192</v>
      </c>
      <c r="B286" s="111" t="s">
        <v>193</v>
      </c>
      <c r="C286" s="112" t="s">
        <v>194</v>
      </c>
      <c r="D286" s="111" t="s">
        <v>400</v>
      </c>
      <c r="E286" s="112" t="s">
        <v>196</v>
      </c>
      <c r="F286" s="134">
        <v>9.0</v>
      </c>
    </row>
    <row r="287">
      <c r="A287" s="107" t="s">
        <v>197</v>
      </c>
      <c r="B287" s="114" t="s">
        <v>282</v>
      </c>
      <c r="C287" s="20"/>
      <c r="D287" s="20"/>
      <c r="E287" s="20"/>
      <c r="F287" s="115"/>
    </row>
    <row r="288">
      <c r="A288" s="143" t="s">
        <v>199</v>
      </c>
      <c r="B288" s="117" t="s">
        <v>283</v>
      </c>
      <c r="C288" s="20"/>
      <c r="D288" s="20"/>
      <c r="E288" s="20"/>
      <c r="F288" s="115"/>
    </row>
    <row r="289">
      <c r="A289" s="118"/>
      <c r="B289" s="130" t="s">
        <v>284</v>
      </c>
      <c r="C289" s="120"/>
      <c r="D289" s="120"/>
      <c r="E289" s="120"/>
      <c r="F289" s="121"/>
    </row>
    <row r="290">
      <c r="A290" s="122" t="s">
        <v>202</v>
      </c>
      <c r="B290" s="20"/>
      <c r="C290" s="20"/>
      <c r="D290" s="20"/>
      <c r="E290" s="20"/>
      <c r="F290" s="115"/>
    </row>
    <row r="291">
      <c r="A291" s="123">
        <v>1.0</v>
      </c>
      <c r="B291" s="114" t="s">
        <v>274</v>
      </c>
      <c r="C291" s="20"/>
      <c r="D291" s="20"/>
      <c r="E291" s="20"/>
      <c r="F291" s="115"/>
    </row>
    <row r="292">
      <c r="A292" s="123">
        <v>2.0</v>
      </c>
      <c r="B292" s="114" t="s">
        <v>204</v>
      </c>
      <c r="C292" s="20"/>
      <c r="D292" s="20"/>
      <c r="E292" s="20"/>
      <c r="F292" s="115"/>
    </row>
    <row r="293">
      <c r="A293" s="124">
        <v>3.0</v>
      </c>
      <c r="B293" s="114" t="s">
        <v>275</v>
      </c>
      <c r="C293" s="20"/>
      <c r="D293" s="20"/>
      <c r="E293" s="20"/>
      <c r="F293" s="115"/>
    </row>
    <row r="294">
      <c r="A294" s="124">
        <v>4.0</v>
      </c>
      <c r="B294" s="114" t="s">
        <v>276</v>
      </c>
      <c r="C294" s="20"/>
      <c r="D294" s="20"/>
      <c r="E294" s="20"/>
      <c r="F294" s="115"/>
    </row>
    <row r="295">
      <c r="A295" s="124">
        <v>5.0</v>
      </c>
      <c r="B295" s="114"/>
      <c r="C295" s="20"/>
      <c r="D295" s="20"/>
      <c r="E295" s="20"/>
      <c r="F295" s="115"/>
    </row>
    <row r="296">
      <c r="A296" s="122" t="s">
        <v>206</v>
      </c>
      <c r="B296" s="20"/>
      <c r="C296" s="20"/>
      <c r="D296" s="20"/>
      <c r="E296" s="20"/>
      <c r="F296" s="115"/>
    </row>
    <row r="297">
      <c r="A297" s="123">
        <v>1.0</v>
      </c>
      <c r="B297" s="114" t="s">
        <v>277</v>
      </c>
      <c r="C297" s="20"/>
      <c r="D297" s="20"/>
      <c r="E297" s="20"/>
      <c r="F297" s="115"/>
    </row>
    <row r="298">
      <c r="A298" s="123">
        <v>2.0</v>
      </c>
      <c r="B298" s="114" t="s">
        <v>285</v>
      </c>
      <c r="C298" s="20"/>
      <c r="D298" s="20"/>
      <c r="E298" s="20"/>
      <c r="F298" s="115"/>
    </row>
    <row r="299">
      <c r="A299" s="123">
        <v>3.0</v>
      </c>
      <c r="B299" s="114" t="s">
        <v>246</v>
      </c>
      <c r="C299" s="20"/>
      <c r="D299" s="20"/>
      <c r="E299" s="20"/>
      <c r="F299" s="115"/>
    </row>
    <row r="300">
      <c r="A300" s="125">
        <v>4.0</v>
      </c>
      <c r="B300" s="126"/>
      <c r="C300" s="120"/>
      <c r="D300" s="120"/>
      <c r="E300" s="120"/>
      <c r="F300" s="121"/>
    </row>
    <row r="301">
      <c r="A301" s="122" t="s">
        <v>210</v>
      </c>
      <c r="B301" s="20"/>
      <c r="C301" s="20"/>
      <c r="D301" s="20"/>
      <c r="E301" s="20"/>
      <c r="F301" s="115"/>
    </row>
    <row r="302">
      <c r="A302" s="117" t="s">
        <v>286</v>
      </c>
      <c r="B302" s="20"/>
      <c r="C302" s="20"/>
      <c r="D302" s="20"/>
      <c r="E302" s="20"/>
      <c r="F302" s="115"/>
    </row>
    <row r="303">
      <c r="A303" s="126"/>
      <c r="B303" s="120"/>
      <c r="C303" s="120"/>
      <c r="D303" s="120"/>
      <c r="E303" s="120"/>
      <c r="F303" s="121"/>
    </row>
    <row r="304">
      <c r="A304" s="122" t="s">
        <v>212</v>
      </c>
      <c r="B304" s="20"/>
      <c r="C304" s="20"/>
      <c r="D304" s="20"/>
      <c r="E304" s="20"/>
      <c r="F304" s="115"/>
    </row>
    <row r="305">
      <c r="A305" s="117" t="s">
        <v>287</v>
      </c>
      <c r="B305" s="20"/>
      <c r="C305" s="20"/>
      <c r="D305" s="20"/>
      <c r="E305" s="20"/>
      <c r="F305" s="115"/>
    </row>
    <row r="306">
      <c r="A306" s="126"/>
      <c r="B306" s="120"/>
      <c r="C306" s="120"/>
      <c r="D306" s="120"/>
      <c r="E306" s="120"/>
      <c r="F306" s="121"/>
    </row>
    <row r="307">
      <c r="A307" s="127" t="s">
        <v>214</v>
      </c>
      <c r="B307" s="167"/>
      <c r="C307" s="120"/>
      <c r="D307" s="120"/>
      <c r="E307" s="120"/>
      <c r="F307" s="121"/>
    </row>
    <row r="308">
      <c r="A308" s="122" t="s">
        <v>216</v>
      </c>
      <c r="B308" s="20"/>
      <c r="C308" s="20"/>
      <c r="D308" s="20"/>
      <c r="E308" s="20"/>
      <c r="F308" s="115"/>
    </row>
    <row r="309">
      <c r="A309" s="144"/>
      <c r="B309" s="20"/>
      <c r="C309" s="20"/>
      <c r="D309" s="20"/>
      <c r="E309" s="20"/>
      <c r="F309" s="115"/>
    </row>
    <row r="310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>
      <c r="A311" s="104" t="s">
        <v>178</v>
      </c>
      <c r="B311" s="142" t="s">
        <v>69</v>
      </c>
      <c r="C311" s="106"/>
      <c r="D311" s="106"/>
      <c r="E311" s="106"/>
      <c r="F311" s="106"/>
    </row>
    <row r="312">
      <c r="A312" s="107" t="s">
        <v>180</v>
      </c>
      <c r="B312" s="64" t="s">
        <v>181</v>
      </c>
      <c r="C312" s="108" t="s">
        <v>182</v>
      </c>
      <c r="D312" s="64" t="s">
        <v>183</v>
      </c>
      <c r="E312" s="108" t="s">
        <v>184</v>
      </c>
      <c r="F312" s="109" t="s">
        <v>185</v>
      </c>
    </row>
    <row r="313">
      <c r="A313" s="107" t="s">
        <v>186</v>
      </c>
      <c r="B313" s="64" t="s">
        <v>187</v>
      </c>
      <c r="C313" s="108" t="s">
        <v>188</v>
      </c>
      <c r="D313" s="64" t="s">
        <v>189</v>
      </c>
      <c r="E313" s="108" t="s">
        <v>190</v>
      </c>
      <c r="F313" s="109" t="s">
        <v>191</v>
      </c>
    </row>
    <row r="314">
      <c r="A314" s="110" t="s">
        <v>192</v>
      </c>
      <c r="B314" s="111" t="s">
        <v>193</v>
      </c>
      <c r="C314" s="112" t="s">
        <v>194</v>
      </c>
      <c r="D314" s="111" t="s">
        <v>400</v>
      </c>
      <c r="E314" s="112" t="s">
        <v>196</v>
      </c>
      <c r="F314" s="134">
        <v>9.0</v>
      </c>
    </row>
    <row r="315">
      <c r="A315" s="107" t="s">
        <v>197</v>
      </c>
      <c r="B315" s="117" t="s">
        <v>290</v>
      </c>
      <c r="C315" s="20"/>
      <c r="D315" s="20"/>
      <c r="E315" s="20"/>
      <c r="F315" s="115"/>
    </row>
    <row r="316">
      <c r="A316" s="143" t="s">
        <v>199</v>
      </c>
      <c r="B316" s="117" t="s">
        <v>291</v>
      </c>
      <c r="C316" s="20"/>
      <c r="D316" s="20"/>
      <c r="E316" s="20"/>
      <c r="F316" s="115"/>
    </row>
    <row r="317">
      <c r="A317" s="118"/>
      <c r="B317" s="130" t="s">
        <v>292</v>
      </c>
      <c r="C317" s="120"/>
      <c r="D317" s="120"/>
      <c r="E317" s="120"/>
      <c r="F317" s="121"/>
    </row>
    <row r="318">
      <c r="A318" s="122" t="s">
        <v>202</v>
      </c>
      <c r="B318" s="20"/>
      <c r="C318" s="20"/>
      <c r="D318" s="20"/>
      <c r="E318" s="20"/>
      <c r="F318" s="115"/>
    </row>
    <row r="319">
      <c r="A319" s="123">
        <v>1.0</v>
      </c>
      <c r="B319" s="114" t="s">
        <v>274</v>
      </c>
      <c r="C319" s="20"/>
      <c r="D319" s="20"/>
      <c r="E319" s="20"/>
      <c r="F319" s="115"/>
    </row>
    <row r="320">
      <c r="A320" s="123">
        <v>2.0</v>
      </c>
      <c r="B320" s="114" t="s">
        <v>204</v>
      </c>
      <c r="C320" s="20"/>
      <c r="D320" s="20"/>
      <c r="E320" s="20"/>
      <c r="F320" s="115"/>
    </row>
    <row r="321">
      <c r="A321" s="124">
        <v>3.0</v>
      </c>
      <c r="B321" s="114" t="s">
        <v>275</v>
      </c>
      <c r="C321" s="20"/>
      <c r="D321" s="20"/>
      <c r="E321" s="20"/>
      <c r="F321" s="115"/>
    </row>
    <row r="322">
      <c r="A322" s="124">
        <v>4.0</v>
      </c>
      <c r="B322" s="114" t="s">
        <v>276</v>
      </c>
      <c r="C322" s="20"/>
      <c r="D322" s="20"/>
      <c r="E322" s="20"/>
      <c r="F322" s="115"/>
    </row>
    <row r="323">
      <c r="A323" s="124">
        <v>5.0</v>
      </c>
      <c r="B323" s="114"/>
      <c r="C323" s="20"/>
      <c r="D323" s="20"/>
      <c r="E323" s="20"/>
      <c r="F323" s="115"/>
    </row>
    <row r="324">
      <c r="A324" s="122" t="s">
        <v>206</v>
      </c>
      <c r="B324" s="20"/>
      <c r="C324" s="20"/>
      <c r="D324" s="20"/>
      <c r="E324" s="20"/>
      <c r="F324" s="115"/>
    </row>
    <row r="325">
      <c r="A325" s="123">
        <v>1.0</v>
      </c>
      <c r="B325" s="114" t="s">
        <v>293</v>
      </c>
      <c r="C325" s="20"/>
      <c r="D325" s="20"/>
      <c r="E325" s="20"/>
      <c r="F325" s="115"/>
    </row>
    <row r="326">
      <c r="A326" s="123">
        <v>2.0</v>
      </c>
      <c r="B326" s="114" t="s">
        <v>278</v>
      </c>
      <c r="C326" s="20"/>
      <c r="D326" s="20"/>
      <c r="E326" s="20"/>
      <c r="F326" s="115"/>
    </row>
    <row r="327">
      <c r="A327" s="123">
        <v>3.0</v>
      </c>
      <c r="B327" s="114" t="s">
        <v>246</v>
      </c>
      <c r="C327" s="20"/>
      <c r="D327" s="20"/>
      <c r="E327" s="20"/>
      <c r="F327" s="115"/>
    </row>
    <row r="328">
      <c r="A328" s="125">
        <v>4.0</v>
      </c>
      <c r="B328" s="126"/>
      <c r="C328" s="120"/>
      <c r="D328" s="120"/>
      <c r="E328" s="120"/>
      <c r="F328" s="121"/>
    </row>
    <row r="329">
      <c r="A329" s="122" t="s">
        <v>210</v>
      </c>
      <c r="B329" s="20"/>
      <c r="C329" s="20"/>
      <c r="D329" s="20"/>
      <c r="E329" s="20"/>
      <c r="F329" s="115"/>
    </row>
    <row r="330">
      <c r="A330" s="117" t="s">
        <v>439</v>
      </c>
      <c r="B330" s="20"/>
      <c r="C330" s="20"/>
      <c r="D330" s="20"/>
      <c r="E330" s="20"/>
      <c r="F330" s="115"/>
    </row>
    <row r="331">
      <c r="A331" s="126"/>
      <c r="B331" s="120"/>
      <c r="C331" s="120"/>
      <c r="D331" s="120"/>
      <c r="E331" s="120"/>
      <c r="F331" s="121"/>
    </row>
    <row r="332">
      <c r="A332" s="122" t="s">
        <v>212</v>
      </c>
      <c r="B332" s="20"/>
      <c r="C332" s="20"/>
      <c r="D332" s="20"/>
      <c r="E332" s="20"/>
      <c r="F332" s="115"/>
    </row>
    <row r="333">
      <c r="A333" s="117" t="s">
        <v>295</v>
      </c>
      <c r="B333" s="20"/>
      <c r="C333" s="20"/>
      <c r="D333" s="20"/>
      <c r="E333" s="20"/>
      <c r="F333" s="115"/>
    </row>
    <row r="334">
      <c r="A334" s="126"/>
      <c r="B334" s="120"/>
      <c r="C334" s="120"/>
      <c r="D334" s="120"/>
      <c r="E334" s="120"/>
      <c r="F334" s="121"/>
    </row>
    <row r="335">
      <c r="A335" s="127" t="s">
        <v>214</v>
      </c>
      <c r="B335" s="167"/>
      <c r="C335" s="120"/>
      <c r="D335" s="120"/>
      <c r="E335" s="120"/>
      <c r="F335" s="121"/>
    </row>
    <row r="336">
      <c r="A336" s="122" t="s">
        <v>216</v>
      </c>
      <c r="B336" s="20"/>
      <c r="C336" s="20"/>
      <c r="D336" s="20"/>
      <c r="E336" s="20"/>
      <c r="F336" s="115"/>
    </row>
    <row r="337">
      <c r="A337" s="144"/>
      <c r="B337" s="20"/>
      <c r="C337" s="20"/>
      <c r="D337" s="20"/>
      <c r="E337" s="20"/>
      <c r="F337" s="115"/>
    </row>
    <row r="338">
      <c r="A338" s="126"/>
      <c r="B338" s="120"/>
      <c r="C338" s="120"/>
      <c r="D338" s="120"/>
      <c r="E338" s="120"/>
      <c r="F338" s="121"/>
    </row>
    <row r="339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>
      <c r="A340" s="104" t="s">
        <v>178</v>
      </c>
      <c r="B340" s="142" t="s">
        <v>75</v>
      </c>
      <c r="C340" s="106"/>
      <c r="D340" s="106"/>
      <c r="E340" s="106"/>
      <c r="F340" s="106"/>
    </row>
    <row r="341">
      <c r="A341" s="107" t="s">
        <v>180</v>
      </c>
      <c r="B341" s="64" t="s">
        <v>181</v>
      </c>
      <c r="C341" s="108" t="s">
        <v>182</v>
      </c>
      <c r="D341" s="64" t="s">
        <v>183</v>
      </c>
      <c r="E341" s="108" t="s">
        <v>184</v>
      </c>
      <c r="F341" s="109" t="s">
        <v>185</v>
      </c>
    </row>
    <row r="342">
      <c r="A342" s="107" t="s">
        <v>186</v>
      </c>
      <c r="B342" s="64" t="s">
        <v>187</v>
      </c>
      <c r="C342" s="108" t="s">
        <v>188</v>
      </c>
      <c r="D342" s="64" t="s">
        <v>249</v>
      </c>
      <c r="E342" s="108" t="s">
        <v>190</v>
      </c>
      <c r="F342" s="109" t="s">
        <v>250</v>
      </c>
    </row>
    <row r="343">
      <c r="A343" s="110" t="s">
        <v>192</v>
      </c>
      <c r="B343" s="111" t="s">
        <v>193</v>
      </c>
      <c r="C343" s="112" t="s">
        <v>194</v>
      </c>
      <c r="D343" s="111" t="s">
        <v>400</v>
      </c>
      <c r="E343" s="112" t="s">
        <v>196</v>
      </c>
      <c r="F343" s="134">
        <v>9.0</v>
      </c>
    </row>
    <row r="344">
      <c r="A344" s="107" t="s">
        <v>197</v>
      </c>
      <c r="B344" s="114" t="s">
        <v>298</v>
      </c>
      <c r="C344" s="20"/>
      <c r="D344" s="20"/>
      <c r="E344" s="20"/>
      <c r="F344" s="115"/>
    </row>
    <row r="345">
      <c r="A345" s="143" t="s">
        <v>199</v>
      </c>
      <c r="B345" s="117" t="s">
        <v>299</v>
      </c>
      <c r="C345" s="20"/>
      <c r="D345" s="20"/>
      <c r="E345" s="20"/>
      <c r="F345" s="115"/>
    </row>
    <row r="346">
      <c r="A346" s="118"/>
      <c r="B346" s="130" t="s">
        <v>300</v>
      </c>
      <c r="C346" s="120"/>
      <c r="D346" s="120"/>
      <c r="E346" s="120"/>
      <c r="F346" s="121"/>
    </row>
    <row r="347">
      <c r="A347" s="122" t="s">
        <v>202</v>
      </c>
      <c r="B347" s="20"/>
      <c r="C347" s="20"/>
      <c r="D347" s="20"/>
      <c r="E347" s="20"/>
      <c r="F347" s="115"/>
    </row>
    <row r="348">
      <c r="A348" s="123">
        <v>1.0</v>
      </c>
      <c r="B348" s="114" t="s">
        <v>274</v>
      </c>
      <c r="C348" s="20"/>
      <c r="D348" s="20"/>
      <c r="E348" s="20"/>
      <c r="F348" s="115"/>
    </row>
    <row r="349">
      <c r="A349" s="123">
        <v>2.0</v>
      </c>
      <c r="B349" s="114" t="s">
        <v>204</v>
      </c>
      <c r="C349" s="20"/>
      <c r="D349" s="20"/>
      <c r="E349" s="20"/>
      <c r="F349" s="115"/>
    </row>
    <row r="350">
      <c r="A350" s="124">
        <v>3.0</v>
      </c>
      <c r="B350" s="114" t="s">
        <v>275</v>
      </c>
      <c r="C350" s="20"/>
      <c r="D350" s="20"/>
      <c r="E350" s="20"/>
      <c r="F350" s="115"/>
    </row>
    <row r="351">
      <c r="A351" s="124">
        <v>4.0</v>
      </c>
      <c r="B351" s="114" t="s">
        <v>276</v>
      </c>
      <c r="C351" s="20"/>
      <c r="D351" s="20"/>
      <c r="E351" s="20"/>
      <c r="F351" s="115"/>
    </row>
    <row r="352">
      <c r="A352" s="124">
        <v>5.0</v>
      </c>
      <c r="B352" s="114"/>
      <c r="C352" s="20"/>
      <c r="D352" s="20"/>
      <c r="E352" s="20"/>
      <c r="F352" s="115"/>
    </row>
    <row r="353">
      <c r="A353" s="122" t="s">
        <v>206</v>
      </c>
      <c r="B353" s="20"/>
      <c r="C353" s="20"/>
      <c r="D353" s="20"/>
      <c r="E353" s="20"/>
      <c r="F353" s="115"/>
    </row>
    <row r="354">
      <c r="A354" s="123">
        <v>1.0</v>
      </c>
      <c r="B354" s="114" t="s">
        <v>293</v>
      </c>
      <c r="C354" s="20"/>
      <c r="D354" s="20"/>
      <c r="E354" s="20"/>
      <c r="F354" s="115"/>
    </row>
    <row r="355">
      <c r="A355" s="123">
        <v>2.0</v>
      </c>
      <c r="B355" s="114" t="s">
        <v>285</v>
      </c>
      <c r="C355" s="20"/>
      <c r="D355" s="20"/>
      <c r="E355" s="20"/>
      <c r="F355" s="115"/>
    </row>
    <row r="356">
      <c r="A356" s="123">
        <v>3.0</v>
      </c>
      <c r="B356" s="114" t="s">
        <v>246</v>
      </c>
      <c r="C356" s="20"/>
      <c r="D356" s="20"/>
      <c r="E356" s="20"/>
      <c r="F356" s="115"/>
    </row>
    <row r="357">
      <c r="A357" s="125">
        <v>4.0</v>
      </c>
      <c r="B357" s="126"/>
      <c r="C357" s="120"/>
      <c r="D357" s="120"/>
      <c r="E357" s="120"/>
      <c r="F357" s="121"/>
    </row>
    <row r="358">
      <c r="A358" s="122" t="s">
        <v>210</v>
      </c>
      <c r="B358" s="20"/>
      <c r="C358" s="20"/>
      <c r="D358" s="20"/>
      <c r="E358" s="20"/>
      <c r="F358" s="115"/>
    </row>
    <row r="359">
      <c r="A359" s="117" t="s">
        <v>301</v>
      </c>
      <c r="B359" s="20"/>
      <c r="C359" s="20"/>
      <c r="D359" s="20"/>
      <c r="E359" s="20"/>
      <c r="F359" s="115"/>
    </row>
    <row r="360">
      <c r="A360" s="126"/>
      <c r="B360" s="120"/>
      <c r="C360" s="120"/>
      <c r="D360" s="120"/>
      <c r="E360" s="120"/>
      <c r="F360" s="121"/>
    </row>
    <row r="361">
      <c r="A361" s="122" t="s">
        <v>212</v>
      </c>
      <c r="B361" s="20"/>
      <c r="C361" s="20"/>
      <c r="D361" s="20"/>
      <c r="E361" s="20"/>
      <c r="F361" s="115"/>
    </row>
    <row r="362">
      <c r="A362" s="117" t="s">
        <v>287</v>
      </c>
      <c r="B362" s="20"/>
      <c r="C362" s="20"/>
      <c r="D362" s="20"/>
      <c r="E362" s="20"/>
      <c r="F362" s="115"/>
    </row>
    <row r="363">
      <c r="A363" s="126"/>
      <c r="B363" s="120"/>
      <c r="C363" s="120"/>
      <c r="D363" s="120"/>
      <c r="E363" s="120"/>
      <c r="F363" s="121"/>
    </row>
    <row r="364">
      <c r="A364" s="127" t="s">
        <v>214</v>
      </c>
      <c r="B364" s="167"/>
      <c r="C364" s="120"/>
      <c r="D364" s="120"/>
      <c r="E364" s="120"/>
      <c r="F364" s="121"/>
    </row>
    <row r="365">
      <c r="A365" s="122" t="s">
        <v>216</v>
      </c>
      <c r="B365" s="20"/>
      <c r="C365" s="20"/>
      <c r="D365" s="20"/>
      <c r="E365" s="20"/>
      <c r="F365" s="115"/>
    </row>
    <row r="366">
      <c r="A366" s="144"/>
      <c r="B366" s="20"/>
      <c r="C366" s="20"/>
      <c r="D366" s="20"/>
      <c r="E366" s="20"/>
      <c r="F366" s="115"/>
    </row>
    <row r="367">
      <c r="A367" s="126"/>
      <c r="B367" s="120"/>
      <c r="C367" s="120"/>
      <c r="D367" s="120"/>
      <c r="E367" s="120"/>
      <c r="F367" s="121"/>
    </row>
    <row r="368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>
      <c r="A369" s="104" t="s">
        <v>178</v>
      </c>
      <c r="B369" s="142" t="s">
        <v>440</v>
      </c>
      <c r="C369" s="106"/>
      <c r="D369" s="106"/>
      <c r="E369" s="106"/>
      <c r="F369" s="106"/>
    </row>
    <row r="370">
      <c r="A370" s="107" t="s">
        <v>180</v>
      </c>
      <c r="B370" s="64" t="s">
        <v>303</v>
      </c>
      <c r="C370" s="108" t="s">
        <v>182</v>
      </c>
      <c r="D370" s="64" t="s">
        <v>183</v>
      </c>
      <c r="E370" s="108" t="s">
        <v>184</v>
      </c>
      <c r="F370" s="109" t="s">
        <v>185</v>
      </c>
    </row>
    <row r="371">
      <c r="A371" s="107" t="s">
        <v>186</v>
      </c>
      <c r="B371" s="64" t="s">
        <v>187</v>
      </c>
      <c r="C371" s="108" t="s">
        <v>188</v>
      </c>
      <c r="D371" s="64" t="s">
        <v>249</v>
      </c>
      <c r="E371" s="108" t="s">
        <v>190</v>
      </c>
      <c r="F371" s="109" t="s">
        <v>250</v>
      </c>
    </row>
    <row r="372">
      <c r="A372" s="110" t="s">
        <v>192</v>
      </c>
      <c r="B372" s="111"/>
      <c r="C372" s="112" t="s">
        <v>194</v>
      </c>
      <c r="D372" s="111"/>
      <c r="E372" s="112" t="s">
        <v>196</v>
      </c>
      <c r="F372" s="113"/>
    </row>
    <row r="373">
      <c r="A373" s="107" t="s">
        <v>197</v>
      </c>
      <c r="B373" s="114" t="s">
        <v>306</v>
      </c>
      <c r="C373" s="20"/>
      <c r="D373" s="20"/>
      <c r="E373" s="20"/>
      <c r="F373" s="115"/>
    </row>
    <row r="374">
      <c r="A374" s="143" t="s">
        <v>199</v>
      </c>
      <c r="B374" s="117"/>
      <c r="C374" s="20"/>
      <c r="D374" s="20"/>
      <c r="E374" s="20"/>
      <c r="F374" s="115"/>
    </row>
    <row r="375">
      <c r="A375" s="118"/>
      <c r="B375" s="130" t="s">
        <v>307</v>
      </c>
      <c r="C375" s="120"/>
      <c r="D375" s="120"/>
      <c r="E375" s="120"/>
      <c r="F375" s="121"/>
    </row>
    <row r="376">
      <c r="A376" s="122" t="s">
        <v>202</v>
      </c>
      <c r="B376" s="20"/>
      <c r="C376" s="20"/>
      <c r="D376" s="20"/>
      <c r="E376" s="20"/>
      <c r="F376" s="115"/>
    </row>
    <row r="377">
      <c r="A377" s="123">
        <v>1.0</v>
      </c>
      <c r="B377" s="173" t="s">
        <v>441</v>
      </c>
      <c r="C377" s="20"/>
      <c r="D377" s="20"/>
      <c r="E377" s="20"/>
      <c r="F377" s="115"/>
    </row>
    <row r="378">
      <c r="A378" s="123">
        <v>2.0</v>
      </c>
      <c r="B378" s="114" t="s">
        <v>309</v>
      </c>
      <c r="C378" s="20"/>
      <c r="D378" s="20"/>
      <c r="E378" s="20"/>
      <c r="F378" s="115"/>
    </row>
    <row r="379">
      <c r="A379" s="122" t="s">
        <v>206</v>
      </c>
      <c r="B379" s="20"/>
      <c r="C379" s="20"/>
      <c r="D379" s="20"/>
      <c r="E379" s="20"/>
      <c r="F379" s="115"/>
    </row>
    <row r="380">
      <c r="A380" s="123">
        <v>1.0</v>
      </c>
      <c r="B380" s="114" t="s">
        <v>442</v>
      </c>
      <c r="C380" s="20"/>
      <c r="D380" s="20"/>
      <c r="E380" s="20"/>
      <c r="F380" s="115"/>
    </row>
    <row r="381">
      <c r="A381" s="123">
        <v>2.0</v>
      </c>
      <c r="B381" s="114" t="s">
        <v>443</v>
      </c>
      <c r="C381" s="20"/>
      <c r="D381" s="20"/>
      <c r="E381" s="20"/>
      <c r="F381" s="115"/>
    </row>
    <row r="382">
      <c r="A382" s="123">
        <v>3.0</v>
      </c>
      <c r="B382" s="114" t="s">
        <v>311</v>
      </c>
      <c r="C382" s="20"/>
      <c r="D382" s="20"/>
      <c r="E382" s="20"/>
      <c r="F382" s="115"/>
    </row>
    <row r="383">
      <c r="A383" s="125">
        <v>4.0</v>
      </c>
      <c r="B383" s="126"/>
      <c r="C383" s="120"/>
      <c r="D383" s="120"/>
      <c r="E383" s="120"/>
      <c r="F383" s="121"/>
    </row>
    <row r="384">
      <c r="A384" s="122" t="s">
        <v>210</v>
      </c>
      <c r="B384" s="20"/>
      <c r="C384" s="20"/>
      <c r="D384" s="20"/>
      <c r="E384" s="20"/>
      <c r="F384" s="115"/>
    </row>
    <row r="385">
      <c r="A385" s="117" t="s">
        <v>444</v>
      </c>
      <c r="B385" s="20"/>
      <c r="C385" s="20"/>
      <c r="D385" s="20"/>
      <c r="E385" s="20"/>
      <c r="F385" s="115"/>
    </row>
    <row r="386">
      <c r="A386" s="126"/>
      <c r="B386" s="120"/>
      <c r="C386" s="120"/>
      <c r="D386" s="120"/>
      <c r="E386" s="120"/>
      <c r="F386" s="121"/>
    </row>
    <row r="387">
      <c r="A387" s="122" t="s">
        <v>212</v>
      </c>
      <c r="B387" s="20"/>
      <c r="C387" s="20"/>
      <c r="D387" s="20"/>
      <c r="E387" s="20"/>
      <c r="F387" s="115"/>
    </row>
    <row r="388">
      <c r="A388" s="117" t="s">
        <v>445</v>
      </c>
      <c r="B388" s="20"/>
      <c r="C388" s="20"/>
      <c r="D388" s="20"/>
      <c r="E388" s="20"/>
      <c r="F388" s="115"/>
    </row>
    <row r="389">
      <c r="A389" s="126"/>
      <c r="B389" s="120"/>
      <c r="C389" s="120"/>
      <c r="D389" s="120"/>
      <c r="E389" s="120"/>
      <c r="F389" s="121"/>
    </row>
    <row r="390">
      <c r="A390" s="127" t="s">
        <v>214</v>
      </c>
      <c r="B390" s="126"/>
      <c r="C390" s="120"/>
      <c r="D390" s="120"/>
      <c r="E390" s="120"/>
      <c r="F390" s="121"/>
    </row>
    <row r="391">
      <c r="A391" s="122" t="s">
        <v>216</v>
      </c>
      <c r="B391" s="20"/>
      <c r="C391" s="20"/>
      <c r="D391" s="20"/>
      <c r="E391" s="20"/>
      <c r="F391" s="115"/>
    </row>
    <row r="392">
      <c r="A392" s="144"/>
      <c r="B392" s="20"/>
      <c r="C392" s="20"/>
      <c r="D392" s="20"/>
      <c r="E392" s="20"/>
      <c r="F392" s="115"/>
    </row>
    <row r="393">
      <c r="A393" s="126"/>
      <c r="B393" s="120"/>
      <c r="C393" s="120"/>
      <c r="D393" s="120"/>
      <c r="E393" s="120"/>
      <c r="F393" s="121"/>
    </row>
    <row r="394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>
      <c r="A395" s="104" t="s">
        <v>178</v>
      </c>
      <c r="B395" s="142" t="s">
        <v>446</v>
      </c>
      <c r="C395" s="106"/>
      <c r="D395" s="106"/>
      <c r="E395" s="106"/>
      <c r="F395" s="106"/>
    </row>
    <row r="396">
      <c r="A396" s="107" t="s">
        <v>180</v>
      </c>
      <c r="B396" s="64" t="s">
        <v>181</v>
      </c>
      <c r="C396" s="108" t="s">
        <v>182</v>
      </c>
      <c r="D396" s="64" t="s">
        <v>183</v>
      </c>
      <c r="E396" s="108" t="s">
        <v>184</v>
      </c>
      <c r="F396" s="109" t="s">
        <v>185</v>
      </c>
    </row>
    <row r="397">
      <c r="A397" s="107" t="s">
        <v>186</v>
      </c>
      <c r="B397" s="64" t="s">
        <v>187</v>
      </c>
      <c r="C397" s="108" t="s">
        <v>188</v>
      </c>
      <c r="D397" s="64" t="s">
        <v>249</v>
      </c>
      <c r="E397" s="108" t="s">
        <v>190</v>
      </c>
      <c r="F397" s="109" t="s">
        <v>250</v>
      </c>
    </row>
    <row r="398">
      <c r="A398" s="110" t="s">
        <v>192</v>
      </c>
      <c r="B398" s="111" t="s">
        <v>193</v>
      </c>
      <c r="C398" s="112" t="s">
        <v>194</v>
      </c>
      <c r="D398" s="111" t="s">
        <v>447</v>
      </c>
      <c r="E398" s="112" t="s">
        <v>196</v>
      </c>
      <c r="F398" s="134">
        <v>9.0</v>
      </c>
    </row>
    <row r="399">
      <c r="A399" s="107" t="s">
        <v>197</v>
      </c>
      <c r="B399" s="117" t="s">
        <v>448</v>
      </c>
      <c r="C399" s="20"/>
      <c r="D399" s="20"/>
      <c r="E399" s="20"/>
      <c r="F399" s="115"/>
    </row>
    <row r="400">
      <c r="A400" s="143" t="s">
        <v>199</v>
      </c>
      <c r="B400" s="117"/>
      <c r="C400" s="20"/>
      <c r="D400" s="20"/>
      <c r="E400" s="20"/>
      <c r="F400" s="115"/>
    </row>
    <row r="401">
      <c r="A401" s="118"/>
      <c r="B401" s="130" t="s">
        <v>316</v>
      </c>
      <c r="C401" s="120"/>
      <c r="D401" s="120"/>
      <c r="E401" s="120"/>
      <c r="F401" s="121"/>
    </row>
    <row r="402">
      <c r="A402" s="122" t="s">
        <v>202</v>
      </c>
      <c r="B402" s="20"/>
      <c r="C402" s="20"/>
      <c r="D402" s="20"/>
      <c r="E402" s="20"/>
      <c r="F402" s="115"/>
    </row>
    <row r="403">
      <c r="A403" s="123">
        <v>1.0</v>
      </c>
      <c r="B403" s="114" t="s">
        <v>203</v>
      </c>
      <c r="C403" s="20"/>
      <c r="D403" s="20"/>
      <c r="E403" s="20"/>
      <c r="F403" s="115"/>
    </row>
    <row r="404">
      <c r="A404" s="123">
        <v>2.0</v>
      </c>
      <c r="B404" s="114" t="s">
        <v>317</v>
      </c>
      <c r="C404" s="20"/>
      <c r="D404" s="20"/>
      <c r="E404" s="20"/>
      <c r="F404" s="115"/>
    </row>
    <row r="405">
      <c r="A405" s="124">
        <v>3.0</v>
      </c>
      <c r="B405" s="114" t="s">
        <v>449</v>
      </c>
      <c r="C405" s="20"/>
      <c r="D405" s="20"/>
      <c r="E405" s="20"/>
      <c r="F405" s="115"/>
    </row>
    <row r="406">
      <c r="A406" s="124">
        <v>4.0</v>
      </c>
      <c r="B406" s="114"/>
      <c r="C406" s="20"/>
      <c r="D406" s="20"/>
      <c r="E406" s="20"/>
      <c r="F406" s="115"/>
    </row>
    <row r="407">
      <c r="A407" s="124">
        <v>5.0</v>
      </c>
      <c r="B407" s="114"/>
      <c r="C407" s="20"/>
      <c r="D407" s="20"/>
      <c r="E407" s="20"/>
      <c r="F407" s="115"/>
    </row>
    <row r="408">
      <c r="A408" s="122" t="s">
        <v>206</v>
      </c>
      <c r="B408" s="20"/>
      <c r="C408" s="20"/>
      <c r="D408" s="20"/>
      <c r="E408" s="20"/>
      <c r="F408" s="115"/>
    </row>
    <row r="409">
      <c r="A409" s="123">
        <v>1.0</v>
      </c>
      <c r="B409" s="114" t="s">
        <v>319</v>
      </c>
      <c r="C409" s="20"/>
      <c r="D409" s="20"/>
      <c r="E409" s="20"/>
      <c r="F409" s="115"/>
    </row>
    <row r="410">
      <c r="A410" s="123">
        <v>2.0</v>
      </c>
      <c r="B410" s="114" t="s">
        <v>450</v>
      </c>
      <c r="C410" s="20"/>
      <c r="D410" s="20"/>
      <c r="E410" s="20"/>
      <c r="F410" s="115"/>
    </row>
    <row r="411">
      <c r="A411" s="123">
        <v>3.0</v>
      </c>
      <c r="B411" s="114"/>
      <c r="C411" s="20"/>
      <c r="D411" s="20"/>
      <c r="E411" s="20"/>
      <c r="F411" s="115"/>
    </row>
    <row r="412">
      <c r="A412" s="125">
        <v>4.0</v>
      </c>
      <c r="B412" s="126"/>
      <c r="C412" s="120"/>
      <c r="D412" s="120"/>
      <c r="E412" s="120"/>
      <c r="F412" s="121"/>
    </row>
    <row r="413">
      <c r="A413" s="122" t="s">
        <v>210</v>
      </c>
      <c r="B413" s="20"/>
      <c r="C413" s="20"/>
      <c r="D413" s="20"/>
      <c r="E413" s="20"/>
      <c r="F413" s="115"/>
    </row>
    <row r="414">
      <c r="A414" s="117" t="s">
        <v>451</v>
      </c>
      <c r="B414" s="20"/>
      <c r="C414" s="20"/>
      <c r="D414" s="20"/>
      <c r="E414" s="20"/>
      <c r="F414" s="115"/>
    </row>
    <row r="415">
      <c r="A415" s="126"/>
      <c r="B415" s="120"/>
      <c r="C415" s="120"/>
      <c r="D415" s="120"/>
      <c r="E415" s="120"/>
      <c r="F415" s="121"/>
    </row>
    <row r="416">
      <c r="A416" s="122" t="s">
        <v>212</v>
      </c>
      <c r="B416" s="20"/>
      <c r="C416" s="20"/>
      <c r="D416" s="20"/>
      <c r="E416" s="20"/>
      <c r="F416" s="115"/>
    </row>
    <row r="417">
      <c r="A417" s="117" t="s">
        <v>452</v>
      </c>
      <c r="B417" s="20"/>
      <c r="C417" s="20"/>
      <c r="D417" s="20"/>
      <c r="E417" s="20"/>
      <c r="F417" s="115"/>
    </row>
    <row r="418">
      <c r="A418" s="126"/>
      <c r="B418" s="120"/>
      <c r="C418" s="120"/>
      <c r="D418" s="120"/>
      <c r="E418" s="120"/>
      <c r="F418" s="121"/>
    </row>
    <row r="419">
      <c r="A419" s="127" t="s">
        <v>214</v>
      </c>
      <c r="B419" s="126"/>
      <c r="C419" s="120"/>
      <c r="D419" s="120"/>
      <c r="E419" s="120"/>
      <c r="F419" s="121"/>
    </row>
    <row r="420">
      <c r="A420" s="122" t="s">
        <v>216</v>
      </c>
      <c r="B420" s="20"/>
      <c r="C420" s="20"/>
      <c r="D420" s="20"/>
      <c r="E420" s="20"/>
      <c r="F420" s="115"/>
    </row>
    <row r="421">
      <c r="A421" s="144"/>
      <c r="B421" s="20"/>
      <c r="C421" s="20"/>
      <c r="D421" s="20"/>
      <c r="E421" s="20"/>
      <c r="F421" s="115"/>
    </row>
    <row r="422">
      <c r="A422" s="126"/>
      <c r="B422" s="120"/>
      <c r="C422" s="120"/>
      <c r="D422" s="120"/>
      <c r="E422" s="120"/>
      <c r="F422" s="121"/>
    </row>
    <row r="423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>
      <c r="A424" s="104" t="s">
        <v>178</v>
      </c>
      <c r="B424" s="142" t="s">
        <v>453</v>
      </c>
      <c r="C424" s="106"/>
      <c r="D424" s="106"/>
      <c r="E424" s="106"/>
      <c r="F424" s="106"/>
    </row>
    <row r="425">
      <c r="A425" s="107" t="s">
        <v>180</v>
      </c>
      <c r="B425" s="174" t="s">
        <v>332</v>
      </c>
      <c r="C425" s="108" t="s">
        <v>182</v>
      </c>
      <c r="D425" s="64" t="s">
        <v>357</v>
      </c>
      <c r="E425" s="108" t="s">
        <v>184</v>
      </c>
      <c r="F425" s="175" t="s">
        <v>324</v>
      </c>
    </row>
    <row r="426">
      <c r="A426" s="107" t="s">
        <v>333</v>
      </c>
      <c r="B426" s="176" t="s">
        <v>187</v>
      </c>
      <c r="C426" s="108" t="s">
        <v>188</v>
      </c>
      <c r="D426" s="177" t="s">
        <v>454</v>
      </c>
      <c r="E426" s="108" t="s">
        <v>190</v>
      </c>
      <c r="F426" s="178" t="s">
        <v>454</v>
      </c>
    </row>
    <row r="427">
      <c r="A427" s="110" t="s">
        <v>192</v>
      </c>
      <c r="B427" s="179"/>
      <c r="C427" s="112" t="s">
        <v>194</v>
      </c>
      <c r="D427" s="180" t="s">
        <v>455</v>
      </c>
      <c r="E427" s="112" t="s">
        <v>196</v>
      </c>
      <c r="F427" s="158" t="s">
        <v>456</v>
      </c>
    </row>
    <row r="428">
      <c r="A428" s="107" t="s">
        <v>197</v>
      </c>
      <c r="B428" s="181" t="s">
        <v>457</v>
      </c>
      <c r="C428" s="20"/>
      <c r="D428" s="20"/>
      <c r="E428" s="20"/>
      <c r="F428" s="115"/>
    </row>
    <row r="429">
      <c r="A429" s="143" t="s">
        <v>199</v>
      </c>
      <c r="B429" s="182" t="s">
        <v>367</v>
      </c>
    </row>
    <row r="430">
      <c r="A430" s="118"/>
    </row>
    <row r="431">
      <c r="A431" s="122" t="s">
        <v>202</v>
      </c>
      <c r="B431" s="20"/>
      <c r="C431" s="20"/>
      <c r="D431" s="20"/>
      <c r="E431" s="20"/>
      <c r="F431" s="115"/>
    </row>
    <row r="432">
      <c r="A432" s="183">
        <v>1.0</v>
      </c>
      <c r="B432" s="184" t="s">
        <v>458</v>
      </c>
      <c r="F432" s="185"/>
    </row>
    <row r="433">
      <c r="A433" s="186"/>
      <c r="B433" s="20"/>
      <c r="C433" s="20"/>
      <c r="D433" s="20"/>
      <c r="E433" s="20"/>
      <c r="F433" s="115"/>
    </row>
    <row r="434">
      <c r="A434" s="122" t="s">
        <v>206</v>
      </c>
      <c r="B434" s="20"/>
      <c r="C434" s="20"/>
      <c r="D434" s="20"/>
      <c r="E434" s="20"/>
      <c r="F434" s="115"/>
    </row>
    <row r="435">
      <c r="A435" s="123">
        <v>1.0</v>
      </c>
      <c r="B435" s="187" t="s">
        <v>459</v>
      </c>
      <c r="C435" s="20"/>
      <c r="D435" s="20"/>
      <c r="E435" s="20"/>
      <c r="F435" s="20"/>
    </row>
    <row r="436">
      <c r="A436" s="188">
        <v>2.0</v>
      </c>
      <c r="B436" s="189" t="s">
        <v>460</v>
      </c>
      <c r="C436" s="120"/>
      <c r="D436" s="120"/>
      <c r="E436" s="120"/>
      <c r="F436" s="121"/>
    </row>
    <row r="437">
      <c r="A437" s="122" t="s">
        <v>210</v>
      </c>
      <c r="B437" s="20"/>
      <c r="C437" s="20"/>
      <c r="D437" s="20"/>
      <c r="E437" s="20"/>
      <c r="F437" s="115"/>
    </row>
    <row r="438">
      <c r="A438" s="190" t="s">
        <v>461</v>
      </c>
      <c r="B438" s="20"/>
      <c r="C438" s="20"/>
      <c r="D438" s="20"/>
      <c r="E438" s="20"/>
      <c r="F438" s="115"/>
    </row>
    <row r="439">
      <c r="A439" s="126"/>
      <c r="B439" s="120"/>
      <c r="C439" s="120"/>
      <c r="D439" s="120"/>
      <c r="E439" s="120"/>
      <c r="F439" s="121"/>
    </row>
    <row r="440">
      <c r="A440" s="122" t="s">
        <v>212</v>
      </c>
      <c r="B440" s="20"/>
      <c r="C440" s="20"/>
      <c r="D440" s="20"/>
      <c r="E440" s="20"/>
      <c r="F440" s="115"/>
    </row>
    <row r="441">
      <c r="A441" s="191" t="s">
        <v>462</v>
      </c>
      <c r="F441" s="185"/>
    </row>
    <row r="442">
      <c r="A442" s="192"/>
      <c r="B442" s="20"/>
      <c r="C442" s="20"/>
      <c r="D442" s="20"/>
      <c r="E442" s="20"/>
      <c r="F442" s="115"/>
    </row>
    <row r="443">
      <c r="A443" s="127" t="s">
        <v>214</v>
      </c>
      <c r="B443" s="126"/>
      <c r="C443" s="120"/>
      <c r="D443" s="120"/>
      <c r="E443" s="120"/>
      <c r="F443" s="121"/>
    </row>
    <row r="444">
      <c r="A444" s="122" t="s">
        <v>216</v>
      </c>
      <c r="B444" s="20"/>
      <c r="C444" s="20"/>
      <c r="D444" s="20"/>
      <c r="E444" s="20"/>
      <c r="F444" s="115"/>
    </row>
    <row r="445">
      <c r="A445" s="144"/>
      <c r="B445" s="20"/>
      <c r="C445" s="20"/>
      <c r="D445" s="20"/>
      <c r="E445" s="20"/>
      <c r="F445" s="115"/>
    </row>
    <row r="446">
      <c r="A446" s="126"/>
      <c r="B446" s="120"/>
      <c r="C446" s="120"/>
      <c r="D446" s="120"/>
      <c r="E446" s="120"/>
      <c r="F446" s="121"/>
    </row>
    <row r="447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>
      <c r="A448" s="104" t="s">
        <v>178</v>
      </c>
      <c r="B448" s="142" t="s">
        <v>463</v>
      </c>
      <c r="C448" s="106"/>
      <c r="D448" s="106"/>
      <c r="E448" s="106"/>
      <c r="F448" s="106"/>
    </row>
    <row r="449">
      <c r="A449" s="107" t="s">
        <v>180</v>
      </c>
      <c r="B449" s="174" t="s">
        <v>332</v>
      </c>
      <c r="C449" s="108" t="s">
        <v>182</v>
      </c>
      <c r="D449" s="64" t="s">
        <v>183</v>
      </c>
      <c r="E449" s="108" t="s">
        <v>184</v>
      </c>
      <c r="F449" s="175" t="s">
        <v>324</v>
      </c>
    </row>
    <row r="450">
      <c r="A450" s="107" t="s">
        <v>333</v>
      </c>
      <c r="B450" s="193" t="s">
        <v>383</v>
      </c>
      <c r="C450" s="108" t="s">
        <v>188</v>
      </c>
      <c r="D450" s="177" t="s">
        <v>335</v>
      </c>
      <c r="E450" s="108" t="s">
        <v>190</v>
      </c>
      <c r="F450" s="178" t="s">
        <v>335</v>
      </c>
    </row>
    <row r="451">
      <c r="A451" s="110" t="s">
        <v>192</v>
      </c>
      <c r="B451" s="179"/>
      <c r="C451" s="112" t="s">
        <v>194</v>
      </c>
      <c r="D451" s="180" t="s">
        <v>455</v>
      </c>
      <c r="E451" s="112" t="s">
        <v>196</v>
      </c>
      <c r="F451" s="158" t="s">
        <v>456</v>
      </c>
    </row>
    <row r="452">
      <c r="A452" s="107" t="s">
        <v>197</v>
      </c>
      <c r="B452" s="181" t="s">
        <v>464</v>
      </c>
      <c r="C452" s="20"/>
      <c r="D452" s="20"/>
      <c r="E452" s="20"/>
      <c r="F452" s="115"/>
    </row>
    <row r="453">
      <c r="A453" s="143" t="s">
        <v>199</v>
      </c>
      <c r="B453" s="182" t="s">
        <v>465</v>
      </c>
    </row>
    <row r="454">
      <c r="A454" s="118"/>
      <c r="B454" s="182" t="s">
        <v>367</v>
      </c>
    </row>
    <row r="455">
      <c r="A455" s="122" t="s">
        <v>202</v>
      </c>
      <c r="B455" s="20"/>
      <c r="C455" s="20"/>
      <c r="D455" s="20"/>
      <c r="E455" s="20"/>
      <c r="F455" s="115"/>
    </row>
    <row r="456">
      <c r="A456" s="183">
        <v>1.0</v>
      </c>
      <c r="B456" s="184" t="s">
        <v>466</v>
      </c>
      <c r="F456" s="185"/>
    </row>
    <row r="457">
      <c r="A457" s="186"/>
      <c r="B457" s="20"/>
      <c r="C457" s="20"/>
      <c r="D457" s="20"/>
      <c r="E457" s="20"/>
      <c r="F457" s="115"/>
    </row>
    <row r="458">
      <c r="A458" s="122" t="s">
        <v>206</v>
      </c>
      <c r="B458" s="20"/>
      <c r="C458" s="20"/>
      <c r="D458" s="20"/>
      <c r="E458" s="20"/>
      <c r="F458" s="115"/>
    </row>
    <row r="459">
      <c r="A459" s="123">
        <v>1.0</v>
      </c>
      <c r="B459" s="187" t="s">
        <v>459</v>
      </c>
      <c r="C459" s="20"/>
      <c r="D459" s="20"/>
      <c r="E459" s="20"/>
      <c r="F459" s="20"/>
    </row>
    <row r="460">
      <c r="A460" s="125">
        <v>2.0</v>
      </c>
      <c r="B460" s="194" t="s">
        <v>354</v>
      </c>
      <c r="C460" s="120"/>
      <c r="D460" s="120"/>
      <c r="E460" s="120"/>
      <c r="F460" s="121"/>
    </row>
    <row r="461">
      <c r="A461" s="122" t="s">
        <v>210</v>
      </c>
      <c r="B461" s="20"/>
      <c r="C461" s="20"/>
      <c r="D461" s="20"/>
      <c r="E461" s="20"/>
      <c r="F461" s="115"/>
    </row>
    <row r="462">
      <c r="A462" s="195" t="s">
        <v>467</v>
      </c>
      <c r="B462" s="20"/>
      <c r="C462" s="20"/>
      <c r="D462" s="20"/>
      <c r="E462" s="20"/>
      <c r="F462" s="115"/>
    </row>
    <row r="463">
      <c r="A463" s="126"/>
      <c r="B463" s="120"/>
      <c r="C463" s="120"/>
      <c r="D463" s="120"/>
      <c r="E463" s="120"/>
      <c r="F463" s="121"/>
    </row>
    <row r="464">
      <c r="A464" s="122" t="s">
        <v>212</v>
      </c>
      <c r="B464" s="20"/>
      <c r="C464" s="20"/>
      <c r="D464" s="20"/>
      <c r="E464" s="20"/>
      <c r="F464" s="115"/>
    </row>
    <row r="465">
      <c r="A465" s="191" t="s">
        <v>468</v>
      </c>
      <c r="F465" s="185"/>
    </row>
    <row r="466">
      <c r="A466" s="192"/>
      <c r="B466" s="20"/>
      <c r="C466" s="20"/>
      <c r="D466" s="20"/>
      <c r="E466" s="20"/>
      <c r="F466" s="115"/>
    </row>
    <row r="467">
      <c r="A467" s="127" t="s">
        <v>214</v>
      </c>
      <c r="B467" s="126"/>
      <c r="C467" s="120"/>
      <c r="D467" s="120"/>
      <c r="E467" s="120"/>
      <c r="F467" s="121"/>
    </row>
    <row r="468">
      <c r="A468" s="122" t="s">
        <v>216</v>
      </c>
      <c r="B468" s="20"/>
      <c r="C468" s="20"/>
      <c r="D468" s="20"/>
      <c r="E468" s="20"/>
      <c r="F468" s="115"/>
    </row>
    <row r="469">
      <c r="A469" s="144"/>
      <c r="B469" s="20"/>
      <c r="C469" s="20"/>
      <c r="D469" s="20"/>
      <c r="E469" s="20"/>
      <c r="F469" s="115"/>
    </row>
    <row r="470">
      <c r="A470" s="126"/>
      <c r="B470" s="120"/>
      <c r="C470" s="120"/>
      <c r="D470" s="120"/>
      <c r="E470" s="120"/>
      <c r="F470" s="121"/>
    </row>
    <row r="47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>
      <c r="A472" s="104" t="s">
        <v>178</v>
      </c>
      <c r="B472" s="142" t="s">
        <v>469</v>
      </c>
      <c r="C472" s="106"/>
      <c r="D472" s="106"/>
      <c r="E472" s="106"/>
      <c r="F472" s="106"/>
    </row>
    <row r="473">
      <c r="A473" s="107" t="s">
        <v>180</v>
      </c>
      <c r="B473" s="174" t="s">
        <v>332</v>
      </c>
      <c r="C473" s="108" t="s">
        <v>182</v>
      </c>
      <c r="D473" s="64" t="s">
        <v>183</v>
      </c>
      <c r="E473" s="108" t="s">
        <v>184</v>
      </c>
      <c r="F473" s="175" t="s">
        <v>324</v>
      </c>
    </row>
    <row r="474">
      <c r="A474" s="107" t="s">
        <v>333</v>
      </c>
      <c r="B474" s="174" t="s">
        <v>187</v>
      </c>
      <c r="C474" s="108" t="s">
        <v>188</v>
      </c>
      <c r="D474" s="177" t="s">
        <v>335</v>
      </c>
      <c r="E474" s="108" t="s">
        <v>190</v>
      </c>
      <c r="F474" s="178" t="s">
        <v>335</v>
      </c>
    </row>
    <row r="475">
      <c r="A475" s="110" t="s">
        <v>192</v>
      </c>
      <c r="B475" s="179"/>
      <c r="C475" s="112" t="s">
        <v>194</v>
      </c>
      <c r="D475" s="180" t="s">
        <v>455</v>
      </c>
      <c r="E475" s="112" t="s">
        <v>196</v>
      </c>
      <c r="F475" s="158" t="s">
        <v>456</v>
      </c>
    </row>
    <row r="476">
      <c r="A476" s="107" t="s">
        <v>197</v>
      </c>
      <c r="B476" s="181" t="s">
        <v>470</v>
      </c>
      <c r="C476" s="20"/>
      <c r="D476" s="20"/>
      <c r="E476" s="20"/>
      <c r="F476" s="115"/>
    </row>
    <row r="477">
      <c r="A477" s="143" t="s">
        <v>199</v>
      </c>
      <c r="B477" s="182" t="s">
        <v>471</v>
      </c>
    </row>
    <row r="478">
      <c r="A478" s="118"/>
      <c r="B478" s="182" t="s">
        <v>367</v>
      </c>
    </row>
    <row r="479">
      <c r="A479" s="122" t="s">
        <v>202</v>
      </c>
      <c r="B479" s="20"/>
      <c r="C479" s="20"/>
      <c r="D479" s="20"/>
      <c r="E479" s="20"/>
      <c r="F479" s="115"/>
    </row>
    <row r="480">
      <c r="A480" s="183">
        <v>1.0</v>
      </c>
      <c r="B480" s="184" t="s">
        <v>472</v>
      </c>
      <c r="F480" s="185"/>
    </row>
    <row r="481">
      <c r="A481" s="186"/>
      <c r="B481" s="20"/>
      <c r="C481" s="20"/>
      <c r="D481" s="20"/>
      <c r="E481" s="20"/>
      <c r="F481" s="115"/>
    </row>
    <row r="482">
      <c r="A482" s="122" t="s">
        <v>206</v>
      </c>
      <c r="B482" s="20"/>
      <c r="C482" s="20"/>
      <c r="D482" s="20"/>
      <c r="E482" s="20"/>
      <c r="F482" s="115"/>
    </row>
    <row r="483">
      <c r="A483" s="123">
        <v>1.0</v>
      </c>
      <c r="B483" s="187" t="s">
        <v>459</v>
      </c>
      <c r="C483" s="20"/>
      <c r="D483" s="20"/>
      <c r="E483" s="20"/>
      <c r="F483" s="20"/>
    </row>
    <row r="484">
      <c r="A484" s="125">
        <v>2.0</v>
      </c>
      <c r="B484" s="194" t="s">
        <v>349</v>
      </c>
      <c r="C484" s="120"/>
      <c r="D484" s="120"/>
      <c r="E484" s="120"/>
      <c r="F484" s="121"/>
    </row>
    <row r="485">
      <c r="A485" s="122" t="s">
        <v>210</v>
      </c>
      <c r="B485" s="20"/>
      <c r="C485" s="20"/>
      <c r="D485" s="20"/>
      <c r="E485" s="20"/>
      <c r="F485" s="115"/>
    </row>
    <row r="486">
      <c r="A486" s="195" t="s">
        <v>467</v>
      </c>
      <c r="B486" s="20"/>
      <c r="C486" s="20"/>
      <c r="D486" s="20"/>
      <c r="E486" s="20"/>
      <c r="F486" s="115"/>
    </row>
    <row r="487">
      <c r="A487" s="126"/>
      <c r="B487" s="120"/>
      <c r="C487" s="120"/>
      <c r="D487" s="120"/>
      <c r="E487" s="120"/>
      <c r="F487" s="121"/>
    </row>
    <row r="488">
      <c r="A488" s="122" t="s">
        <v>212</v>
      </c>
      <c r="B488" s="20"/>
      <c r="C488" s="20"/>
      <c r="D488" s="20"/>
      <c r="E488" s="20"/>
      <c r="F488" s="115"/>
    </row>
    <row r="489">
      <c r="A489" s="191" t="s">
        <v>473</v>
      </c>
      <c r="F489" s="185"/>
    </row>
    <row r="490">
      <c r="A490" s="192"/>
      <c r="B490" s="20"/>
      <c r="C490" s="20"/>
      <c r="D490" s="20"/>
      <c r="E490" s="20"/>
      <c r="F490" s="115"/>
    </row>
    <row r="491">
      <c r="A491" s="127" t="s">
        <v>214</v>
      </c>
      <c r="B491" s="126"/>
      <c r="C491" s="120"/>
      <c r="D491" s="120"/>
      <c r="E491" s="120"/>
      <c r="F491" s="121"/>
    </row>
    <row r="492">
      <c r="A492" s="122" t="s">
        <v>216</v>
      </c>
      <c r="B492" s="20"/>
      <c r="C492" s="20"/>
      <c r="D492" s="20"/>
      <c r="E492" s="20"/>
      <c r="F492" s="115"/>
    </row>
    <row r="493">
      <c r="A493" s="144"/>
      <c r="B493" s="20"/>
      <c r="C493" s="20"/>
      <c r="D493" s="20"/>
      <c r="E493" s="20"/>
      <c r="F493" s="115"/>
    </row>
    <row r="494">
      <c r="A494" s="126"/>
      <c r="B494" s="120"/>
      <c r="C494" s="120"/>
      <c r="D494" s="120"/>
      <c r="E494" s="120"/>
      <c r="F494" s="121"/>
    </row>
    <row r="49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>
      <c r="A496" s="104" t="s">
        <v>178</v>
      </c>
      <c r="B496" s="142" t="s">
        <v>474</v>
      </c>
      <c r="C496" s="106"/>
      <c r="D496" s="106"/>
      <c r="E496" s="106"/>
      <c r="F496" s="106"/>
    </row>
    <row r="497">
      <c r="A497" s="107" t="s">
        <v>180</v>
      </c>
      <c r="B497" s="174" t="s">
        <v>332</v>
      </c>
      <c r="C497" s="108" t="s">
        <v>182</v>
      </c>
      <c r="D497" s="64" t="s">
        <v>183</v>
      </c>
      <c r="E497" s="108" t="s">
        <v>184</v>
      </c>
      <c r="F497" s="175" t="s">
        <v>185</v>
      </c>
    </row>
    <row r="498">
      <c r="A498" s="107" t="s">
        <v>333</v>
      </c>
      <c r="B498" s="176" t="s">
        <v>187</v>
      </c>
      <c r="C498" s="108" t="s">
        <v>188</v>
      </c>
      <c r="D498" s="177" t="s">
        <v>335</v>
      </c>
      <c r="E498" s="108" t="s">
        <v>190</v>
      </c>
      <c r="F498" s="178" t="s">
        <v>335</v>
      </c>
    </row>
    <row r="499">
      <c r="A499" s="110" t="s">
        <v>192</v>
      </c>
      <c r="B499" s="179"/>
      <c r="C499" s="112" t="s">
        <v>194</v>
      </c>
      <c r="D499" s="180" t="s">
        <v>455</v>
      </c>
      <c r="E499" s="112" t="s">
        <v>196</v>
      </c>
      <c r="F499" s="158" t="s">
        <v>456</v>
      </c>
    </row>
    <row r="500">
      <c r="A500" s="107" t="s">
        <v>197</v>
      </c>
      <c r="B500" s="181" t="s">
        <v>464</v>
      </c>
      <c r="C500" s="20"/>
      <c r="D500" s="20"/>
      <c r="E500" s="20"/>
      <c r="F500" s="115"/>
    </row>
    <row r="501">
      <c r="A501" s="143" t="s">
        <v>199</v>
      </c>
      <c r="B501" s="196" t="s">
        <v>475</v>
      </c>
    </row>
    <row r="502">
      <c r="A502" s="118"/>
      <c r="B502" s="196" t="s">
        <v>367</v>
      </c>
    </row>
    <row r="503">
      <c r="A503" s="122" t="s">
        <v>202</v>
      </c>
      <c r="B503" s="20"/>
      <c r="C503" s="20"/>
      <c r="D503" s="20"/>
      <c r="E503" s="20"/>
      <c r="F503" s="115"/>
    </row>
    <row r="504">
      <c r="A504" s="183">
        <v>1.0</v>
      </c>
      <c r="B504" s="184" t="s">
        <v>476</v>
      </c>
      <c r="F504" s="185"/>
    </row>
    <row r="505">
      <c r="A505" s="186"/>
      <c r="B505" s="20"/>
      <c r="C505" s="20"/>
      <c r="D505" s="20"/>
      <c r="E505" s="20"/>
      <c r="F505" s="115"/>
    </row>
    <row r="506">
      <c r="A506" s="122" t="s">
        <v>206</v>
      </c>
      <c r="B506" s="20"/>
      <c r="C506" s="20"/>
      <c r="D506" s="20"/>
      <c r="E506" s="20"/>
      <c r="F506" s="115"/>
    </row>
    <row r="507">
      <c r="A507" s="123">
        <v>1.0</v>
      </c>
      <c r="B507" s="187" t="s">
        <v>459</v>
      </c>
      <c r="C507" s="20"/>
      <c r="D507" s="20"/>
      <c r="E507" s="20"/>
      <c r="F507" s="20"/>
    </row>
    <row r="508">
      <c r="A508" s="125">
        <v>2.0</v>
      </c>
      <c r="B508" s="194" t="s">
        <v>354</v>
      </c>
      <c r="C508" s="120"/>
      <c r="D508" s="120"/>
      <c r="E508" s="120"/>
      <c r="F508" s="121"/>
    </row>
    <row r="509">
      <c r="A509" s="122" t="s">
        <v>210</v>
      </c>
      <c r="B509" s="20"/>
      <c r="C509" s="20"/>
      <c r="D509" s="20"/>
      <c r="E509" s="20"/>
      <c r="F509" s="115"/>
    </row>
    <row r="510">
      <c r="A510" s="197" t="s">
        <v>477</v>
      </c>
      <c r="F510" s="185"/>
    </row>
    <row r="511">
      <c r="A511" s="192"/>
      <c r="B511" s="20"/>
      <c r="C511" s="20"/>
      <c r="D511" s="20"/>
      <c r="E511" s="20"/>
      <c r="F511" s="115"/>
    </row>
    <row r="512">
      <c r="A512" s="122" t="s">
        <v>212</v>
      </c>
      <c r="B512" s="20"/>
      <c r="C512" s="20"/>
      <c r="D512" s="20"/>
      <c r="E512" s="20"/>
      <c r="F512" s="115"/>
    </row>
    <row r="513">
      <c r="A513" s="191" t="s">
        <v>478</v>
      </c>
      <c r="F513" s="185"/>
    </row>
    <row r="514">
      <c r="A514" s="192"/>
      <c r="B514" s="20"/>
      <c r="C514" s="20"/>
      <c r="D514" s="20"/>
      <c r="E514" s="20"/>
      <c r="F514" s="115"/>
    </row>
    <row r="515">
      <c r="A515" s="127" t="s">
        <v>214</v>
      </c>
      <c r="B515" s="126"/>
      <c r="C515" s="120"/>
      <c r="D515" s="120"/>
      <c r="E515" s="120"/>
      <c r="F515" s="121"/>
    </row>
    <row r="516">
      <c r="A516" s="122" t="s">
        <v>216</v>
      </c>
      <c r="B516" s="20"/>
      <c r="C516" s="20"/>
      <c r="D516" s="20"/>
      <c r="E516" s="20"/>
      <c r="F516" s="115"/>
    </row>
    <row r="517">
      <c r="A517" s="144"/>
      <c r="B517" s="20"/>
      <c r="C517" s="20"/>
      <c r="D517" s="20"/>
      <c r="E517" s="20"/>
      <c r="F517" s="115"/>
    </row>
    <row r="518">
      <c r="A518" s="126"/>
      <c r="B518" s="120"/>
      <c r="C518" s="120"/>
      <c r="D518" s="120"/>
      <c r="E518" s="120"/>
      <c r="F518" s="121"/>
    </row>
    <row r="519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>
      <c r="A520" s="104" t="s">
        <v>178</v>
      </c>
      <c r="B520" s="142" t="s">
        <v>479</v>
      </c>
      <c r="C520" s="106"/>
      <c r="D520" s="106"/>
      <c r="E520" s="106"/>
      <c r="F520" s="106"/>
    </row>
    <row r="521">
      <c r="A521" s="107" t="s">
        <v>180</v>
      </c>
      <c r="B521" s="174" t="s">
        <v>332</v>
      </c>
      <c r="C521" s="108" t="s">
        <v>182</v>
      </c>
      <c r="D521" s="64" t="s">
        <v>183</v>
      </c>
      <c r="E521" s="108" t="s">
        <v>184</v>
      </c>
      <c r="F521" s="175" t="s">
        <v>185</v>
      </c>
    </row>
    <row r="522">
      <c r="A522" s="107" t="s">
        <v>333</v>
      </c>
      <c r="B522" s="176" t="s">
        <v>187</v>
      </c>
      <c r="C522" s="108" t="s">
        <v>188</v>
      </c>
      <c r="D522" s="177" t="s">
        <v>335</v>
      </c>
      <c r="E522" s="108" t="s">
        <v>190</v>
      </c>
      <c r="F522" s="178" t="s">
        <v>335</v>
      </c>
    </row>
    <row r="523">
      <c r="A523" s="110" t="s">
        <v>192</v>
      </c>
      <c r="B523" s="179"/>
      <c r="C523" s="112" t="s">
        <v>194</v>
      </c>
      <c r="D523" s="180" t="s">
        <v>455</v>
      </c>
      <c r="E523" s="112" t="s">
        <v>196</v>
      </c>
      <c r="F523" s="158" t="s">
        <v>456</v>
      </c>
    </row>
    <row r="524">
      <c r="A524" s="107" t="s">
        <v>197</v>
      </c>
      <c r="B524" s="181" t="s">
        <v>470</v>
      </c>
      <c r="C524" s="20"/>
      <c r="D524" s="20"/>
      <c r="E524" s="20"/>
      <c r="F524" s="115"/>
    </row>
    <row r="525">
      <c r="A525" s="143" t="s">
        <v>199</v>
      </c>
      <c r="B525" s="196" t="s">
        <v>480</v>
      </c>
    </row>
    <row r="526">
      <c r="A526" s="118"/>
      <c r="B526" s="196" t="s">
        <v>367</v>
      </c>
    </row>
    <row r="527">
      <c r="A527" s="122" t="s">
        <v>202</v>
      </c>
      <c r="B527" s="20"/>
      <c r="C527" s="20"/>
      <c r="D527" s="20"/>
      <c r="E527" s="20"/>
      <c r="F527" s="115"/>
    </row>
    <row r="528">
      <c r="A528" s="183">
        <v>1.0</v>
      </c>
      <c r="B528" s="184" t="s">
        <v>481</v>
      </c>
      <c r="F528" s="185"/>
    </row>
    <row r="529">
      <c r="A529" s="186"/>
      <c r="B529" s="20"/>
      <c r="C529" s="20"/>
      <c r="D529" s="20"/>
      <c r="E529" s="20"/>
      <c r="F529" s="115"/>
    </row>
    <row r="530">
      <c r="A530" s="122" t="s">
        <v>206</v>
      </c>
      <c r="B530" s="20"/>
      <c r="C530" s="20"/>
      <c r="D530" s="20"/>
      <c r="E530" s="20"/>
      <c r="F530" s="115"/>
    </row>
    <row r="531">
      <c r="A531" s="123">
        <v>1.0</v>
      </c>
      <c r="B531" s="187" t="s">
        <v>459</v>
      </c>
      <c r="C531" s="20"/>
      <c r="D531" s="20"/>
      <c r="E531" s="20"/>
      <c r="F531" s="20"/>
    </row>
    <row r="532">
      <c r="A532" s="125">
        <v>2.0</v>
      </c>
      <c r="B532" s="194" t="s">
        <v>349</v>
      </c>
      <c r="C532" s="120"/>
      <c r="D532" s="120"/>
      <c r="E532" s="120"/>
      <c r="F532" s="121"/>
    </row>
    <row r="533">
      <c r="A533" s="122" t="s">
        <v>210</v>
      </c>
      <c r="B533" s="20"/>
      <c r="C533" s="20"/>
      <c r="D533" s="20"/>
      <c r="E533" s="20"/>
      <c r="F533" s="115"/>
    </row>
    <row r="534">
      <c r="A534" s="198" t="s">
        <v>350</v>
      </c>
      <c r="F534" s="185"/>
    </row>
    <row r="535">
      <c r="A535" s="192"/>
      <c r="B535" s="20"/>
      <c r="C535" s="20"/>
      <c r="D535" s="20"/>
      <c r="E535" s="20"/>
      <c r="F535" s="115"/>
    </row>
    <row r="536">
      <c r="A536" s="122" t="s">
        <v>212</v>
      </c>
      <c r="B536" s="20"/>
      <c r="C536" s="20"/>
      <c r="D536" s="20"/>
      <c r="E536" s="20"/>
      <c r="F536" s="115"/>
    </row>
    <row r="537">
      <c r="A537" s="191" t="s">
        <v>482</v>
      </c>
      <c r="F537" s="185"/>
    </row>
    <row r="538">
      <c r="A538" s="192"/>
      <c r="B538" s="20"/>
      <c r="C538" s="20"/>
      <c r="D538" s="20"/>
      <c r="E538" s="20"/>
      <c r="F538" s="115"/>
    </row>
    <row r="539">
      <c r="A539" s="127" t="s">
        <v>214</v>
      </c>
      <c r="B539" s="126"/>
      <c r="C539" s="120"/>
      <c r="D539" s="120"/>
      <c r="E539" s="120"/>
      <c r="F539" s="121"/>
    </row>
    <row r="540">
      <c r="A540" s="122" t="s">
        <v>216</v>
      </c>
      <c r="B540" s="20"/>
      <c r="C540" s="20"/>
      <c r="D540" s="20"/>
      <c r="E540" s="20"/>
      <c r="F540" s="115"/>
    </row>
    <row r="541">
      <c r="A541" s="144"/>
      <c r="B541" s="20"/>
      <c r="C541" s="20"/>
      <c r="D541" s="20"/>
      <c r="E541" s="20"/>
      <c r="F541" s="115"/>
    </row>
    <row r="542">
      <c r="A542" s="126"/>
      <c r="B542" s="120"/>
      <c r="C542" s="120"/>
      <c r="D542" s="120"/>
      <c r="E542" s="120"/>
      <c r="F542" s="121"/>
    </row>
    <row r="543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>
      <c r="A544" s="104" t="s">
        <v>178</v>
      </c>
      <c r="B544" s="142" t="s">
        <v>483</v>
      </c>
      <c r="C544" s="106"/>
      <c r="D544" s="106"/>
      <c r="E544" s="106"/>
      <c r="F544" s="106"/>
    </row>
    <row r="545">
      <c r="A545" s="107" t="s">
        <v>180</v>
      </c>
      <c r="B545" s="174" t="s">
        <v>332</v>
      </c>
      <c r="C545" s="108" t="s">
        <v>182</v>
      </c>
      <c r="D545" s="64" t="s">
        <v>183</v>
      </c>
      <c r="E545" s="108" t="s">
        <v>184</v>
      </c>
      <c r="F545" s="175" t="s">
        <v>185</v>
      </c>
    </row>
    <row r="546">
      <c r="A546" s="107" t="s">
        <v>333</v>
      </c>
      <c r="B546" s="193" t="s">
        <v>187</v>
      </c>
      <c r="C546" s="108" t="s">
        <v>188</v>
      </c>
      <c r="D546" s="177" t="s">
        <v>335</v>
      </c>
      <c r="E546" s="108" t="s">
        <v>190</v>
      </c>
      <c r="F546" s="178" t="s">
        <v>335</v>
      </c>
    </row>
    <row r="547">
      <c r="A547" s="110" t="s">
        <v>192</v>
      </c>
      <c r="B547" s="179"/>
      <c r="C547" s="112" t="s">
        <v>194</v>
      </c>
      <c r="D547" s="180" t="s">
        <v>455</v>
      </c>
      <c r="E547" s="112" t="s">
        <v>196</v>
      </c>
      <c r="F547" s="158" t="s">
        <v>456</v>
      </c>
    </row>
    <row r="548">
      <c r="A548" s="107" t="s">
        <v>197</v>
      </c>
      <c r="B548" s="181" t="s">
        <v>484</v>
      </c>
      <c r="C548" s="20"/>
      <c r="D548" s="20"/>
      <c r="E548" s="20"/>
      <c r="F548" s="115"/>
    </row>
    <row r="549">
      <c r="A549" s="143" t="s">
        <v>199</v>
      </c>
      <c r="B549" s="196" t="s">
        <v>485</v>
      </c>
    </row>
    <row r="550">
      <c r="A550" s="118"/>
      <c r="B550" s="196" t="s">
        <v>367</v>
      </c>
    </row>
    <row r="551">
      <c r="A551" s="122" t="s">
        <v>202</v>
      </c>
      <c r="B551" s="20"/>
      <c r="C551" s="20"/>
      <c r="D551" s="20"/>
      <c r="E551" s="20"/>
      <c r="F551" s="115"/>
    </row>
    <row r="552">
      <c r="A552" s="183">
        <v>1.0</v>
      </c>
      <c r="B552" s="184" t="s">
        <v>486</v>
      </c>
      <c r="F552" s="185"/>
    </row>
    <row r="553">
      <c r="A553" s="186"/>
      <c r="B553" s="20"/>
      <c r="C553" s="20"/>
      <c r="D553" s="20"/>
      <c r="E553" s="20"/>
      <c r="F553" s="115"/>
    </row>
    <row r="554">
      <c r="A554" s="122" t="s">
        <v>206</v>
      </c>
      <c r="B554" s="20"/>
      <c r="C554" s="20"/>
      <c r="D554" s="20"/>
      <c r="E554" s="20"/>
      <c r="F554" s="115"/>
    </row>
    <row r="555">
      <c r="A555" s="123">
        <v>1.0</v>
      </c>
      <c r="B555" s="187" t="s">
        <v>459</v>
      </c>
      <c r="C555" s="20"/>
      <c r="D555" s="20"/>
      <c r="E555" s="20"/>
      <c r="F555" s="20"/>
    </row>
    <row r="556">
      <c r="A556" s="125">
        <v>2.0</v>
      </c>
      <c r="B556" s="194" t="s">
        <v>344</v>
      </c>
      <c r="C556" s="120"/>
      <c r="D556" s="120"/>
      <c r="E556" s="120"/>
      <c r="F556" s="121"/>
    </row>
    <row r="557">
      <c r="A557" s="122" t="s">
        <v>210</v>
      </c>
      <c r="B557" s="20"/>
      <c r="C557" s="20"/>
      <c r="D557" s="20"/>
      <c r="E557" s="20"/>
      <c r="F557" s="115"/>
    </row>
    <row r="558">
      <c r="A558" s="197" t="s">
        <v>487</v>
      </c>
      <c r="F558" s="185"/>
    </row>
    <row r="559">
      <c r="A559" s="192"/>
      <c r="B559" s="20"/>
      <c r="C559" s="20"/>
      <c r="D559" s="20"/>
      <c r="E559" s="20"/>
      <c r="F559" s="115"/>
    </row>
    <row r="560">
      <c r="A560" s="122" t="s">
        <v>212</v>
      </c>
      <c r="B560" s="20"/>
      <c r="C560" s="20"/>
      <c r="D560" s="20"/>
      <c r="E560" s="20"/>
      <c r="F560" s="115"/>
    </row>
    <row r="561">
      <c r="A561" s="191" t="s">
        <v>488</v>
      </c>
      <c r="F561" s="185"/>
    </row>
    <row r="562">
      <c r="A562" s="192"/>
      <c r="B562" s="20"/>
      <c r="C562" s="20"/>
      <c r="D562" s="20"/>
      <c r="E562" s="20"/>
      <c r="F562" s="115"/>
    </row>
    <row r="563">
      <c r="A563" s="127" t="s">
        <v>214</v>
      </c>
      <c r="B563" s="126"/>
      <c r="C563" s="120"/>
      <c r="D563" s="120"/>
      <c r="E563" s="120"/>
      <c r="F563" s="121"/>
    </row>
    <row r="564">
      <c r="A564" s="122" t="s">
        <v>216</v>
      </c>
      <c r="B564" s="20"/>
      <c r="C564" s="20"/>
      <c r="D564" s="20"/>
      <c r="E564" s="20"/>
      <c r="F564" s="115"/>
    </row>
    <row r="565">
      <c r="A565" s="144"/>
      <c r="B565" s="20"/>
      <c r="C565" s="20"/>
      <c r="D565" s="20"/>
      <c r="E565" s="20"/>
      <c r="F565" s="115"/>
    </row>
    <row r="566">
      <c r="A566" s="126"/>
      <c r="B566" s="120"/>
      <c r="C566" s="120"/>
      <c r="D566" s="120"/>
      <c r="E566" s="120"/>
      <c r="F566" s="121"/>
    </row>
    <row r="567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>
      <c r="A568" s="104" t="s">
        <v>178</v>
      </c>
      <c r="B568" s="142" t="s">
        <v>489</v>
      </c>
      <c r="C568" s="162"/>
      <c r="D568" s="163"/>
      <c r="E568" s="162"/>
      <c r="F568" s="164"/>
    </row>
    <row r="569">
      <c r="A569" s="107" t="s">
        <v>180</v>
      </c>
      <c r="B569" s="64" t="s">
        <v>44</v>
      </c>
      <c r="C569" s="108" t="s">
        <v>182</v>
      </c>
      <c r="D569" s="64" t="s">
        <v>183</v>
      </c>
      <c r="E569" s="108" t="s">
        <v>184</v>
      </c>
      <c r="F569" s="109" t="s">
        <v>324</v>
      </c>
    </row>
    <row r="570">
      <c r="A570" s="107" t="s">
        <v>186</v>
      </c>
      <c r="B570" s="64" t="s">
        <v>383</v>
      </c>
      <c r="C570" s="108" t="s">
        <v>188</v>
      </c>
      <c r="D570" s="64" t="s">
        <v>384</v>
      </c>
      <c r="E570" s="108" t="s">
        <v>190</v>
      </c>
      <c r="F570" s="109" t="s">
        <v>385</v>
      </c>
    </row>
    <row r="571">
      <c r="A571" s="110" t="s">
        <v>192</v>
      </c>
      <c r="B571" s="111" t="s">
        <v>386</v>
      </c>
      <c r="C571" s="112" t="s">
        <v>194</v>
      </c>
      <c r="D571" s="111" t="s">
        <v>195</v>
      </c>
      <c r="E571" s="112" t="s">
        <v>196</v>
      </c>
      <c r="F571" s="113">
        <v>45139.0</v>
      </c>
    </row>
    <row r="572">
      <c r="A572" s="107" t="s">
        <v>197</v>
      </c>
      <c r="B572" s="168" t="s">
        <v>387</v>
      </c>
      <c r="C572" s="20"/>
      <c r="D572" s="20"/>
      <c r="E572" s="20"/>
      <c r="F572" s="115"/>
    </row>
    <row r="573">
      <c r="A573" s="116" t="s">
        <v>199</v>
      </c>
      <c r="B573" s="117"/>
      <c r="C573" s="20"/>
      <c r="D573" s="20"/>
      <c r="E573" s="20"/>
      <c r="F573" s="115"/>
    </row>
    <row r="574">
      <c r="A574" s="118"/>
      <c r="B574" s="126"/>
      <c r="C574" s="120"/>
      <c r="D574" s="120"/>
      <c r="E574" s="120"/>
      <c r="F574" s="121"/>
    </row>
    <row r="575">
      <c r="A575" s="122" t="s">
        <v>202</v>
      </c>
      <c r="B575" s="20"/>
      <c r="C575" s="20"/>
      <c r="D575" s="20"/>
      <c r="E575" s="20"/>
      <c r="F575" s="115"/>
    </row>
    <row r="576">
      <c r="A576" s="123">
        <v>1.0</v>
      </c>
      <c r="B576" s="147" t="s">
        <v>274</v>
      </c>
      <c r="C576" s="114"/>
      <c r="D576" s="114"/>
      <c r="E576" s="114"/>
      <c r="F576" s="137"/>
    </row>
    <row r="577">
      <c r="A577" s="123">
        <v>2.0</v>
      </c>
      <c r="B577" s="147" t="s">
        <v>204</v>
      </c>
    </row>
    <row r="578">
      <c r="A578" s="124">
        <v>3.0</v>
      </c>
      <c r="B578" s="147"/>
      <c r="C578" s="114"/>
      <c r="D578" s="114"/>
      <c r="E578" s="114"/>
      <c r="F578" s="137"/>
    </row>
    <row r="579">
      <c r="A579" s="124">
        <v>4.0</v>
      </c>
      <c r="B579" s="114"/>
      <c r="C579" s="20"/>
      <c r="D579" s="20"/>
      <c r="E579" s="20"/>
      <c r="F579" s="115"/>
    </row>
    <row r="580">
      <c r="A580" s="122" t="s">
        <v>206</v>
      </c>
      <c r="B580" s="20"/>
      <c r="C580" s="20"/>
      <c r="D580" s="20"/>
      <c r="E580" s="20"/>
      <c r="F580" s="115"/>
    </row>
    <row r="581">
      <c r="A581" s="123">
        <v>1.0</v>
      </c>
      <c r="B581" s="114" t="s">
        <v>490</v>
      </c>
      <c r="C581" s="20"/>
      <c r="D581" s="20"/>
      <c r="E581" s="20"/>
      <c r="F581" s="115"/>
    </row>
    <row r="582">
      <c r="A582" s="123">
        <v>2.0</v>
      </c>
      <c r="B582" s="114" t="s">
        <v>389</v>
      </c>
      <c r="C582" s="20"/>
      <c r="D582" s="20"/>
      <c r="E582" s="20"/>
      <c r="F582" s="115"/>
    </row>
    <row r="583">
      <c r="A583" s="123">
        <v>3.0</v>
      </c>
      <c r="B583" s="114" t="s">
        <v>491</v>
      </c>
      <c r="C583" s="20"/>
      <c r="D583" s="20"/>
      <c r="E583" s="20"/>
      <c r="F583" s="115"/>
    </row>
    <row r="584">
      <c r="A584" s="125">
        <v>4.0</v>
      </c>
      <c r="B584" s="126"/>
      <c r="C584" s="120"/>
      <c r="D584" s="120"/>
      <c r="E584" s="120"/>
      <c r="F584" s="121"/>
    </row>
    <row r="585">
      <c r="A585" s="122" t="s">
        <v>210</v>
      </c>
      <c r="B585" s="20"/>
      <c r="C585" s="20"/>
      <c r="D585" s="20"/>
      <c r="E585" s="20"/>
      <c r="F585" s="115"/>
    </row>
    <row r="586">
      <c r="A586" s="114" t="s">
        <v>391</v>
      </c>
      <c r="B586" s="20"/>
      <c r="C586" s="20"/>
      <c r="D586" s="20"/>
      <c r="E586" s="20"/>
      <c r="F586" s="115"/>
    </row>
    <row r="587">
      <c r="A587" s="126"/>
      <c r="B587" s="120"/>
      <c r="C587" s="120"/>
      <c r="D587" s="120"/>
      <c r="E587" s="120"/>
      <c r="F587" s="121"/>
    </row>
    <row r="588">
      <c r="A588" s="122" t="s">
        <v>212</v>
      </c>
      <c r="B588" s="20"/>
      <c r="C588" s="20"/>
      <c r="D588" s="20"/>
      <c r="E588" s="20"/>
      <c r="F588" s="115"/>
    </row>
    <row r="589">
      <c r="A589" s="114" t="s">
        <v>392</v>
      </c>
      <c r="B589" s="20"/>
      <c r="C589" s="20"/>
      <c r="D589" s="20"/>
      <c r="E589" s="20"/>
      <c r="F589" s="115"/>
    </row>
    <row r="590">
      <c r="A590" s="126"/>
      <c r="B590" s="120"/>
      <c r="C590" s="120"/>
      <c r="D590" s="120"/>
      <c r="E590" s="120"/>
      <c r="F590" s="121"/>
    </row>
    <row r="591">
      <c r="A591" s="127" t="s">
        <v>214</v>
      </c>
      <c r="B591" s="167"/>
      <c r="C591" s="120"/>
      <c r="D591" s="120"/>
      <c r="E591" s="120"/>
      <c r="F591" s="121"/>
    </row>
    <row r="592">
      <c r="A592" s="122" t="s">
        <v>216</v>
      </c>
      <c r="B592" s="20"/>
      <c r="C592" s="20"/>
      <c r="D592" s="20"/>
      <c r="E592" s="20"/>
      <c r="F592" s="115"/>
    </row>
    <row r="593">
      <c r="A593" s="114"/>
      <c r="B593" s="20"/>
      <c r="C593" s="20"/>
      <c r="D593" s="20"/>
      <c r="E593" s="20"/>
      <c r="F593" s="115"/>
    </row>
    <row r="594">
      <c r="A594" s="126"/>
      <c r="B594" s="120"/>
      <c r="C594" s="120"/>
      <c r="D594" s="120"/>
      <c r="E594" s="120"/>
      <c r="F594" s="121"/>
    </row>
    <row r="59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</sheetData>
  <mergeCells count="489">
    <mergeCell ref="B356:F356"/>
    <mergeCell ref="B357:F357"/>
    <mergeCell ref="A358:F358"/>
    <mergeCell ref="A359:F359"/>
    <mergeCell ref="A360:F360"/>
    <mergeCell ref="A361:F361"/>
    <mergeCell ref="A362:F362"/>
    <mergeCell ref="B374:F374"/>
    <mergeCell ref="B375:F375"/>
    <mergeCell ref="A363:F363"/>
    <mergeCell ref="B364:F364"/>
    <mergeCell ref="A365:F365"/>
    <mergeCell ref="A366:F366"/>
    <mergeCell ref="A367:F367"/>
    <mergeCell ref="B373:F373"/>
    <mergeCell ref="A374:A375"/>
    <mergeCell ref="A376:F376"/>
    <mergeCell ref="B377:F377"/>
    <mergeCell ref="B378:F378"/>
    <mergeCell ref="A379:F379"/>
    <mergeCell ref="B380:F380"/>
    <mergeCell ref="B381:F381"/>
    <mergeCell ref="B382:F382"/>
    <mergeCell ref="B383:F383"/>
    <mergeCell ref="A384:F384"/>
    <mergeCell ref="A385:F385"/>
    <mergeCell ref="A386:F386"/>
    <mergeCell ref="A387:F387"/>
    <mergeCell ref="A388:F388"/>
    <mergeCell ref="A389:F389"/>
    <mergeCell ref="B390:F390"/>
    <mergeCell ref="A391:F391"/>
    <mergeCell ref="A392:F392"/>
    <mergeCell ref="A393:F393"/>
    <mergeCell ref="B399:F399"/>
    <mergeCell ref="A400:A401"/>
    <mergeCell ref="B400:F400"/>
    <mergeCell ref="B401:F401"/>
    <mergeCell ref="A402:F402"/>
    <mergeCell ref="B403:F403"/>
    <mergeCell ref="B404:F404"/>
    <mergeCell ref="B405:F405"/>
    <mergeCell ref="B406:F406"/>
    <mergeCell ref="B407:F407"/>
    <mergeCell ref="A408:F408"/>
    <mergeCell ref="B409:F409"/>
    <mergeCell ref="B410:F410"/>
    <mergeCell ref="B411:F411"/>
    <mergeCell ref="B412:F412"/>
    <mergeCell ref="A413:F413"/>
    <mergeCell ref="A414:F414"/>
    <mergeCell ref="A415:F415"/>
    <mergeCell ref="A416:F416"/>
    <mergeCell ref="A417:F417"/>
    <mergeCell ref="A418:F418"/>
    <mergeCell ref="B419:F419"/>
    <mergeCell ref="A420:F420"/>
    <mergeCell ref="A421:F421"/>
    <mergeCell ref="A422:F422"/>
    <mergeCell ref="B428:F428"/>
    <mergeCell ref="A429:A430"/>
    <mergeCell ref="B429:F430"/>
    <mergeCell ref="A431:F431"/>
    <mergeCell ref="A432:A433"/>
    <mergeCell ref="B432:F433"/>
    <mergeCell ref="A434:F434"/>
    <mergeCell ref="B435:F435"/>
    <mergeCell ref="B436:F436"/>
    <mergeCell ref="A437:F437"/>
    <mergeCell ref="A438:F438"/>
    <mergeCell ref="A439:F439"/>
    <mergeCell ref="A440:F440"/>
    <mergeCell ref="B453:F453"/>
    <mergeCell ref="B454:F454"/>
    <mergeCell ref="A453:A454"/>
    <mergeCell ref="A456:A457"/>
    <mergeCell ref="A441:F442"/>
    <mergeCell ref="B443:F443"/>
    <mergeCell ref="A444:F444"/>
    <mergeCell ref="A445:F445"/>
    <mergeCell ref="A446:F446"/>
    <mergeCell ref="B452:F452"/>
    <mergeCell ref="A455:F455"/>
    <mergeCell ref="B456:F457"/>
    <mergeCell ref="A458:F458"/>
    <mergeCell ref="B459:F459"/>
    <mergeCell ref="B460:F460"/>
    <mergeCell ref="A461:F461"/>
    <mergeCell ref="A462:F462"/>
    <mergeCell ref="A463:F463"/>
    <mergeCell ref="B476:F476"/>
    <mergeCell ref="B477:F477"/>
    <mergeCell ref="A464:F464"/>
    <mergeCell ref="A465:F466"/>
    <mergeCell ref="B467:F467"/>
    <mergeCell ref="A468:F468"/>
    <mergeCell ref="A469:F469"/>
    <mergeCell ref="A470:F470"/>
    <mergeCell ref="A477:A478"/>
    <mergeCell ref="B478:F478"/>
    <mergeCell ref="A479:F479"/>
    <mergeCell ref="A480:A481"/>
    <mergeCell ref="B480:F481"/>
    <mergeCell ref="A482:F482"/>
    <mergeCell ref="B483:F483"/>
    <mergeCell ref="B484:F484"/>
    <mergeCell ref="A485:F485"/>
    <mergeCell ref="A486:F486"/>
    <mergeCell ref="A487:F487"/>
    <mergeCell ref="A488:F488"/>
    <mergeCell ref="A489:F490"/>
    <mergeCell ref="B491:F491"/>
    <mergeCell ref="A492:F492"/>
    <mergeCell ref="A493:F493"/>
    <mergeCell ref="A494:F494"/>
    <mergeCell ref="B500:F500"/>
    <mergeCell ref="A501:A502"/>
    <mergeCell ref="B501:F501"/>
    <mergeCell ref="B502:F502"/>
    <mergeCell ref="A503:F503"/>
    <mergeCell ref="A504:A505"/>
    <mergeCell ref="B504:F505"/>
    <mergeCell ref="A506:F506"/>
    <mergeCell ref="B507:F507"/>
    <mergeCell ref="B508:F508"/>
    <mergeCell ref="A509:F509"/>
    <mergeCell ref="A510:F511"/>
    <mergeCell ref="B573:F573"/>
    <mergeCell ref="B574:F574"/>
    <mergeCell ref="A561:F562"/>
    <mergeCell ref="B563:F563"/>
    <mergeCell ref="A564:F564"/>
    <mergeCell ref="A565:F565"/>
    <mergeCell ref="A566:F566"/>
    <mergeCell ref="B572:F572"/>
    <mergeCell ref="A573:A574"/>
    <mergeCell ref="B591:F591"/>
    <mergeCell ref="A592:F592"/>
    <mergeCell ref="A593:F593"/>
    <mergeCell ref="A594:F594"/>
    <mergeCell ref="B584:F584"/>
    <mergeCell ref="A585:F585"/>
    <mergeCell ref="A586:F586"/>
    <mergeCell ref="A587:F587"/>
    <mergeCell ref="A588:F588"/>
    <mergeCell ref="A589:F589"/>
    <mergeCell ref="A590:F590"/>
    <mergeCell ref="B524:F524"/>
    <mergeCell ref="B525:F525"/>
    <mergeCell ref="A512:F512"/>
    <mergeCell ref="A513:F514"/>
    <mergeCell ref="B515:F515"/>
    <mergeCell ref="A516:F516"/>
    <mergeCell ref="A517:F517"/>
    <mergeCell ref="A518:F518"/>
    <mergeCell ref="A525:A526"/>
    <mergeCell ref="B526:F526"/>
    <mergeCell ref="A527:F527"/>
    <mergeCell ref="A528:A529"/>
    <mergeCell ref="B528:F529"/>
    <mergeCell ref="A530:F530"/>
    <mergeCell ref="B531:F531"/>
    <mergeCell ref="B532:F532"/>
    <mergeCell ref="A533:F533"/>
    <mergeCell ref="A534:F535"/>
    <mergeCell ref="A536:F536"/>
    <mergeCell ref="A537:F538"/>
    <mergeCell ref="B539:F539"/>
    <mergeCell ref="A540:F540"/>
    <mergeCell ref="A541:F541"/>
    <mergeCell ref="A542:F542"/>
    <mergeCell ref="B548:F548"/>
    <mergeCell ref="A549:A550"/>
    <mergeCell ref="B549:F549"/>
    <mergeCell ref="B550:F550"/>
    <mergeCell ref="A551:F551"/>
    <mergeCell ref="A552:A553"/>
    <mergeCell ref="B552:F553"/>
    <mergeCell ref="A554:F554"/>
    <mergeCell ref="B555:F555"/>
    <mergeCell ref="B556:F556"/>
    <mergeCell ref="A557:F557"/>
    <mergeCell ref="A558:F559"/>
    <mergeCell ref="A560:F560"/>
    <mergeCell ref="A575:F575"/>
    <mergeCell ref="B577:F577"/>
    <mergeCell ref="B579:F579"/>
    <mergeCell ref="A580:F580"/>
    <mergeCell ref="B581:F581"/>
    <mergeCell ref="B582:F582"/>
    <mergeCell ref="B583:F583"/>
    <mergeCell ref="B61:F61"/>
    <mergeCell ref="B62:F62"/>
    <mergeCell ref="A50:F50"/>
    <mergeCell ref="A51:F51"/>
    <mergeCell ref="B52:F52"/>
    <mergeCell ref="A53:F53"/>
    <mergeCell ref="A54:F54"/>
    <mergeCell ref="A55:F55"/>
    <mergeCell ref="A62:A63"/>
    <mergeCell ref="B5:F5"/>
    <mergeCell ref="A6:A7"/>
    <mergeCell ref="B6:F6"/>
    <mergeCell ref="B7:F7"/>
    <mergeCell ref="A8:F8"/>
    <mergeCell ref="B9:F9"/>
    <mergeCell ref="B10:F10"/>
    <mergeCell ref="B11:F11"/>
    <mergeCell ref="B12:F12"/>
    <mergeCell ref="A13:F13"/>
    <mergeCell ref="B14:F14"/>
    <mergeCell ref="B15:F15"/>
    <mergeCell ref="B16:F16"/>
    <mergeCell ref="B17:F17"/>
    <mergeCell ref="A18:F18"/>
    <mergeCell ref="A19:F19"/>
    <mergeCell ref="A20:F20"/>
    <mergeCell ref="A21:F21"/>
    <mergeCell ref="A22:F22"/>
    <mergeCell ref="A23:F23"/>
    <mergeCell ref="B24:F24"/>
    <mergeCell ref="A25:F25"/>
    <mergeCell ref="A26:F26"/>
    <mergeCell ref="A27:F27"/>
    <mergeCell ref="B33:F33"/>
    <mergeCell ref="A34:A35"/>
    <mergeCell ref="B34:F34"/>
    <mergeCell ref="B35:F35"/>
    <mergeCell ref="A36:F36"/>
    <mergeCell ref="B37:F37"/>
    <mergeCell ref="B38:F38"/>
    <mergeCell ref="B39:F39"/>
    <mergeCell ref="B40:F40"/>
    <mergeCell ref="A41:F41"/>
    <mergeCell ref="B42:F42"/>
    <mergeCell ref="B43:F43"/>
    <mergeCell ref="B44:F44"/>
    <mergeCell ref="B45:F45"/>
    <mergeCell ref="A46:F46"/>
    <mergeCell ref="A47:F47"/>
    <mergeCell ref="A48:F48"/>
    <mergeCell ref="A49:F49"/>
    <mergeCell ref="B63:F63"/>
    <mergeCell ref="A64:F64"/>
    <mergeCell ref="B65:F65"/>
    <mergeCell ref="B66:F66"/>
    <mergeCell ref="B67:F67"/>
    <mergeCell ref="B68:F68"/>
    <mergeCell ref="A69:F69"/>
    <mergeCell ref="B70:F70"/>
    <mergeCell ref="B71:F71"/>
    <mergeCell ref="B72:F72"/>
    <mergeCell ref="B73:F73"/>
    <mergeCell ref="A74:F74"/>
    <mergeCell ref="A75:F75"/>
    <mergeCell ref="A76:F76"/>
    <mergeCell ref="A77:F77"/>
    <mergeCell ref="A78:F78"/>
    <mergeCell ref="A79:F79"/>
    <mergeCell ref="B80:F80"/>
    <mergeCell ref="A81:F81"/>
    <mergeCell ref="A82:F82"/>
    <mergeCell ref="A83:F83"/>
    <mergeCell ref="B89:F89"/>
    <mergeCell ref="A90:A91"/>
    <mergeCell ref="B90:F90"/>
    <mergeCell ref="B91:F91"/>
    <mergeCell ref="A92:F92"/>
    <mergeCell ref="B93:F93"/>
    <mergeCell ref="B94:F94"/>
    <mergeCell ref="B95:F95"/>
    <mergeCell ref="B96:F96"/>
    <mergeCell ref="A97:F97"/>
    <mergeCell ref="B98:F98"/>
    <mergeCell ref="B99:F99"/>
    <mergeCell ref="B100:F100"/>
    <mergeCell ref="B101:F101"/>
    <mergeCell ref="A102:F102"/>
    <mergeCell ref="A103:F103"/>
    <mergeCell ref="A104:F104"/>
    <mergeCell ref="A105:F105"/>
    <mergeCell ref="A106:F106"/>
    <mergeCell ref="A107:F107"/>
    <mergeCell ref="B108:F108"/>
    <mergeCell ref="A109:F109"/>
    <mergeCell ref="A110:F110"/>
    <mergeCell ref="A111:F111"/>
    <mergeCell ref="B117:F117"/>
    <mergeCell ref="A118:A119"/>
    <mergeCell ref="B118:F118"/>
    <mergeCell ref="B119:F119"/>
    <mergeCell ref="A120:F120"/>
    <mergeCell ref="B121:F121"/>
    <mergeCell ref="B122:F122"/>
    <mergeCell ref="B123:F123"/>
    <mergeCell ref="B124:F124"/>
    <mergeCell ref="A125:F125"/>
    <mergeCell ref="B126:F126"/>
    <mergeCell ref="B127:F127"/>
    <mergeCell ref="B128:F128"/>
    <mergeCell ref="B129:F129"/>
    <mergeCell ref="A130:F130"/>
    <mergeCell ref="A131:F131"/>
    <mergeCell ref="A132:F132"/>
    <mergeCell ref="A133:F133"/>
    <mergeCell ref="B145:F145"/>
    <mergeCell ref="B146:F146"/>
    <mergeCell ref="A134:F134"/>
    <mergeCell ref="A135:F135"/>
    <mergeCell ref="B136:F136"/>
    <mergeCell ref="A137:F137"/>
    <mergeCell ref="A138:F138"/>
    <mergeCell ref="A139:F139"/>
    <mergeCell ref="A146:A147"/>
    <mergeCell ref="B147:F147"/>
    <mergeCell ref="A148:F148"/>
    <mergeCell ref="B149:F149"/>
    <mergeCell ref="B150:F150"/>
    <mergeCell ref="B151:F151"/>
    <mergeCell ref="B152:F152"/>
    <mergeCell ref="A153:F153"/>
    <mergeCell ref="B154:F154"/>
    <mergeCell ref="B155:F155"/>
    <mergeCell ref="B156:F156"/>
    <mergeCell ref="B157:F157"/>
    <mergeCell ref="A158:F158"/>
    <mergeCell ref="A159:F159"/>
    <mergeCell ref="A160:F160"/>
    <mergeCell ref="A161:F161"/>
    <mergeCell ref="A162:F162"/>
    <mergeCell ref="A163:F163"/>
    <mergeCell ref="B164:F164"/>
    <mergeCell ref="A165:F165"/>
    <mergeCell ref="A166:F166"/>
    <mergeCell ref="A167:F167"/>
    <mergeCell ref="B173:F173"/>
    <mergeCell ref="A174:A175"/>
    <mergeCell ref="B174:F174"/>
    <mergeCell ref="B175:F175"/>
    <mergeCell ref="A176:F176"/>
    <mergeCell ref="B177:F177"/>
    <mergeCell ref="B178:F178"/>
    <mergeCell ref="B179:F179"/>
    <mergeCell ref="B180:F180"/>
    <mergeCell ref="A181:F181"/>
    <mergeCell ref="B182:F182"/>
    <mergeCell ref="B183:F183"/>
    <mergeCell ref="B184:F184"/>
    <mergeCell ref="B185:F185"/>
    <mergeCell ref="B186:F186"/>
    <mergeCell ref="A187:F187"/>
    <mergeCell ref="A188:F188"/>
    <mergeCell ref="A189:F189"/>
    <mergeCell ref="A190:F190"/>
    <mergeCell ref="A191:F191"/>
    <mergeCell ref="A192:F192"/>
    <mergeCell ref="B193:F193"/>
    <mergeCell ref="A194:F194"/>
    <mergeCell ref="A195:F195"/>
    <mergeCell ref="A196:F196"/>
    <mergeCell ref="A202:A203"/>
    <mergeCell ref="B202:F202"/>
    <mergeCell ref="B203:F203"/>
    <mergeCell ref="A204:F204"/>
    <mergeCell ref="B205:F205"/>
    <mergeCell ref="B206:F206"/>
    <mergeCell ref="B207:F207"/>
    <mergeCell ref="B208:F208"/>
    <mergeCell ref="A209:F209"/>
    <mergeCell ref="B210:F210"/>
    <mergeCell ref="B211:F211"/>
    <mergeCell ref="B212:F212"/>
    <mergeCell ref="B213:F213"/>
    <mergeCell ref="A214:F214"/>
    <mergeCell ref="A215:F215"/>
    <mergeCell ref="A216:F216"/>
    <mergeCell ref="A217:F217"/>
    <mergeCell ref="A218:F218"/>
    <mergeCell ref="A219:F219"/>
    <mergeCell ref="B220:F220"/>
    <mergeCell ref="A221:F221"/>
    <mergeCell ref="A222:F222"/>
    <mergeCell ref="A223:F223"/>
    <mergeCell ref="A224:F224"/>
    <mergeCell ref="A231:A232"/>
    <mergeCell ref="B231:F231"/>
    <mergeCell ref="B232:F232"/>
    <mergeCell ref="A233:F233"/>
    <mergeCell ref="B236:F236"/>
    <mergeCell ref="B237:F237"/>
    <mergeCell ref="A238:F238"/>
    <mergeCell ref="B240:F240"/>
    <mergeCell ref="B241:F241"/>
    <mergeCell ref="B242:F242"/>
    <mergeCell ref="A243:F243"/>
    <mergeCell ref="A245:F245"/>
    <mergeCell ref="A246:F246"/>
    <mergeCell ref="A248:F248"/>
    <mergeCell ref="B249:F249"/>
    <mergeCell ref="A250:F250"/>
    <mergeCell ref="A251:F251"/>
    <mergeCell ref="A252:F252"/>
    <mergeCell ref="B258:F258"/>
    <mergeCell ref="A259:A260"/>
    <mergeCell ref="B259:F259"/>
    <mergeCell ref="B260:F260"/>
    <mergeCell ref="A261:F261"/>
    <mergeCell ref="B262:F262"/>
    <mergeCell ref="B263:F263"/>
    <mergeCell ref="B264:F264"/>
    <mergeCell ref="B265:F265"/>
    <mergeCell ref="B266:F266"/>
    <mergeCell ref="A267:F267"/>
    <mergeCell ref="B268:F268"/>
    <mergeCell ref="B269:F269"/>
    <mergeCell ref="B270:F270"/>
    <mergeCell ref="B271:F271"/>
    <mergeCell ref="A272:F272"/>
    <mergeCell ref="A273:F273"/>
    <mergeCell ref="A274:F274"/>
    <mergeCell ref="A275:F275"/>
    <mergeCell ref="A276:F276"/>
    <mergeCell ref="A277:F277"/>
    <mergeCell ref="B278:F278"/>
    <mergeCell ref="A279:F279"/>
    <mergeCell ref="A280:F280"/>
    <mergeCell ref="A281:F281"/>
    <mergeCell ref="B287:F287"/>
    <mergeCell ref="A288:A289"/>
    <mergeCell ref="B288:F288"/>
    <mergeCell ref="B289:F289"/>
    <mergeCell ref="A290:F290"/>
    <mergeCell ref="B291:F291"/>
    <mergeCell ref="B292:F292"/>
    <mergeCell ref="B293:F293"/>
    <mergeCell ref="B294:F294"/>
    <mergeCell ref="B295:F295"/>
    <mergeCell ref="A296:F296"/>
    <mergeCell ref="B297:F297"/>
    <mergeCell ref="B298:F298"/>
    <mergeCell ref="B299:F299"/>
    <mergeCell ref="B300:F300"/>
    <mergeCell ref="A301:F301"/>
    <mergeCell ref="A302:F302"/>
    <mergeCell ref="A303:F303"/>
    <mergeCell ref="A304:F304"/>
    <mergeCell ref="A305:F305"/>
    <mergeCell ref="A306:F306"/>
    <mergeCell ref="B307:F307"/>
    <mergeCell ref="A308:F308"/>
    <mergeCell ref="A309:F309"/>
    <mergeCell ref="B315:F315"/>
    <mergeCell ref="A316:A317"/>
    <mergeCell ref="B316:F316"/>
    <mergeCell ref="B317:F317"/>
    <mergeCell ref="A318:F318"/>
    <mergeCell ref="B319:F319"/>
    <mergeCell ref="B320:F320"/>
    <mergeCell ref="B321:F321"/>
    <mergeCell ref="B322:F322"/>
    <mergeCell ref="B323:F323"/>
    <mergeCell ref="A324:F324"/>
    <mergeCell ref="B325:F325"/>
    <mergeCell ref="B326:F326"/>
    <mergeCell ref="B327:F327"/>
    <mergeCell ref="B328:F328"/>
    <mergeCell ref="A329:F329"/>
    <mergeCell ref="A330:F330"/>
    <mergeCell ref="A331:F331"/>
    <mergeCell ref="A332:F332"/>
    <mergeCell ref="A333:F333"/>
    <mergeCell ref="A334:F334"/>
    <mergeCell ref="B335:F335"/>
    <mergeCell ref="A336:F336"/>
    <mergeCell ref="A337:F337"/>
    <mergeCell ref="A338:F338"/>
    <mergeCell ref="B344:F344"/>
    <mergeCell ref="A345:A346"/>
    <mergeCell ref="B345:F345"/>
    <mergeCell ref="B346:F346"/>
    <mergeCell ref="A347:F347"/>
    <mergeCell ref="B348:F348"/>
    <mergeCell ref="B349:F349"/>
    <mergeCell ref="B350:F350"/>
    <mergeCell ref="B351:F351"/>
    <mergeCell ref="B352:F352"/>
    <mergeCell ref="A353:F353"/>
    <mergeCell ref="B354:F354"/>
    <mergeCell ref="B355:F355"/>
  </mergeCells>
  <hyperlinks>
    <hyperlink r:id="rId1" ref="B24"/>
    <hyperlink r:id="rId2" ref="B52"/>
    <hyperlink r:id="rId3" ref="B80"/>
    <hyperlink r:id="rId4" ref="B108"/>
    <hyperlink r:id="rId5" ref="B193"/>
    <hyperlink r:id="rId6" ref="B249"/>
    <hyperlink r:id="rId7" ref="B432"/>
    <hyperlink r:id="rId8" ref="B456"/>
    <hyperlink r:id="rId9" ref="B480"/>
    <hyperlink r:id="rId10" ref="B504"/>
    <hyperlink r:id="rId11" ref="B528"/>
    <hyperlink r:id="rId12" ref="B552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9" t="s">
        <v>492</v>
      </c>
      <c r="B1" s="200"/>
      <c r="C1" s="200"/>
      <c r="D1" s="200"/>
      <c r="E1" s="200"/>
      <c r="F1" s="200"/>
      <c r="G1" s="200"/>
      <c r="H1" s="200"/>
      <c r="I1" s="201"/>
    </row>
    <row r="2">
      <c r="A2" s="202" t="s">
        <v>493</v>
      </c>
      <c r="B2" s="200"/>
      <c r="C2" s="201"/>
      <c r="D2" s="202" t="s">
        <v>494</v>
      </c>
      <c r="E2" s="200"/>
      <c r="F2" s="201"/>
      <c r="G2" s="202" t="s">
        <v>495</v>
      </c>
      <c r="H2" s="200"/>
      <c r="I2" s="201"/>
    </row>
    <row r="3">
      <c r="A3" s="203" t="s">
        <v>496</v>
      </c>
      <c r="B3" s="20"/>
      <c r="C3" s="21"/>
      <c r="D3" s="203" t="s">
        <v>497</v>
      </c>
      <c r="E3" s="20"/>
      <c r="F3" s="21"/>
      <c r="G3" s="203" t="s">
        <v>498</v>
      </c>
      <c r="H3" s="20"/>
      <c r="I3" s="21"/>
    </row>
    <row r="4">
      <c r="A4" s="50" t="s">
        <v>499</v>
      </c>
      <c r="B4" s="4"/>
      <c r="C4" s="5"/>
      <c r="D4" s="50" t="s">
        <v>500</v>
      </c>
      <c r="E4" s="4"/>
      <c r="F4" s="5"/>
      <c r="G4" s="50" t="s">
        <v>501</v>
      </c>
      <c r="H4" s="4"/>
      <c r="I4" s="5"/>
    </row>
    <row r="5">
      <c r="A5" s="50" t="s">
        <v>502</v>
      </c>
      <c r="B5" s="4"/>
      <c r="C5" s="5"/>
      <c r="D5" s="50" t="s">
        <v>503</v>
      </c>
      <c r="E5" s="4"/>
      <c r="F5" s="5"/>
      <c r="G5" s="50" t="s">
        <v>504</v>
      </c>
      <c r="H5" s="4"/>
      <c r="I5" s="5"/>
    </row>
    <row r="6">
      <c r="A6" s="50" t="s">
        <v>505</v>
      </c>
      <c r="B6" s="4"/>
      <c r="C6" s="5"/>
      <c r="D6" s="50" t="s">
        <v>506</v>
      </c>
      <c r="E6" s="4"/>
      <c r="F6" s="5"/>
      <c r="G6" s="204" t="s">
        <v>506</v>
      </c>
      <c r="H6" s="4"/>
      <c r="I6" s="5"/>
    </row>
    <row r="7">
      <c r="A7" s="50" t="s">
        <v>507</v>
      </c>
      <c r="B7" s="4"/>
      <c r="C7" s="5"/>
      <c r="D7" s="50" t="s">
        <v>508</v>
      </c>
      <c r="E7" s="4"/>
      <c r="F7" s="5"/>
      <c r="G7" s="204" t="s">
        <v>509</v>
      </c>
      <c r="H7" s="4"/>
      <c r="I7" s="5"/>
    </row>
    <row r="8">
      <c r="A8" s="50" t="s">
        <v>510</v>
      </c>
      <c r="B8" s="4"/>
      <c r="C8" s="5"/>
      <c r="D8" s="50" t="s">
        <v>510</v>
      </c>
      <c r="E8" s="4"/>
      <c r="F8" s="5"/>
      <c r="G8" s="204" t="s">
        <v>511</v>
      </c>
      <c r="H8" s="4"/>
      <c r="I8" s="5"/>
    </row>
    <row r="9">
      <c r="A9" s="50" t="s">
        <v>510</v>
      </c>
      <c r="B9" s="4"/>
      <c r="C9" s="5"/>
      <c r="D9" s="50" t="s">
        <v>510</v>
      </c>
      <c r="E9" s="4"/>
      <c r="F9" s="5"/>
      <c r="G9" s="204" t="s">
        <v>512</v>
      </c>
      <c r="H9" s="4"/>
      <c r="I9" s="5"/>
    </row>
    <row r="10">
      <c r="A10" s="50" t="s">
        <v>513</v>
      </c>
      <c r="B10" s="4"/>
      <c r="C10" s="5"/>
      <c r="D10" s="50" t="s">
        <v>510</v>
      </c>
      <c r="E10" s="4"/>
      <c r="F10" s="5"/>
      <c r="G10" s="204" t="s">
        <v>510</v>
      </c>
      <c r="H10" s="4"/>
      <c r="I10" s="5"/>
    </row>
    <row r="11">
      <c r="A11" s="50" t="s">
        <v>514</v>
      </c>
      <c r="B11" s="4"/>
      <c r="C11" s="5"/>
      <c r="D11" s="50" t="s">
        <v>515</v>
      </c>
      <c r="E11" s="4"/>
      <c r="F11" s="5"/>
      <c r="G11" s="204" t="s">
        <v>515</v>
      </c>
      <c r="H11" s="4"/>
      <c r="I11" s="5"/>
    </row>
    <row r="12">
      <c r="A12" s="50" t="s">
        <v>516</v>
      </c>
      <c r="B12" s="4"/>
      <c r="C12" s="5"/>
      <c r="D12" s="50" t="s">
        <v>510</v>
      </c>
      <c r="E12" s="4"/>
      <c r="F12" s="5"/>
      <c r="G12" s="204" t="s">
        <v>510</v>
      </c>
      <c r="H12" s="4"/>
      <c r="I12" s="5"/>
    </row>
    <row r="13">
      <c r="A13" s="205" t="s">
        <v>510</v>
      </c>
      <c r="B13" s="8"/>
      <c r="C13" s="9"/>
      <c r="D13" s="205" t="s">
        <v>517</v>
      </c>
      <c r="E13" s="8"/>
      <c r="F13" s="9"/>
      <c r="G13" s="206" t="s">
        <v>510</v>
      </c>
      <c r="H13" s="8"/>
      <c r="I13" s="9"/>
    </row>
    <row r="14">
      <c r="A14" s="199" t="s">
        <v>518</v>
      </c>
      <c r="B14" s="200"/>
      <c r="C14" s="200"/>
      <c r="D14" s="200"/>
      <c r="E14" s="200"/>
      <c r="F14" s="200"/>
      <c r="G14" s="200"/>
      <c r="H14" s="200"/>
      <c r="I14" s="201"/>
    </row>
    <row r="15">
      <c r="A15" s="202" t="s">
        <v>493</v>
      </c>
      <c r="B15" s="200"/>
      <c r="C15" s="201"/>
      <c r="D15" s="202" t="s">
        <v>494</v>
      </c>
      <c r="E15" s="200"/>
      <c r="F15" s="201"/>
      <c r="G15" s="202" t="s">
        <v>495</v>
      </c>
      <c r="H15" s="200"/>
      <c r="I15" s="201"/>
    </row>
    <row r="16">
      <c r="A16" s="203" t="s">
        <v>519</v>
      </c>
      <c r="B16" s="20"/>
      <c r="C16" s="21"/>
      <c r="D16" s="203" t="s">
        <v>520</v>
      </c>
      <c r="E16" s="20"/>
      <c r="F16" s="21"/>
      <c r="G16" s="203" t="s">
        <v>521</v>
      </c>
      <c r="H16" s="20"/>
      <c r="I16" s="21"/>
    </row>
    <row r="17">
      <c r="A17" s="50" t="s">
        <v>522</v>
      </c>
      <c r="B17" s="4"/>
      <c r="C17" s="5"/>
      <c r="D17" s="50" t="s">
        <v>510</v>
      </c>
      <c r="E17" s="4"/>
      <c r="F17" s="5"/>
      <c r="G17" s="50" t="s">
        <v>510</v>
      </c>
      <c r="H17" s="4"/>
      <c r="I17" s="5"/>
    </row>
    <row r="18">
      <c r="A18" s="50" t="s">
        <v>523</v>
      </c>
      <c r="B18" s="4"/>
      <c r="C18" s="5"/>
      <c r="D18" s="50" t="s">
        <v>510</v>
      </c>
      <c r="E18" s="4"/>
      <c r="F18" s="5"/>
      <c r="G18" s="50" t="s">
        <v>510</v>
      </c>
      <c r="H18" s="4"/>
      <c r="I18" s="5"/>
    </row>
    <row r="19">
      <c r="A19" s="50" t="s">
        <v>524</v>
      </c>
      <c r="B19" s="4"/>
      <c r="C19" s="5"/>
      <c r="D19" s="50" t="s">
        <v>510</v>
      </c>
      <c r="E19" s="4"/>
      <c r="F19" s="5"/>
      <c r="G19" s="50" t="s">
        <v>510</v>
      </c>
      <c r="H19" s="4"/>
      <c r="I19" s="5"/>
    </row>
    <row r="20">
      <c r="A20" s="207"/>
      <c r="B20" s="4"/>
      <c r="C20" s="5"/>
      <c r="D20" s="207"/>
      <c r="E20" s="4"/>
      <c r="F20" s="5"/>
      <c r="G20" s="207"/>
      <c r="H20" s="4"/>
      <c r="I20" s="5"/>
    </row>
    <row r="21">
      <c r="A21" s="208"/>
      <c r="B21" s="8"/>
      <c r="C21" s="9"/>
      <c r="D21" s="208"/>
      <c r="E21" s="8"/>
      <c r="F21" s="9"/>
      <c r="G21" s="208"/>
      <c r="H21" s="8"/>
      <c r="I21" s="9"/>
    </row>
    <row r="22">
      <c r="A22" s="199" t="s">
        <v>125</v>
      </c>
      <c r="B22" s="200"/>
      <c r="C22" s="200"/>
      <c r="D22" s="200"/>
      <c r="E22" s="200"/>
      <c r="F22" s="200"/>
      <c r="G22" s="200"/>
      <c r="H22" s="200"/>
      <c r="I22" s="201"/>
    </row>
    <row r="23">
      <c r="A23" s="202" t="s">
        <v>493</v>
      </c>
      <c r="B23" s="200"/>
      <c r="C23" s="201"/>
      <c r="D23" s="202" t="s">
        <v>494</v>
      </c>
      <c r="E23" s="200"/>
      <c r="F23" s="201"/>
      <c r="G23" s="202" t="s">
        <v>495</v>
      </c>
      <c r="H23" s="200"/>
      <c r="I23" s="201"/>
    </row>
    <row r="24">
      <c r="A24" s="209" t="s">
        <v>525</v>
      </c>
      <c r="B24" s="20"/>
      <c r="C24" s="21"/>
      <c r="D24" s="203" t="s">
        <v>526</v>
      </c>
      <c r="E24" s="20"/>
      <c r="F24" s="21"/>
      <c r="G24" s="209" t="s">
        <v>527</v>
      </c>
      <c r="H24" s="20"/>
      <c r="I24" s="21"/>
    </row>
    <row r="25">
      <c r="A25" s="50" t="s">
        <v>528</v>
      </c>
      <c r="B25" s="4"/>
      <c r="C25" s="5"/>
      <c r="D25" s="50" t="s">
        <v>529</v>
      </c>
      <c r="E25" s="4"/>
      <c r="F25" s="5"/>
      <c r="G25" s="210" t="s">
        <v>530</v>
      </c>
      <c r="H25" s="4"/>
      <c r="I25" s="5"/>
    </row>
    <row r="26">
      <c r="A26" s="50" t="s">
        <v>531</v>
      </c>
      <c r="B26" s="4"/>
      <c r="C26" s="5"/>
      <c r="D26" s="50" t="s">
        <v>532</v>
      </c>
      <c r="E26" s="4"/>
      <c r="F26" s="5"/>
      <c r="G26" s="50" t="s">
        <v>532</v>
      </c>
      <c r="H26" s="4"/>
      <c r="I26" s="5"/>
    </row>
    <row r="27">
      <c r="A27" s="210" t="s">
        <v>533</v>
      </c>
      <c r="B27" s="4"/>
      <c r="C27" s="5"/>
      <c r="D27" s="210" t="s">
        <v>534</v>
      </c>
      <c r="E27" s="4"/>
      <c r="F27" s="5"/>
      <c r="G27" s="50" t="s">
        <v>535</v>
      </c>
      <c r="H27" s="4"/>
      <c r="I27" s="5"/>
    </row>
    <row r="28">
      <c r="A28" s="50" t="s">
        <v>536</v>
      </c>
      <c r="B28" s="4"/>
      <c r="C28" s="5"/>
      <c r="D28" s="50" t="s">
        <v>536</v>
      </c>
      <c r="E28" s="4"/>
      <c r="F28" s="5"/>
      <c r="G28" s="210" t="s">
        <v>537</v>
      </c>
      <c r="H28" s="4"/>
      <c r="I28" s="5"/>
    </row>
    <row r="29">
      <c r="A29" s="211" t="s">
        <v>538</v>
      </c>
      <c r="B29" s="20"/>
      <c r="C29" s="21"/>
      <c r="D29" s="50" t="s">
        <v>539</v>
      </c>
      <c r="E29" s="4"/>
      <c r="F29" s="5"/>
      <c r="G29" s="50" t="s">
        <v>539</v>
      </c>
      <c r="H29" s="4"/>
      <c r="I29" s="5"/>
    </row>
    <row r="30">
      <c r="A30" s="207"/>
      <c r="B30" s="4"/>
      <c r="C30" s="5"/>
      <c r="D30" s="207"/>
      <c r="E30" s="4"/>
      <c r="F30" s="5"/>
      <c r="G30" s="207"/>
      <c r="H30" s="4"/>
      <c r="I30" s="5"/>
    </row>
    <row r="31">
      <c r="A31" s="207"/>
      <c r="B31" s="4"/>
      <c r="C31" s="5"/>
      <c r="D31" s="207"/>
      <c r="E31" s="4"/>
      <c r="F31" s="5"/>
      <c r="G31" s="207"/>
      <c r="H31" s="4"/>
      <c r="I31" s="5"/>
    </row>
    <row r="32">
      <c r="A32" s="208"/>
      <c r="B32" s="8"/>
      <c r="C32" s="9"/>
      <c r="D32" s="208"/>
      <c r="E32" s="8"/>
      <c r="F32" s="9"/>
      <c r="G32" s="208"/>
      <c r="H32" s="8"/>
      <c r="I32" s="9"/>
    </row>
    <row r="33">
      <c r="A33" s="199" t="s">
        <v>126</v>
      </c>
      <c r="B33" s="200"/>
      <c r="C33" s="200"/>
      <c r="D33" s="200"/>
      <c r="E33" s="200"/>
      <c r="F33" s="200"/>
      <c r="G33" s="200"/>
      <c r="H33" s="200"/>
      <c r="I33" s="201"/>
    </row>
    <row r="34">
      <c r="A34" s="202" t="s">
        <v>493</v>
      </c>
      <c r="B34" s="200"/>
      <c r="C34" s="201"/>
      <c r="D34" s="202" t="s">
        <v>494</v>
      </c>
      <c r="E34" s="200"/>
      <c r="F34" s="201"/>
      <c r="G34" s="202" t="s">
        <v>495</v>
      </c>
      <c r="H34" s="200"/>
      <c r="I34" s="201"/>
    </row>
    <row r="35">
      <c r="A35" s="203" t="s">
        <v>540</v>
      </c>
      <c r="B35" s="20"/>
      <c r="C35" s="21"/>
      <c r="D35" s="203" t="s">
        <v>541</v>
      </c>
      <c r="E35" s="20"/>
      <c r="F35" s="21"/>
      <c r="G35" s="203" t="s">
        <v>541</v>
      </c>
      <c r="H35" s="20"/>
      <c r="I35" s="21"/>
    </row>
    <row r="36">
      <c r="A36" s="50" t="s">
        <v>542</v>
      </c>
      <c r="B36" s="4"/>
      <c r="C36" s="5"/>
      <c r="D36" s="210" t="s">
        <v>543</v>
      </c>
      <c r="E36" s="4"/>
      <c r="F36" s="5"/>
      <c r="G36" s="50" t="s">
        <v>544</v>
      </c>
      <c r="H36" s="4"/>
      <c r="I36" s="5"/>
    </row>
    <row r="37">
      <c r="A37" s="207"/>
      <c r="B37" s="4"/>
      <c r="C37" s="5"/>
      <c r="D37" s="207"/>
      <c r="E37" s="4"/>
      <c r="F37" s="5"/>
      <c r="G37" s="207"/>
      <c r="H37" s="4"/>
      <c r="I37" s="5"/>
    </row>
    <row r="38">
      <c r="A38" s="207"/>
      <c r="B38" s="4"/>
      <c r="C38" s="5"/>
      <c r="D38" s="207"/>
      <c r="E38" s="4"/>
      <c r="F38" s="5"/>
      <c r="G38" s="207"/>
      <c r="H38" s="4"/>
      <c r="I38" s="5"/>
    </row>
    <row r="39">
      <c r="A39" s="199" t="s">
        <v>127</v>
      </c>
      <c r="B39" s="200"/>
      <c r="C39" s="200"/>
      <c r="D39" s="200"/>
      <c r="E39" s="200"/>
      <c r="F39" s="200"/>
      <c r="G39" s="200"/>
      <c r="H39" s="200"/>
      <c r="I39" s="201"/>
    </row>
    <row r="40">
      <c r="A40" s="202" t="s">
        <v>493</v>
      </c>
      <c r="B40" s="200"/>
      <c r="C40" s="201"/>
      <c r="D40" s="202" t="s">
        <v>494</v>
      </c>
      <c r="E40" s="200"/>
      <c r="F40" s="201"/>
      <c r="G40" s="202" t="s">
        <v>495</v>
      </c>
      <c r="H40" s="200"/>
      <c r="I40" s="201"/>
    </row>
    <row r="41">
      <c r="A41" s="203" t="s">
        <v>545</v>
      </c>
      <c r="B41" s="20"/>
      <c r="C41" s="21"/>
      <c r="D41" s="203" t="s">
        <v>546</v>
      </c>
      <c r="E41" s="20"/>
      <c r="F41" s="21"/>
      <c r="G41" s="203" t="s">
        <v>545</v>
      </c>
      <c r="H41" s="20"/>
      <c r="I41" s="21"/>
    </row>
    <row r="42">
      <c r="A42" s="207"/>
      <c r="B42" s="4"/>
      <c r="C42" s="5"/>
      <c r="D42" s="207"/>
      <c r="E42" s="4"/>
      <c r="F42" s="5"/>
      <c r="G42" s="203" t="s">
        <v>546</v>
      </c>
      <c r="H42" s="20"/>
      <c r="I42" s="21"/>
    </row>
    <row r="43">
      <c r="A43" s="207"/>
      <c r="B43" s="4"/>
      <c r="C43" s="5"/>
      <c r="D43" s="207"/>
      <c r="E43" s="4"/>
      <c r="F43" s="5"/>
      <c r="G43" s="207"/>
      <c r="H43" s="4"/>
      <c r="I43" s="5"/>
    </row>
    <row r="44">
      <c r="A44" s="207"/>
      <c r="B44" s="4"/>
      <c r="C44" s="5"/>
      <c r="D44" s="207"/>
      <c r="E44" s="4"/>
      <c r="F44" s="5"/>
      <c r="G44" s="207"/>
      <c r="H44" s="4"/>
      <c r="I44" s="5"/>
    </row>
    <row r="45">
      <c r="A45" s="208"/>
      <c r="B45" s="8"/>
      <c r="C45" s="9"/>
      <c r="D45" s="208"/>
      <c r="E45" s="8"/>
      <c r="F45" s="9"/>
      <c r="G45" s="208"/>
      <c r="H45" s="8"/>
      <c r="I45" s="9"/>
    </row>
    <row r="46">
      <c r="A46" s="199" t="s">
        <v>128</v>
      </c>
      <c r="B46" s="200"/>
      <c r="C46" s="200"/>
      <c r="D46" s="200"/>
      <c r="E46" s="200"/>
      <c r="F46" s="200"/>
      <c r="G46" s="200"/>
      <c r="H46" s="200"/>
      <c r="I46" s="201"/>
    </row>
    <row r="47">
      <c r="A47" s="202" t="s">
        <v>493</v>
      </c>
      <c r="B47" s="200"/>
      <c r="C47" s="201"/>
      <c r="D47" s="202" t="s">
        <v>494</v>
      </c>
      <c r="E47" s="200"/>
      <c r="F47" s="201"/>
      <c r="G47" s="202" t="s">
        <v>495</v>
      </c>
      <c r="H47" s="200"/>
      <c r="I47" s="201"/>
    </row>
    <row r="48">
      <c r="A48" s="203" t="s">
        <v>547</v>
      </c>
      <c r="B48" s="20"/>
      <c r="C48" s="21"/>
      <c r="D48" s="203" t="s">
        <v>547</v>
      </c>
      <c r="E48" s="20"/>
      <c r="F48" s="21"/>
      <c r="G48" s="203" t="s">
        <v>548</v>
      </c>
      <c r="H48" s="20"/>
      <c r="I48" s="21"/>
    </row>
    <row r="49">
      <c r="A49" s="50" t="s">
        <v>549</v>
      </c>
      <c r="B49" s="4"/>
      <c r="C49" s="5"/>
      <c r="D49" s="210" t="s">
        <v>550</v>
      </c>
      <c r="E49" s="4"/>
      <c r="F49" s="5"/>
      <c r="G49" s="50" t="s">
        <v>551</v>
      </c>
      <c r="H49" s="4"/>
      <c r="I49" s="5"/>
    </row>
    <row r="50">
      <c r="A50" s="207"/>
      <c r="B50" s="4"/>
      <c r="C50" s="5"/>
      <c r="D50" s="207"/>
      <c r="E50" s="4"/>
      <c r="F50" s="5"/>
      <c r="G50" s="207"/>
      <c r="H50" s="4"/>
      <c r="I50" s="5"/>
    </row>
  </sheetData>
  <mergeCells count="139">
    <mergeCell ref="A10:C10"/>
    <mergeCell ref="D10:F10"/>
    <mergeCell ref="G10:I10"/>
    <mergeCell ref="A11:C11"/>
    <mergeCell ref="D11:F11"/>
    <mergeCell ref="G11:I11"/>
    <mergeCell ref="A12:C12"/>
    <mergeCell ref="A13:C13"/>
    <mergeCell ref="D13:F13"/>
    <mergeCell ref="G13:I13"/>
    <mergeCell ref="A14:I14"/>
    <mergeCell ref="A15:C15"/>
    <mergeCell ref="D15:F15"/>
    <mergeCell ref="G15:I15"/>
    <mergeCell ref="D18:F18"/>
    <mergeCell ref="G18:I18"/>
    <mergeCell ref="A16:C16"/>
    <mergeCell ref="D16:F16"/>
    <mergeCell ref="G16:I16"/>
    <mergeCell ref="A17:C17"/>
    <mergeCell ref="D17:F17"/>
    <mergeCell ref="G17:I17"/>
    <mergeCell ref="A18:C18"/>
    <mergeCell ref="D21:F21"/>
    <mergeCell ref="G21:I21"/>
    <mergeCell ref="A19:C19"/>
    <mergeCell ref="D19:F19"/>
    <mergeCell ref="G19:I19"/>
    <mergeCell ref="A20:C20"/>
    <mergeCell ref="D20:F20"/>
    <mergeCell ref="G20:I20"/>
    <mergeCell ref="A22:I22"/>
    <mergeCell ref="A1:I1"/>
    <mergeCell ref="A2:C2"/>
    <mergeCell ref="D2:F2"/>
    <mergeCell ref="G2:I2"/>
    <mergeCell ref="A3:C3"/>
    <mergeCell ref="D3:F3"/>
    <mergeCell ref="G3:I3"/>
    <mergeCell ref="D6:F6"/>
    <mergeCell ref="G6:I6"/>
    <mergeCell ref="J6:L6"/>
    <mergeCell ref="A4:C4"/>
    <mergeCell ref="D4:F4"/>
    <mergeCell ref="G4:I4"/>
    <mergeCell ref="A5:C5"/>
    <mergeCell ref="D5:F5"/>
    <mergeCell ref="G5:I5"/>
    <mergeCell ref="A6:C6"/>
    <mergeCell ref="D9:F9"/>
    <mergeCell ref="G9:I9"/>
    <mergeCell ref="A7:C7"/>
    <mergeCell ref="D7:F7"/>
    <mergeCell ref="G7:I7"/>
    <mergeCell ref="A8:C8"/>
    <mergeCell ref="D8:F8"/>
    <mergeCell ref="G8:I8"/>
    <mergeCell ref="A9:C9"/>
    <mergeCell ref="D12:F12"/>
    <mergeCell ref="G12:I12"/>
    <mergeCell ref="A21:C21"/>
    <mergeCell ref="A23:C23"/>
    <mergeCell ref="D23:F23"/>
    <mergeCell ref="G23:I23"/>
    <mergeCell ref="A24:C24"/>
    <mergeCell ref="D24:F24"/>
    <mergeCell ref="G24:I24"/>
    <mergeCell ref="A34:C34"/>
    <mergeCell ref="D34:F34"/>
    <mergeCell ref="G34:I34"/>
    <mergeCell ref="A35:C35"/>
    <mergeCell ref="D35:F35"/>
    <mergeCell ref="G35:I35"/>
    <mergeCell ref="A36:C36"/>
    <mergeCell ref="A37:C37"/>
    <mergeCell ref="D37:F37"/>
    <mergeCell ref="G37:I37"/>
    <mergeCell ref="A38:C38"/>
    <mergeCell ref="D38:F38"/>
    <mergeCell ref="G38:I38"/>
    <mergeCell ref="A39:I39"/>
    <mergeCell ref="D42:F42"/>
    <mergeCell ref="G42:I42"/>
    <mergeCell ref="A40:C40"/>
    <mergeCell ref="D40:F40"/>
    <mergeCell ref="G40:I40"/>
    <mergeCell ref="A41:C41"/>
    <mergeCell ref="D41:F41"/>
    <mergeCell ref="G41:I41"/>
    <mergeCell ref="A42:C42"/>
    <mergeCell ref="D45:F45"/>
    <mergeCell ref="G45:I45"/>
    <mergeCell ref="A43:C43"/>
    <mergeCell ref="D43:F43"/>
    <mergeCell ref="G43:I43"/>
    <mergeCell ref="A44:C44"/>
    <mergeCell ref="D44:F44"/>
    <mergeCell ref="G44:I44"/>
    <mergeCell ref="A46:I46"/>
    <mergeCell ref="D27:F27"/>
    <mergeCell ref="G27:I27"/>
    <mergeCell ref="A25:C25"/>
    <mergeCell ref="D25:F25"/>
    <mergeCell ref="G25:I25"/>
    <mergeCell ref="A26:C26"/>
    <mergeCell ref="D26:F26"/>
    <mergeCell ref="G26:I26"/>
    <mergeCell ref="A27:C27"/>
    <mergeCell ref="D30:F30"/>
    <mergeCell ref="G30:I30"/>
    <mergeCell ref="A28:C28"/>
    <mergeCell ref="D28:F28"/>
    <mergeCell ref="G28:I28"/>
    <mergeCell ref="A29:C29"/>
    <mergeCell ref="D29:F29"/>
    <mergeCell ref="G29:I29"/>
    <mergeCell ref="A30:C30"/>
    <mergeCell ref="A31:C31"/>
    <mergeCell ref="D31:F31"/>
    <mergeCell ref="G31:I31"/>
    <mergeCell ref="A32:C32"/>
    <mergeCell ref="D32:F32"/>
    <mergeCell ref="G32:I32"/>
    <mergeCell ref="A33:I33"/>
    <mergeCell ref="D36:F36"/>
    <mergeCell ref="G36:I36"/>
    <mergeCell ref="A49:C49"/>
    <mergeCell ref="D49:F49"/>
    <mergeCell ref="G49:I49"/>
    <mergeCell ref="A50:C50"/>
    <mergeCell ref="D50:F50"/>
    <mergeCell ref="G50:I50"/>
    <mergeCell ref="A45:C45"/>
    <mergeCell ref="A47:C47"/>
    <mergeCell ref="D47:F47"/>
    <mergeCell ref="G47:I47"/>
    <mergeCell ref="A48:C48"/>
    <mergeCell ref="D48:F48"/>
    <mergeCell ref="G48:I48"/>
  </mergeCells>
  <drawing r:id="rId1"/>
</worksheet>
</file>