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D:\my_project\github_project\Src.Demo\ExcelCompareApp\DataFiles\"/>
    </mc:Choice>
  </mc:AlternateContent>
  <xr:revisionPtr revIDLastSave="0" documentId="13_ncr:1_{C1E93D95-490D-42CD-B546-E465CA99A8DD}" xr6:coauthVersionLast="47" xr6:coauthVersionMax="47" xr10:uidLastSave="{00000000-0000-0000-0000-000000000000}"/>
  <bookViews>
    <workbookView xWindow="-120" yWindow="-120" windowWidth="29040" windowHeight="15840" tabRatio="807" xr2:uid="{00000000-000D-0000-FFFF-FFFF00000000}"/>
  </bookViews>
  <sheets>
    <sheet name="社群概况数据" sheetId="37" r:id="rId1"/>
  </sheets>
  <definedNames>
    <definedName name="_xlnm._FilterDatabase" localSheetId="0" hidden="1">社群概况数据!$A$1:$Z$694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33" i="37" l="1"/>
  <c r="Y186" i="37" l="1"/>
  <c r="Z186" i="37" s="1"/>
  <c r="Y187" i="37"/>
  <c r="Z187" i="37" s="1"/>
  <c r="Y188" i="37"/>
  <c r="Z188" i="37" s="1"/>
  <c r="Y189" i="37"/>
  <c r="Z189" i="37" s="1"/>
  <c r="Y190" i="37"/>
  <c r="Z190" i="37" s="1"/>
  <c r="Y191" i="37"/>
  <c r="Z191" i="37" s="1"/>
  <c r="Y192" i="37"/>
  <c r="Z192" i="37" s="1"/>
  <c r="Y193" i="37"/>
  <c r="Z193" i="37" s="1"/>
  <c r="Y194" i="37"/>
  <c r="Z194" i="37" s="1"/>
  <c r="Y195" i="37"/>
  <c r="Z195" i="37" s="1"/>
  <c r="Y196" i="37"/>
  <c r="Z196" i="37" s="1"/>
  <c r="Y197" i="37"/>
  <c r="Z197" i="37" s="1"/>
  <c r="Y198" i="37"/>
  <c r="Z198" i="37" s="1"/>
  <c r="Y199" i="37"/>
  <c r="Z199" i="37" s="1"/>
  <c r="Y200" i="37"/>
  <c r="Z200" i="37" s="1"/>
  <c r="Y201" i="37"/>
  <c r="Z201" i="37" s="1"/>
  <c r="Y202" i="37"/>
  <c r="Z202" i="37" s="1"/>
  <c r="Y203" i="37"/>
  <c r="Z203" i="37" s="1"/>
  <c r="Y204" i="37"/>
  <c r="Z204" i="37" s="1"/>
  <c r="Y205" i="37"/>
  <c r="Z205" i="37" s="1"/>
  <c r="Y206" i="37"/>
  <c r="Z206" i="37" s="1"/>
  <c r="Y207" i="37"/>
  <c r="Z207" i="37" s="1"/>
  <c r="Y208" i="37"/>
  <c r="Z208" i="37" s="1"/>
  <c r="Y209" i="37"/>
  <c r="Z209" i="37" s="1"/>
  <c r="Y210" i="37"/>
  <c r="Z210" i="37" s="1"/>
  <c r="Y211" i="37"/>
  <c r="Z211" i="37" s="1"/>
  <c r="Y212" i="37"/>
  <c r="Z212" i="37" s="1"/>
  <c r="Y213" i="37"/>
  <c r="Z213" i="37" s="1"/>
  <c r="Y214" i="37"/>
  <c r="Z214" i="37" s="1"/>
  <c r="Y215" i="37"/>
  <c r="Z215" i="37" s="1"/>
  <c r="Y216" i="37"/>
  <c r="Z216" i="37" s="1"/>
  <c r="Y217" i="37"/>
  <c r="Z217" i="37" s="1"/>
  <c r="Y218" i="37"/>
  <c r="Z218" i="37" s="1"/>
  <c r="Y219" i="37"/>
  <c r="Z219" i="37" s="1"/>
  <c r="Y220" i="37"/>
  <c r="Z220" i="37" s="1"/>
  <c r="Y221" i="37"/>
  <c r="Z221" i="37" s="1"/>
  <c r="Y222" i="37"/>
  <c r="Z222" i="37" s="1"/>
  <c r="Y223" i="37"/>
  <c r="Z223" i="37" s="1"/>
  <c r="Y224" i="37"/>
  <c r="Z224" i="37" s="1"/>
  <c r="Y225" i="37"/>
  <c r="Z225" i="37" s="1"/>
  <c r="Y226" i="37"/>
  <c r="Z226" i="37" s="1"/>
  <c r="Y227" i="37"/>
  <c r="Z227" i="37" s="1"/>
  <c r="Y228" i="37"/>
  <c r="Z228" i="37" s="1"/>
  <c r="Y229" i="37"/>
  <c r="Z229" i="37" s="1"/>
  <c r="Y230" i="37"/>
  <c r="Z230" i="37" s="1"/>
  <c r="Y231" i="37"/>
  <c r="Z231" i="37" s="1"/>
  <c r="Y232" i="37"/>
  <c r="Z232" i="37" s="1"/>
  <c r="Y233" i="37"/>
  <c r="Z233" i="37" s="1"/>
  <c r="Y234" i="37"/>
  <c r="Z234" i="37" s="1"/>
  <c r="Y235" i="37"/>
  <c r="Z235" i="37" s="1"/>
  <c r="Y236" i="37"/>
  <c r="Z236" i="37" s="1"/>
  <c r="Y237" i="37"/>
  <c r="Z237" i="37" s="1"/>
  <c r="Y238" i="37"/>
  <c r="Z238" i="37" s="1"/>
  <c r="Y239" i="37"/>
  <c r="Z239" i="37" s="1"/>
  <c r="Y240" i="37"/>
  <c r="Z240" i="37" s="1"/>
  <c r="Y241" i="37"/>
  <c r="Z241" i="37" s="1"/>
  <c r="Y242" i="37"/>
  <c r="Z242" i="37" s="1"/>
  <c r="Y243" i="37"/>
  <c r="Z243" i="37" s="1"/>
  <c r="Y244" i="37"/>
  <c r="Z244" i="37" s="1"/>
  <c r="Y245" i="37"/>
  <c r="Z245" i="37" s="1"/>
  <c r="Y246" i="37"/>
  <c r="Z246" i="37" s="1"/>
  <c r="Y247" i="37"/>
  <c r="Z247" i="37" s="1"/>
  <c r="Y248" i="37"/>
  <c r="Z248" i="37" s="1"/>
  <c r="Y249" i="37"/>
  <c r="Z249" i="37" s="1"/>
  <c r="Y250" i="37"/>
  <c r="Z250" i="37" s="1"/>
  <c r="Y251" i="37"/>
  <c r="Z251" i="37" s="1"/>
  <c r="Y252" i="37"/>
  <c r="Z252" i="37" s="1"/>
  <c r="Y253" i="37"/>
  <c r="Z253" i="37" s="1"/>
  <c r="Y254" i="37"/>
  <c r="Z254" i="37" s="1"/>
  <c r="Y255" i="37"/>
  <c r="Z255" i="37" s="1"/>
  <c r="Y256" i="37"/>
  <c r="Z256" i="37" s="1"/>
  <c r="Y257" i="37"/>
  <c r="Z257" i="37" s="1"/>
  <c r="Y258" i="37"/>
  <c r="Z258" i="37" s="1"/>
  <c r="Y259" i="37"/>
  <c r="Z259" i="37" s="1"/>
  <c r="Y260" i="37"/>
  <c r="Z260" i="37" s="1"/>
  <c r="Y261" i="37"/>
  <c r="Z261" i="37" s="1"/>
  <c r="Y262" i="37"/>
  <c r="Z262" i="37" s="1"/>
  <c r="Y263" i="37"/>
  <c r="Z263" i="37" s="1"/>
  <c r="Y264" i="37"/>
  <c r="Z264" i="37" s="1"/>
  <c r="Y265" i="37"/>
  <c r="Z265" i="37" s="1"/>
  <c r="Y266" i="37"/>
  <c r="Z266" i="37" s="1"/>
  <c r="Y267" i="37"/>
  <c r="Z267" i="37" s="1"/>
  <c r="Y268" i="37"/>
  <c r="Z268" i="37" s="1"/>
  <c r="Y269" i="37"/>
  <c r="Z269" i="37" s="1"/>
  <c r="Y270" i="37"/>
  <c r="Z270" i="37" s="1"/>
  <c r="Y271" i="37"/>
  <c r="Z271" i="37" s="1"/>
  <c r="Y272" i="37"/>
  <c r="Z272" i="37" s="1"/>
  <c r="Y273" i="37"/>
  <c r="Z273" i="37" s="1"/>
  <c r="Y274" i="37"/>
  <c r="Z274" i="37" s="1"/>
  <c r="Y275" i="37"/>
  <c r="Z275" i="37" s="1"/>
  <c r="Y276" i="37"/>
  <c r="Z276" i="37" s="1"/>
  <c r="Y277" i="37"/>
  <c r="Z277" i="37" s="1"/>
  <c r="Y278" i="37"/>
  <c r="Z278" i="37" s="1"/>
  <c r="Y279" i="37"/>
  <c r="Z279" i="37" s="1"/>
  <c r="Y280" i="37"/>
  <c r="Z280" i="37" s="1"/>
  <c r="Y281" i="37"/>
  <c r="Z281" i="37" s="1"/>
  <c r="Y282" i="37"/>
  <c r="Z282" i="37" s="1"/>
  <c r="Y283" i="37"/>
  <c r="Z283" i="37" s="1"/>
  <c r="Y284" i="37"/>
  <c r="Z284" i="37" s="1"/>
  <c r="Y285" i="37"/>
  <c r="Z285" i="37" s="1"/>
  <c r="Y286" i="37"/>
  <c r="Z286" i="37" s="1"/>
  <c r="Y287" i="37"/>
  <c r="Z287" i="37" s="1"/>
  <c r="Y288" i="37"/>
  <c r="Z288" i="37" s="1"/>
  <c r="Y289" i="37"/>
  <c r="Z289" i="37" s="1"/>
  <c r="Y290" i="37"/>
  <c r="Z290" i="37" s="1"/>
  <c r="Y291" i="37"/>
  <c r="Z291" i="37" s="1"/>
  <c r="Y292" i="37"/>
  <c r="Z292" i="37" s="1"/>
  <c r="Y293" i="37"/>
  <c r="Z293" i="37" s="1"/>
  <c r="Y294" i="37"/>
  <c r="Z294" i="37" s="1"/>
  <c r="Y295" i="37"/>
  <c r="Z295" i="37" s="1"/>
  <c r="Y296" i="37"/>
  <c r="Z296" i="37" s="1"/>
  <c r="Y297" i="37"/>
  <c r="Z297" i="37" s="1"/>
  <c r="Y298" i="37"/>
  <c r="Z298" i="37" s="1"/>
  <c r="Y299" i="37"/>
  <c r="Z299" i="37" s="1"/>
  <c r="Y300" i="37"/>
  <c r="Z300" i="37" s="1"/>
  <c r="Y301" i="37"/>
  <c r="Z301" i="37" s="1"/>
  <c r="Y302" i="37"/>
  <c r="Z302" i="37" s="1"/>
  <c r="Y303" i="37"/>
  <c r="Z303" i="37" s="1"/>
  <c r="Y304" i="37"/>
  <c r="Z304" i="37" s="1"/>
  <c r="Y305" i="37"/>
  <c r="Z305" i="37" s="1"/>
  <c r="Y306" i="37"/>
  <c r="Z306" i="37" s="1"/>
  <c r="Y307" i="37"/>
  <c r="Z307" i="37" s="1"/>
  <c r="Y308" i="37"/>
  <c r="Z308" i="37" s="1"/>
  <c r="Y309" i="37"/>
  <c r="Z309" i="37" s="1"/>
  <c r="Y310" i="37"/>
  <c r="Z310" i="37" s="1"/>
  <c r="Y311" i="37"/>
  <c r="Z311" i="37" s="1"/>
  <c r="Y312" i="37"/>
  <c r="Z312" i="37" s="1"/>
  <c r="Y313" i="37"/>
  <c r="Z313" i="37" s="1"/>
  <c r="Y314" i="37"/>
  <c r="Z314" i="37" s="1"/>
  <c r="Y315" i="37"/>
  <c r="Z315" i="37" s="1"/>
  <c r="Y316" i="37"/>
  <c r="Z316" i="37" s="1"/>
  <c r="Y317" i="37"/>
  <c r="Z317" i="37" s="1"/>
  <c r="Y318" i="37"/>
  <c r="Z318" i="37" s="1"/>
  <c r="Y319" i="37"/>
  <c r="Z319" i="37" s="1"/>
  <c r="Y320" i="37"/>
  <c r="Z320" i="37" s="1"/>
  <c r="Y321" i="37"/>
  <c r="Z321" i="37" s="1"/>
  <c r="Y322" i="37"/>
  <c r="Z322" i="37" s="1"/>
  <c r="Y323" i="37"/>
  <c r="Z323" i="37" s="1"/>
  <c r="Y324" i="37"/>
  <c r="Z324" i="37" s="1"/>
  <c r="Y325" i="37"/>
  <c r="Z325" i="37" s="1"/>
  <c r="Y326" i="37"/>
  <c r="Z326" i="37" s="1"/>
  <c r="Y327" i="37"/>
  <c r="Z327" i="37" s="1"/>
  <c r="Y328" i="37"/>
  <c r="Z328" i="37" s="1"/>
  <c r="Y329" i="37"/>
  <c r="Z329" i="37" s="1"/>
  <c r="Y330" i="37"/>
  <c r="Z330" i="37" s="1"/>
  <c r="Y331" i="37"/>
  <c r="Z331" i="37" s="1"/>
  <c r="Y332" i="37"/>
  <c r="Z332" i="37" s="1"/>
  <c r="Y333" i="37"/>
  <c r="Z333" i="37" s="1"/>
  <c r="Y334" i="37"/>
  <c r="Z334" i="37" s="1"/>
  <c r="Y335" i="37"/>
  <c r="Z335" i="37" s="1"/>
  <c r="Y336" i="37"/>
  <c r="Z336" i="37" s="1"/>
  <c r="Y337" i="37"/>
  <c r="Z337" i="37" s="1"/>
  <c r="Y338" i="37"/>
  <c r="Z338" i="37" s="1"/>
  <c r="Y339" i="37"/>
  <c r="Z339" i="37" s="1"/>
  <c r="Y340" i="37"/>
  <c r="Z340" i="37" s="1"/>
  <c r="Y341" i="37"/>
  <c r="Z341" i="37" s="1"/>
  <c r="Y342" i="37"/>
  <c r="Z342" i="37" s="1"/>
  <c r="Y343" i="37"/>
  <c r="Z343" i="37" s="1"/>
  <c r="Y344" i="37"/>
  <c r="Z344" i="37" s="1"/>
  <c r="Y345" i="37"/>
  <c r="Z345" i="37" s="1"/>
  <c r="Y346" i="37"/>
  <c r="Z346" i="37" s="1"/>
  <c r="Y347" i="37"/>
  <c r="Z347" i="37" s="1"/>
  <c r="Y348" i="37"/>
  <c r="Z348" i="37" s="1"/>
  <c r="Y349" i="37"/>
  <c r="Z349" i="37" s="1"/>
  <c r="Y350" i="37"/>
  <c r="Z350" i="37" s="1"/>
  <c r="Y351" i="37"/>
  <c r="Z351" i="37" s="1"/>
  <c r="Y352" i="37"/>
  <c r="Z352" i="37" s="1"/>
  <c r="Y353" i="37"/>
  <c r="Z353" i="37" s="1"/>
  <c r="Y354" i="37"/>
  <c r="Z354" i="37" s="1"/>
  <c r="Y355" i="37"/>
  <c r="Z355" i="37" s="1"/>
  <c r="Y356" i="37"/>
  <c r="Z356" i="37" s="1"/>
  <c r="Y357" i="37"/>
  <c r="Z357" i="37" s="1"/>
  <c r="Y358" i="37"/>
  <c r="Z358" i="37" s="1"/>
  <c r="Y359" i="37"/>
  <c r="Z359" i="37" s="1"/>
  <c r="Y360" i="37"/>
  <c r="Z360" i="37" s="1"/>
  <c r="Y361" i="37"/>
  <c r="Z361" i="37" s="1"/>
  <c r="Y362" i="37"/>
  <c r="Z362" i="37" s="1"/>
  <c r="Y363" i="37"/>
  <c r="Z363" i="37" s="1"/>
  <c r="Y364" i="37"/>
  <c r="Z364" i="37" s="1"/>
  <c r="Y365" i="37"/>
  <c r="Z365" i="37" s="1"/>
  <c r="Y366" i="37"/>
  <c r="Z366" i="37" s="1"/>
  <c r="Y367" i="37"/>
  <c r="Z367" i="37" s="1"/>
  <c r="Y368" i="37"/>
  <c r="Z368" i="37" s="1"/>
  <c r="Y369" i="37"/>
  <c r="Z369" i="37" s="1"/>
  <c r="Y370" i="37"/>
  <c r="Z370" i="37" s="1"/>
  <c r="Y371" i="37"/>
  <c r="Z371" i="37" s="1"/>
  <c r="Y372" i="37"/>
  <c r="Z372" i="37" s="1"/>
  <c r="Y373" i="37"/>
  <c r="Z373" i="37" s="1"/>
  <c r="Y374" i="37"/>
  <c r="Z374" i="37" s="1"/>
  <c r="Y375" i="37"/>
  <c r="Z375" i="37" s="1"/>
  <c r="Y376" i="37"/>
  <c r="Z376" i="37" s="1"/>
  <c r="Y377" i="37"/>
  <c r="Z377" i="37" s="1"/>
  <c r="Y378" i="37"/>
  <c r="Z378" i="37" s="1"/>
  <c r="Y379" i="37"/>
  <c r="Z379" i="37" s="1"/>
  <c r="Y380" i="37"/>
  <c r="Z380" i="37" s="1"/>
  <c r="Y381" i="37"/>
  <c r="Z381" i="37" s="1"/>
  <c r="Y382" i="37"/>
  <c r="Z382" i="37" s="1"/>
  <c r="Y383" i="37"/>
  <c r="Z383" i="37" s="1"/>
  <c r="Y384" i="37"/>
  <c r="Z384" i="37" s="1"/>
  <c r="Y385" i="37"/>
  <c r="Z385" i="37" s="1"/>
  <c r="Y386" i="37"/>
  <c r="Z386" i="37" s="1"/>
  <c r="Y387" i="37"/>
  <c r="Z387" i="37" s="1"/>
  <c r="Y388" i="37"/>
  <c r="Z388" i="37" s="1"/>
  <c r="Y389" i="37"/>
  <c r="Z389" i="37" s="1"/>
  <c r="Y390" i="37"/>
  <c r="Z390" i="37" s="1"/>
  <c r="Y391" i="37"/>
  <c r="Z391" i="37" s="1"/>
  <c r="Y392" i="37"/>
  <c r="Z392" i="37" s="1"/>
  <c r="Y393" i="37"/>
  <c r="Z393" i="37" s="1"/>
  <c r="Y394" i="37"/>
  <c r="Z394" i="37" s="1"/>
  <c r="Y395" i="37"/>
  <c r="Z395" i="37" s="1"/>
  <c r="Y396" i="37"/>
  <c r="Z396" i="37" s="1"/>
  <c r="Y397" i="37"/>
  <c r="Z397" i="37" s="1"/>
  <c r="Y398" i="37"/>
  <c r="Z398" i="37" s="1"/>
  <c r="Y399" i="37"/>
  <c r="Z399" i="37" s="1"/>
  <c r="Y400" i="37"/>
  <c r="Z400" i="37" s="1"/>
  <c r="Y401" i="37"/>
  <c r="Z401" i="37" s="1"/>
  <c r="Y402" i="37"/>
  <c r="Z402" i="37" s="1"/>
  <c r="Y403" i="37"/>
  <c r="Z403" i="37" s="1"/>
  <c r="Y404" i="37"/>
  <c r="Z404" i="37" s="1"/>
  <c r="Y405" i="37"/>
  <c r="Z405" i="37" s="1"/>
  <c r="Y406" i="37"/>
  <c r="Z406" i="37" s="1"/>
  <c r="Y407" i="37"/>
  <c r="Z407" i="37" s="1"/>
  <c r="Y408" i="37"/>
  <c r="Z408" i="37" s="1"/>
  <c r="Y409" i="37"/>
  <c r="Z409" i="37" s="1"/>
  <c r="Y410" i="37"/>
  <c r="Z410" i="37" s="1"/>
  <c r="Y411" i="37"/>
  <c r="Z411" i="37" s="1"/>
  <c r="Y412" i="37"/>
  <c r="Z412" i="37" s="1"/>
  <c r="Y413" i="37"/>
  <c r="Z413" i="37" s="1"/>
  <c r="Y414" i="37"/>
  <c r="Z414" i="37" s="1"/>
  <c r="Y415" i="37"/>
  <c r="Z415" i="37" s="1"/>
  <c r="Y416" i="37"/>
  <c r="Z416" i="37" s="1"/>
  <c r="Y417" i="37"/>
  <c r="Z417" i="37" s="1"/>
  <c r="Y418" i="37"/>
  <c r="Z418" i="37" s="1"/>
  <c r="Y419" i="37"/>
  <c r="Z419" i="37" s="1"/>
  <c r="Y420" i="37"/>
  <c r="Z420" i="37" s="1"/>
  <c r="Y421" i="37"/>
  <c r="Z421" i="37" s="1"/>
  <c r="Y422" i="37"/>
  <c r="Z422" i="37" s="1"/>
  <c r="Y423" i="37"/>
  <c r="Z423" i="37" s="1"/>
  <c r="Y424" i="37"/>
  <c r="Z424" i="37" s="1"/>
  <c r="Y425" i="37"/>
  <c r="Z425" i="37" s="1"/>
  <c r="Y426" i="37"/>
  <c r="Z426" i="37" s="1"/>
  <c r="Y427" i="37"/>
  <c r="Z427" i="37" s="1"/>
  <c r="Y428" i="37"/>
  <c r="Z428" i="37" s="1"/>
  <c r="Y429" i="37"/>
  <c r="Z429" i="37" s="1"/>
  <c r="Y430" i="37"/>
  <c r="Z430" i="37" s="1"/>
  <c r="Y431" i="37"/>
  <c r="Z431" i="37" s="1"/>
  <c r="Y432" i="37"/>
  <c r="Z432" i="37" s="1"/>
  <c r="Y433" i="37"/>
  <c r="Z433" i="37" s="1"/>
  <c r="Y434" i="37"/>
  <c r="Z434" i="37" s="1"/>
  <c r="Y435" i="37"/>
  <c r="Z435" i="37" s="1"/>
  <c r="Y436" i="37"/>
  <c r="Z436" i="37" s="1"/>
  <c r="Y437" i="37"/>
  <c r="Z437" i="37" s="1"/>
  <c r="Y438" i="37"/>
  <c r="Z438" i="37" s="1"/>
  <c r="Y439" i="37"/>
  <c r="Z439" i="37" s="1"/>
  <c r="Y440" i="37"/>
  <c r="Z440" i="37" s="1"/>
  <c r="Y441" i="37"/>
  <c r="Z441" i="37" s="1"/>
  <c r="Y442" i="37"/>
  <c r="Z442" i="37" s="1"/>
  <c r="Y443" i="37"/>
  <c r="Z443" i="37" s="1"/>
  <c r="Y444" i="37"/>
  <c r="Z444" i="37" s="1"/>
  <c r="Y445" i="37"/>
  <c r="Z445" i="37" s="1"/>
  <c r="Y446" i="37"/>
  <c r="Z446" i="37" s="1"/>
  <c r="Y447" i="37"/>
  <c r="Z447" i="37" s="1"/>
  <c r="Y448" i="37"/>
  <c r="Z448" i="37" s="1"/>
  <c r="Y449" i="37"/>
  <c r="Z449" i="37" s="1"/>
  <c r="Y450" i="37"/>
  <c r="Z450" i="37" s="1"/>
  <c r="Y451" i="37"/>
  <c r="Z451" i="37" s="1"/>
  <c r="Y452" i="37"/>
  <c r="Z452" i="37" s="1"/>
  <c r="Y453" i="37"/>
  <c r="Z453" i="37" s="1"/>
  <c r="Y454" i="37"/>
  <c r="Z454" i="37" s="1"/>
  <c r="Y455" i="37"/>
  <c r="Z455" i="37" s="1"/>
  <c r="Y456" i="37"/>
  <c r="Z456" i="37" s="1"/>
  <c r="Y457" i="37"/>
  <c r="Z457" i="37" s="1"/>
  <c r="Y458" i="37"/>
  <c r="Z458" i="37" s="1"/>
  <c r="Y459" i="37"/>
  <c r="Z459" i="37" s="1"/>
  <c r="Y460" i="37"/>
  <c r="Z460" i="37" s="1"/>
  <c r="Y461" i="37"/>
  <c r="Z461" i="37" s="1"/>
  <c r="Y462" i="37"/>
  <c r="Z462" i="37" s="1"/>
  <c r="Y463" i="37"/>
  <c r="Z463" i="37" s="1"/>
  <c r="Y464" i="37"/>
  <c r="Z464" i="37" s="1"/>
  <c r="Y465" i="37"/>
  <c r="Z465" i="37" s="1"/>
  <c r="Y466" i="37"/>
  <c r="Z466" i="37" s="1"/>
  <c r="Y467" i="37"/>
  <c r="Z467" i="37" s="1"/>
  <c r="Y468" i="37"/>
  <c r="Z468" i="37" s="1"/>
  <c r="Y469" i="37"/>
  <c r="Z469" i="37" s="1"/>
  <c r="Y470" i="37"/>
  <c r="Z470" i="37" s="1"/>
  <c r="Y471" i="37"/>
  <c r="Z471" i="37" s="1"/>
  <c r="Y472" i="37"/>
  <c r="Z472" i="37" s="1"/>
  <c r="Y473" i="37"/>
  <c r="Z473" i="37" s="1"/>
  <c r="Y474" i="37"/>
  <c r="Z474" i="37" s="1"/>
  <c r="Y475" i="37"/>
  <c r="Z475" i="37" s="1"/>
  <c r="Y476" i="37"/>
  <c r="Z476" i="37" s="1"/>
  <c r="Y477" i="37"/>
  <c r="Z477" i="37" s="1"/>
  <c r="Y478" i="37"/>
  <c r="Z478" i="37" s="1"/>
  <c r="Y479" i="37"/>
  <c r="Z479" i="37" s="1"/>
  <c r="Y480" i="37"/>
  <c r="Z480" i="37" s="1"/>
  <c r="Y481" i="37"/>
  <c r="Z481" i="37" s="1"/>
  <c r="Y482" i="37"/>
  <c r="Z482" i="37" s="1"/>
  <c r="Y483" i="37"/>
  <c r="Z483" i="37" s="1"/>
  <c r="Y484" i="37"/>
  <c r="Z484" i="37" s="1"/>
  <c r="Y485" i="37"/>
  <c r="Z485" i="37" s="1"/>
  <c r="Y486" i="37"/>
  <c r="Z486" i="37" s="1"/>
  <c r="Y487" i="37"/>
  <c r="Z487" i="37" s="1"/>
  <c r="Y488" i="37"/>
  <c r="Z488" i="37" s="1"/>
  <c r="Y489" i="37"/>
  <c r="Z489" i="37" s="1"/>
  <c r="Y490" i="37"/>
  <c r="Z490" i="37" s="1"/>
  <c r="Y491" i="37"/>
  <c r="Z491" i="37" s="1"/>
  <c r="Y492" i="37"/>
  <c r="Z492" i="37" s="1"/>
  <c r="Y493" i="37"/>
  <c r="Z493" i="37" s="1"/>
  <c r="Y494" i="37"/>
  <c r="Z494" i="37" s="1"/>
  <c r="Y495" i="37"/>
  <c r="Z495" i="37" s="1"/>
  <c r="Y496" i="37"/>
  <c r="Z496" i="37" s="1"/>
  <c r="Y497" i="37"/>
  <c r="Z497" i="37" s="1"/>
  <c r="Y498" i="37"/>
  <c r="Z498" i="37" s="1"/>
  <c r="Y499" i="37"/>
  <c r="Z499" i="37" s="1"/>
  <c r="Y500" i="37"/>
  <c r="Z500" i="37" s="1"/>
  <c r="Y501" i="37"/>
  <c r="Z501" i="37" s="1"/>
  <c r="Y502" i="37"/>
  <c r="Z502" i="37" s="1"/>
  <c r="Y503" i="37"/>
  <c r="Z503" i="37" s="1"/>
  <c r="Y504" i="37"/>
  <c r="Z504" i="37" s="1"/>
  <c r="Y505" i="37"/>
  <c r="Z505" i="37" s="1"/>
  <c r="Y506" i="37"/>
  <c r="Z506" i="37" s="1"/>
  <c r="Y507" i="37"/>
  <c r="Z507" i="37" s="1"/>
  <c r="Y508" i="37"/>
  <c r="Z508" i="37" s="1"/>
  <c r="Y509" i="37"/>
  <c r="Z509" i="37" s="1"/>
  <c r="Y510" i="37"/>
  <c r="Z510" i="37" s="1"/>
  <c r="Y511" i="37"/>
  <c r="Z511" i="37" s="1"/>
  <c r="Y512" i="37"/>
  <c r="Z512" i="37" s="1"/>
  <c r="Y513" i="37"/>
  <c r="Z513" i="37" s="1"/>
  <c r="Y514" i="37"/>
  <c r="Z514" i="37" s="1"/>
  <c r="Y515" i="37"/>
  <c r="Z515" i="37" s="1"/>
  <c r="Y516" i="37"/>
  <c r="Z516" i="37" s="1"/>
  <c r="Y517" i="37"/>
  <c r="Z517" i="37" s="1"/>
  <c r="Y518" i="37"/>
  <c r="Z518" i="37" s="1"/>
  <c r="Y519" i="37"/>
  <c r="Z519" i="37" s="1"/>
  <c r="Y520" i="37"/>
  <c r="Z520" i="37" s="1"/>
  <c r="Y521" i="37"/>
  <c r="Z521" i="37" s="1"/>
  <c r="Y522" i="37"/>
  <c r="Z522" i="37" s="1"/>
  <c r="Y523" i="37"/>
  <c r="Z523" i="37" s="1"/>
  <c r="Y524" i="37"/>
  <c r="Z524" i="37" s="1"/>
  <c r="Y525" i="37"/>
  <c r="Z525" i="37" s="1"/>
  <c r="Y526" i="37"/>
  <c r="Z526" i="37" s="1"/>
  <c r="Y527" i="37"/>
  <c r="Z527" i="37" s="1"/>
  <c r="Y528" i="37"/>
  <c r="Z528" i="37" s="1"/>
  <c r="Y529" i="37"/>
  <c r="Z529" i="37" s="1"/>
  <c r="Y530" i="37"/>
  <c r="Z530" i="37" s="1"/>
  <c r="Y531" i="37"/>
  <c r="Z531" i="37" s="1"/>
  <c r="Y532" i="37"/>
  <c r="Z532" i="37" s="1"/>
  <c r="Y533" i="37"/>
  <c r="Z533" i="37" s="1"/>
  <c r="Y534" i="37"/>
  <c r="Z534" i="37" s="1"/>
  <c r="Y535" i="37"/>
  <c r="Z535" i="37" s="1"/>
  <c r="Y536" i="37"/>
  <c r="Z536" i="37" s="1"/>
  <c r="Y537" i="37"/>
  <c r="Z537" i="37" s="1"/>
  <c r="Y538" i="37"/>
  <c r="Z538" i="37" s="1"/>
  <c r="Y539" i="37"/>
  <c r="Z539" i="37" s="1"/>
  <c r="Y540" i="37"/>
  <c r="Z540" i="37" s="1"/>
  <c r="Y541" i="37"/>
  <c r="Z541" i="37" s="1"/>
  <c r="Y542" i="37"/>
  <c r="Z542" i="37" s="1"/>
  <c r="Y543" i="37"/>
  <c r="Z543" i="37" s="1"/>
  <c r="Y544" i="37"/>
  <c r="Z544" i="37" s="1"/>
  <c r="Y545" i="37"/>
  <c r="Z545" i="37" s="1"/>
  <c r="Y546" i="37"/>
  <c r="Z546" i="37" s="1"/>
  <c r="Y547" i="37"/>
  <c r="Z547" i="37" s="1"/>
  <c r="Y548" i="37"/>
  <c r="Z548" i="37" s="1"/>
  <c r="Y549" i="37"/>
  <c r="Z549" i="37" s="1"/>
  <c r="Y550" i="37"/>
  <c r="Z550" i="37" s="1"/>
  <c r="Y551" i="37"/>
  <c r="Z551" i="37" s="1"/>
  <c r="Y552" i="37"/>
  <c r="Z552" i="37" s="1"/>
  <c r="Y553" i="37"/>
  <c r="Z553" i="37" s="1"/>
  <c r="Y554" i="37"/>
  <c r="Z554" i="37" s="1"/>
  <c r="Y555" i="37"/>
  <c r="Z555" i="37" s="1"/>
  <c r="Y556" i="37"/>
  <c r="Z556" i="37" s="1"/>
  <c r="Y557" i="37"/>
  <c r="Z557" i="37" s="1"/>
  <c r="Y558" i="37"/>
  <c r="Z558" i="37" s="1"/>
  <c r="Y559" i="37"/>
  <c r="Z559" i="37" s="1"/>
  <c r="Y560" i="37"/>
  <c r="Z560" i="37" s="1"/>
  <c r="Y561" i="37"/>
  <c r="Z561" i="37" s="1"/>
  <c r="Y562" i="37"/>
  <c r="Z562" i="37" s="1"/>
  <c r="Y563" i="37"/>
  <c r="Z563" i="37" s="1"/>
  <c r="Y564" i="37"/>
  <c r="Z564" i="37" s="1"/>
  <c r="Y565" i="37"/>
  <c r="Z565" i="37" s="1"/>
  <c r="Y566" i="37"/>
  <c r="Z566" i="37" s="1"/>
  <c r="Y567" i="37"/>
  <c r="Z567" i="37" s="1"/>
  <c r="Y568" i="37"/>
  <c r="Z568" i="37" s="1"/>
  <c r="Y569" i="37"/>
  <c r="Z569" i="37" s="1"/>
  <c r="Y570" i="37"/>
  <c r="Z570" i="37" s="1"/>
  <c r="Y571" i="37"/>
  <c r="Z571" i="37" s="1"/>
  <c r="Y572" i="37"/>
  <c r="Z572" i="37" s="1"/>
  <c r="Y573" i="37"/>
  <c r="Z573" i="37" s="1"/>
  <c r="Y574" i="37"/>
  <c r="Z574" i="37" s="1"/>
  <c r="Y575" i="37"/>
  <c r="Z575" i="37" s="1"/>
  <c r="Y576" i="37"/>
  <c r="Z576" i="37" s="1"/>
  <c r="Y577" i="37"/>
  <c r="Z577" i="37" s="1"/>
  <c r="Y578" i="37"/>
  <c r="Z578" i="37" s="1"/>
  <c r="Y579" i="37"/>
  <c r="Z579" i="37" s="1"/>
  <c r="Y580" i="37"/>
  <c r="Z580" i="37" s="1"/>
  <c r="Y581" i="37"/>
  <c r="Z581" i="37" s="1"/>
  <c r="Y582" i="37"/>
  <c r="Z582" i="37" s="1"/>
  <c r="Y583" i="37"/>
  <c r="Z583" i="37" s="1"/>
  <c r="Y584" i="37"/>
  <c r="Z584" i="37" s="1"/>
  <c r="Y585" i="37"/>
  <c r="Z585" i="37" s="1"/>
  <c r="Y586" i="37"/>
  <c r="Z586" i="37" s="1"/>
  <c r="Y587" i="37"/>
  <c r="Z587" i="37" s="1"/>
  <c r="Y588" i="37"/>
  <c r="Z588" i="37" s="1"/>
  <c r="Y589" i="37"/>
  <c r="Z589" i="37" s="1"/>
  <c r="Y590" i="37"/>
  <c r="Z590" i="37" s="1"/>
  <c r="Y591" i="37"/>
  <c r="Z591" i="37" s="1"/>
  <c r="Y592" i="37"/>
  <c r="Z592" i="37" s="1"/>
  <c r="Y593" i="37"/>
  <c r="Z593" i="37" s="1"/>
  <c r="Y594" i="37"/>
  <c r="Z594" i="37" s="1"/>
  <c r="Y595" i="37"/>
  <c r="Z595" i="37" s="1"/>
  <c r="Y596" i="37"/>
  <c r="Z596" i="37" s="1"/>
  <c r="Y597" i="37"/>
  <c r="Z597" i="37" s="1"/>
  <c r="Y598" i="37"/>
  <c r="Z598" i="37" s="1"/>
  <c r="Y599" i="37"/>
  <c r="Z599" i="37" s="1"/>
  <c r="Y600" i="37"/>
  <c r="Z600" i="37" s="1"/>
  <c r="Y601" i="37"/>
  <c r="Z601" i="37" s="1"/>
  <c r="Y602" i="37"/>
  <c r="Z602" i="37" s="1"/>
  <c r="Y603" i="37"/>
  <c r="Z603" i="37" s="1"/>
  <c r="Y604" i="37"/>
  <c r="Z604" i="37" s="1"/>
  <c r="Y605" i="37"/>
  <c r="Z605" i="37" s="1"/>
  <c r="Y606" i="37"/>
  <c r="Z606" i="37" s="1"/>
  <c r="Y607" i="37"/>
  <c r="Z607" i="37" s="1"/>
  <c r="Y608" i="37"/>
  <c r="Z608" i="37" s="1"/>
  <c r="Y609" i="37"/>
  <c r="Z609" i="37" s="1"/>
  <c r="Y610" i="37"/>
  <c r="Z610" i="37" s="1"/>
  <c r="Y611" i="37"/>
  <c r="Z611" i="37" s="1"/>
  <c r="Y612" i="37"/>
  <c r="Z612" i="37" s="1"/>
  <c r="Y613" i="37"/>
  <c r="Z613" i="37" s="1"/>
  <c r="Y614" i="37"/>
  <c r="Z614" i="37" s="1"/>
  <c r="Y615" i="37"/>
  <c r="Z615" i="37" s="1"/>
  <c r="Y616" i="37"/>
  <c r="Z616" i="37" s="1"/>
  <c r="Y617" i="37"/>
  <c r="Z617" i="37" s="1"/>
  <c r="Y618" i="37"/>
  <c r="Z618" i="37" s="1"/>
  <c r="Y619" i="37"/>
  <c r="Z619" i="37" s="1"/>
  <c r="Y620" i="37"/>
  <c r="Z620" i="37" s="1"/>
  <c r="Y621" i="37"/>
  <c r="Z621" i="37" s="1"/>
  <c r="Y622" i="37"/>
  <c r="Z622" i="37" s="1"/>
  <c r="Y623" i="37"/>
  <c r="Z623" i="37" s="1"/>
  <c r="Y624" i="37"/>
  <c r="Z624" i="37" s="1"/>
  <c r="Y625" i="37"/>
  <c r="Z625" i="37" s="1"/>
  <c r="Y626" i="37"/>
  <c r="Z626" i="37" s="1"/>
  <c r="Y627" i="37"/>
  <c r="Z627" i="37" s="1"/>
  <c r="Y628" i="37"/>
  <c r="Z628" i="37" s="1"/>
  <c r="Y629" i="37"/>
  <c r="Z629" i="37" s="1"/>
  <c r="Y630" i="37"/>
  <c r="Z630" i="37" s="1"/>
  <c r="Y631" i="37"/>
  <c r="Z631" i="37" s="1"/>
  <c r="Y632" i="37"/>
  <c r="Z632" i="37" s="1"/>
  <c r="Y633" i="37"/>
  <c r="Z633" i="37" s="1"/>
  <c r="Y634" i="37"/>
  <c r="Z634" i="37" s="1"/>
  <c r="Y635" i="37"/>
  <c r="Z635" i="37" s="1"/>
  <c r="Y636" i="37"/>
  <c r="Z636" i="37" s="1"/>
  <c r="Y637" i="37"/>
  <c r="Z637" i="37" s="1"/>
  <c r="Y638" i="37"/>
  <c r="Z638" i="37" s="1"/>
  <c r="Y639" i="37"/>
  <c r="Z639" i="37" s="1"/>
  <c r="Y640" i="37"/>
  <c r="Z640" i="37" s="1"/>
  <c r="Y641" i="37"/>
  <c r="Z641" i="37" s="1"/>
  <c r="Y642" i="37"/>
  <c r="Z642" i="37" s="1"/>
  <c r="Y643" i="37"/>
  <c r="Z643" i="37" s="1"/>
  <c r="Y644" i="37"/>
  <c r="Z644" i="37" s="1"/>
  <c r="Y645" i="37"/>
  <c r="Z645" i="37" s="1"/>
  <c r="Y646" i="37"/>
  <c r="Z646" i="37" s="1"/>
  <c r="Y647" i="37"/>
  <c r="Z647" i="37" s="1"/>
  <c r="Y648" i="37"/>
  <c r="Z648" i="37" s="1"/>
  <c r="Y649" i="37"/>
  <c r="Z649" i="37" s="1"/>
  <c r="Y650" i="37"/>
  <c r="Z650" i="37" s="1"/>
  <c r="Y651" i="37"/>
  <c r="Z651" i="37" s="1"/>
  <c r="Y652" i="37"/>
  <c r="Z652" i="37" s="1"/>
  <c r="Y653" i="37"/>
  <c r="Z653" i="37" s="1"/>
  <c r="Y654" i="37"/>
  <c r="Z654" i="37" s="1"/>
  <c r="Y655" i="37"/>
  <c r="Z655" i="37" s="1"/>
  <c r="Y656" i="37"/>
  <c r="Z656" i="37" s="1"/>
  <c r="Y657" i="37"/>
  <c r="Z657" i="37" s="1"/>
  <c r="Y658" i="37"/>
  <c r="Z658" i="37" s="1"/>
  <c r="Y659" i="37"/>
  <c r="Z659" i="37" s="1"/>
  <c r="Y660" i="37"/>
  <c r="Z660" i="37" s="1"/>
  <c r="Y661" i="37"/>
  <c r="Z661" i="37" s="1"/>
  <c r="Y662" i="37"/>
  <c r="Z662" i="37" s="1"/>
  <c r="Y663" i="37"/>
  <c r="Z663" i="37" s="1"/>
  <c r="Y664" i="37"/>
  <c r="Z664" i="37" s="1"/>
  <c r="Y665" i="37"/>
  <c r="Z665" i="37" s="1"/>
  <c r="Y666" i="37"/>
  <c r="Z666" i="37" s="1"/>
  <c r="Y667" i="37"/>
  <c r="Z667" i="37" s="1"/>
  <c r="Y668" i="37"/>
  <c r="Z668" i="37" s="1"/>
  <c r="Y669" i="37"/>
  <c r="Z669" i="37" s="1"/>
  <c r="Y670" i="37"/>
  <c r="Z670" i="37" s="1"/>
  <c r="Y671" i="37"/>
  <c r="Z671" i="37" s="1"/>
  <c r="Y672" i="37"/>
  <c r="Z672" i="37" s="1"/>
  <c r="Y673" i="37"/>
  <c r="Z673" i="37" s="1"/>
  <c r="Y674" i="37"/>
  <c r="Z674" i="37" s="1"/>
  <c r="Y675" i="37"/>
  <c r="Z675" i="37" s="1"/>
  <c r="Y676" i="37"/>
  <c r="Z676" i="37" s="1"/>
  <c r="Y677" i="37"/>
  <c r="Z677" i="37" s="1"/>
  <c r="Y678" i="37"/>
  <c r="Z678" i="37" s="1"/>
  <c r="Y679" i="37"/>
  <c r="Z679" i="37" s="1"/>
  <c r="Y680" i="37"/>
  <c r="Z680" i="37" s="1"/>
  <c r="Y681" i="37"/>
  <c r="Z681" i="37" s="1"/>
  <c r="Y682" i="37"/>
  <c r="Z682" i="37" s="1"/>
  <c r="Y683" i="37"/>
  <c r="Z683" i="37" s="1"/>
  <c r="Y684" i="37"/>
  <c r="Z684" i="37" s="1"/>
  <c r="Y685" i="37"/>
  <c r="Z685" i="37" s="1"/>
  <c r="Y686" i="37"/>
  <c r="Z686" i="37" s="1"/>
  <c r="Y687" i="37"/>
  <c r="Z687" i="37" s="1"/>
  <c r="Y688" i="37"/>
  <c r="Z688" i="37" s="1"/>
  <c r="Y689" i="37"/>
  <c r="Z689" i="37" s="1"/>
  <c r="Y690" i="37"/>
  <c r="Z690" i="37" s="1"/>
  <c r="Y691" i="37"/>
  <c r="Z691" i="37" s="1"/>
  <c r="Y692" i="37"/>
  <c r="Z692" i="37" s="1"/>
  <c r="Y693" i="37"/>
  <c r="Z693" i="37" s="1"/>
  <c r="Y694" i="37"/>
  <c r="Z694" i="37" s="1"/>
  <c r="Y185" i="37"/>
  <c r="Z185" i="37" s="1"/>
  <c r="Y159" i="37" l="1"/>
  <c r="Z159" i="37" s="1"/>
  <c r="Y160" i="37"/>
  <c r="Z160" i="37" s="1"/>
  <c r="Y161" i="37"/>
  <c r="Z161" i="37" s="1"/>
  <c r="Y162" i="37"/>
  <c r="Z162" i="37" s="1"/>
  <c r="Y163" i="37"/>
  <c r="Z163" i="37" s="1"/>
  <c r="Y164" i="37"/>
  <c r="Z164" i="37" s="1"/>
  <c r="Y165" i="37"/>
  <c r="Z165" i="37" s="1"/>
  <c r="Y166" i="37"/>
  <c r="Z166" i="37" s="1"/>
  <c r="Y167" i="37"/>
  <c r="Z167" i="37" s="1"/>
  <c r="Y168" i="37"/>
  <c r="Z168" i="37" s="1"/>
  <c r="Y169" i="37"/>
  <c r="Z169" i="37" s="1"/>
  <c r="Y170" i="37"/>
  <c r="Z170" i="37" s="1"/>
  <c r="Y171" i="37"/>
  <c r="Z171" i="37" s="1"/>
  <c r="Y172" i="37"/>
  <c r="Z172" i="37" s="1"/>
  <c r="Y173" i="37"/>
  <c r="Z173" i="37" s="1"/>
  <c r="Y174" i="37"/>
  <c r="Z174" i="37" s="1"/>
  <c r="Y175" i="37"/>
  <c r="Z175" i="37" s="1"/>
  <c r="Y176" i="37"/>
  <c r="Z176" i="37" s="1"/>
  <c r="Y177" i="37"/>
  <c r="Z177" i="37" s="1"/>
  <c r="Y178" i="37"/>
  <c r="Z178" i="37" s="1"/>
  <c r="Y179" i="37"/>
  <c r="Z179" i="37" s="1"/>
  <c r="Y180" i="37"/>
  <c r="Z180" i="37" s="1"/>
  <c r="Y181" i="37"/>
  <c r="Z181" i="37" s="1"/>
  <c r="Y182" i="37"/>
  <c r="Z182" i="37" s="1"/>
  <c r="Y183" i="37"/>
  <c r="Z183" i="37" s="1"/>
  <c r="Y184" i="37"/>
  <c r="Z184" i="37" s="1"/>
  <c r="Y7" i="37"/>
  <c r="Z7" i="37" s="1"/>
  <c r="Y8" i="37"/>
  <c r="Z8" i="37" s="1"/>
  <c r="Y9" i="37"/>
  <c r="Z9" i="37" s="1"/>
  <c r="Y10" i="37"/>
  <c r="Z10" i="37" s="1"/>
  <c r="Y11" i="37"/>
  <c r="Z11" i="37" s="1"/>
  <c r="Y12" i="37"/>
  <c r="Z12" i="37" s="1"/>
  <c r="Y13" i="37"/>
  <c r="Z13" i="37" s="1"/>
  <c r="Y14" i="37"/>
  <c r="Z14" i="37" s="1"/>
  <c r="Y15" i="37"/>
  <c r="Z15" i="37" s="1"/>
  <c r="Y16" i="37"/>
  <c r="Z16" i="37" s="1"/>
  <c r="Y17" i="37"/>
  <c r="Z17" i="37" s="1"/>
  <c r="Y18" i="37"/>
  <c r="Z18" i="37" s="1"/>
  <c r="Y19" i="37"/>
  <c r="Z19" i="37" s="1"/>
  <c r="Y20" i="37"/>
  <c r="Z20" i="37" s="1"/>
  <c r="Y21" i="37"/>
  <c r="Z21" i="37" s="1"/>
  <c r="Y22" i="37"/>
  <c r="Z22" i="37" s="1"/>
  <c r="Y23" i="37"/>
  <c r="Z23" i="37" s="1"/>
  <c r="Y24" i="37"/>
  <c r="Z24" i="37" s="1"/>
  <c r="Y25" i="37"/>
  <c r="Z25" i="37" s="1"/>
  <c r="Y26" i="37"/>
  <c r="Z26" i="37" s="1"/>
  <c r="Y27" i="37"/>
  <c r="Z27" i="37" s="1"/>
  <c r="Y28" i="37"/>
  <c r="Z28" i="37" s="1"/>
  <c r="Y29" i="37"/>
  <c r="Z29" i="37" s="1"/>
  <c r="Y30" i="37"/>
  <c r="Z30" i="37" s="1"/>
  <c r="Y31" i="37"/>
  <c r="Z31" i="37" s="1"/>
  <c r="Y32" i="37"/>
  <c r="Z32" i="37" s="1"/>
  <c r="Y33" i="37"/>
  <c r="Z33" i="37" s="1"/>
  <c r="Y34" i="37"/>
  <c r="Z34" i="37" s="1"/>
  <c r="Y35" i="37"/>
  <c r="Z35" i="37" s="1"/>
  <c r="Y36" i="37"/>
  <c r="Z36" i="37" s="1"/>
  <c r="Y37" i="37"/>
  <c r="Z37" i="37" s="1"/>
  <c r="Y38" i="37"/>
  <c r="Z38" i="37" s="1"/>
  <c r="Y39" i="37"/>
  <c r="Z39" i="37" s="1"/>
  <c r="Y40" i="37"/>
  <c r="Z40" i="37" s="1"/>
  <c r="Y41" i="37"/>
  <c r="Z41" i="37" s="1"/>
  <c r="Y42" i="37"/>
  <c r="Z42" i="37" s="1"/>
  <c r="Y43" i="37"/>
  <c r="Z43" i="37" s="1"/>
  <c r="Y44" i="37"/>
  <c r="Z44" i="37" s="1"/>
  <c r="Y45" i="37"/>
  <c r="Z45" i="37" s="1"/>
  <c r="Y46" i="37"/>
  <c r="Z46" i="37" s="1"/>
  <c r="Y47" i="37"/>
  <c r="Z47" i="37" s="1"/>
  <c r="Y48" i="37"/>
  <c r="Z48" i="37" s="1"/>
  <c r="Y49" i="37"/>
  <c r="Z49" i="37" s="1"/>
  <c r="Y50" i="37"/>
  <c r="Z50" i="37" s="1"/>
  <c r="Y51" i="37"/>
  <c r="Z51" i="37" s="1"/>
  <c r="Y52" i="37"/>
  <c r="Z52" i="37" s="1"/>
  <c r="Y53" i="37"/>
  <c r="Z53" i="37" s="1"/>
  <c r="Y54" i="37"/>
  <c r="Z54" i="37" s="1"/>
  <c r="Y55" i="37"/>
  <c r="Z55" i="37" s="1"/>
  <c r="Y56" i="37"/>
  <c r="Z56" i="37" s="1"/>
  <c r="Y57" i="37"/>
  <c r="Z57" i="37" s="1"/>
  <c r="Y58" i="37"/>
  <c r="Z58" i="37" s="1"/>
  <c r="Y59" i="37"/>
  <c r="Z59" i="37" s="1"/>
  <c r="Y60" i="37"/>
  <c r="Z60" i="37" s="1"/>
  <c r="Y61" i="37"/>
  <c r="Z61" i="37" s="1"/>
  <c r="Y62" i="37"/>
  <c r="Z62" i="37" s="1"/>
  <c r="Y63" i="37"/>
  <c r="Z63" i="37" s="1"/>
  <c r="Y64" i="37"/>
  <c r="Z64" i="37" s="1"/>
  <c r="Y65" i="37"/>
  <c r="Z65" i="37" s="1"/>
  <c r="Y66" i="37"/>
  <c r="Z66" i="37" s="1"/>
  <c r="Y67" i="37"/>
  <c r="Z67" i="37" s="1"/>
  <c r="Y68" i="37"/>
  <c r="Z68" i="37" s="1"/>
  <c r="Y69" i="37"/>
  <c r="Z69" i="37" s="1"/>
  <c r="Y70" i="37"/>
  <c r="Z70" i="37" s="1"/>
  <c r="Y71" i="37"/>
  <c r="Z71" i="37" s="1"/>
  <c r="Y72" i="37"/>
  <c r="Z72" i="37" s="1"/>
  <c r="Y73" i="37"/>
  <c r="Z73" i="37" s="1"/>
  <c r="Y74" i="37"/>
  <c r="Z74" i="37" s="1"/>
  <c r="Y75" i="37"/>
  <c r="Z75" i="37" s="1"/>
  <c r="Y76" i="37"/>
  <c r="Z76" i="37" s="1"/>
  <c r="Y77" i="37"/>
  <c r="Z77" i="37" s="1"/>
  <c r="Y78" i="37"/>
  <c r="Z78" i="37" s="1"/>
  <c r="Y79" i="37"/>
  <c r="Z79" i="37" s="1"/>
  <c r="Y80" i="37"/>
  <c r="Z80" i="37" s="1"/>
  <c r="Y81" i="37"/>
  <c r="Z81" i="37" s="1"/>
  <c r="Y82" i="37"/>
  <c r="Z82" i="37" s="1"/>
  <c r="Y83" i="37"/>
  <c r="Z83" i="37" s="1"/>
  <c r="Y84" i="37"/>
  <c r="Z84" i="37" s="1"/>
  <c r="Y85" i="37"/>
  <c r="Z85" i="37" s="1"/>
  <c r="Y86" i="37"/>
  <c r="Z86" i="37" s="1"/>
  <c r="Y87" i="37"/>
  <c r="Z87" i="37" s="1"/>
  <c r="Y88" i="37"/>
  <c r="Z88" i="37" s="1"/>
  <c r="Y89" i="37"/>
  <c r="Z89" i="37" s="1"/>
  <c r="Y90" i="37"/>
  <c r="Z90" i="37" s="1"/>
  <c r="Y91" i="37"/>
  <c r="Z91" i="37" s="1"/>
  <c r="Y92" i="37"/>
  <c r="Z92" i="37" s="1"/>
  <c r="Y93" i="37"/>
  <c r="Z93" i="37" s="1"/>
  <c r="Y94" i="37"/>
  <c r="Z94" i="37" s="1"/>
  <c r="Y95" i="37"/>
  <c r="Z95" i="37" s="1"/>
  <c r="Y96" i="37"/>
  <c r="Z96" i="37" s="1"/>
  <c r="Y97" i="37"/>
  <c r="Z97" i="37" s="1"/>
  <c r="Y98" i="37"/>
  <c r="Z98" i="37" s="1"/>
  <c r="Y99" i="37"/>
  <c r="Z99" i="37" s="1"/>
  <c r="Y100" i="37"/>
  <c r="Z100" i="37" s="1"/>
  <c r="Y101" i="37"/>
  <c r="Z101" i="37" s="1"/>
  <c r="Y102" i="37"/>
  <c r="Z102" i="37" s="1"/>
  <c r="Y103" i="37"/>
  <c r="Z103" i="37" s="1"/>
  <c r="Y104" i="37"/>
  <c r="Z104" i="37" s="1"/>
  <c r="Y105" i="37"/>
  <c r="Z105" i="37" s="1"/>
  <c r="Y106" i="37"/>
  <c r="Z106" i="37" s="1"/>
  <c r="Y107" i="37"/>
  <c r="Z107" i="37" s="1"/>
  <c r="Y108" i="37"/>
  <c r="Z108" i="37" s="1"/>
  <c r="Y109" i="37"/>
  <c r="Z109" i="37" s="1"/>
  <c r="Y110" i="37"/>
  <c r="Z110" i="37" s="1"/>
  <c r="Y111" i="37"/>
  <c r="Z111" i="37" s="1"/>
  <c r="Y112" i="37"/>
  <c r="Z112" i="37" s="1"/>
  <c r="Y113" i="37"/>
  <c r="Z113" i="37" s="1"/>
  <c r="Y114" i="37"/>
  <c r="Z114" i="37" s="1"/>
  <c r="Y115" i="37"/>
  <c r="Z115" i="37" s="1"/>
  <c r="Y116" i="37"/>
  <c r="Z116" i="37" s="1"/>
  <c r="Y117" i="37"/>
  <c r="Z117" i="37" s="1"/>
  <c r="Y118" i="37"/>
  <c r="Z118" i="37" s="1"/>
  <c r="Y119" i="37"/>
  <c r="Z119" i="37" s="1"/>
  <c r="Y120" i="37"/>
  <c r="Z120" i="37" s="1"/>
  <c r="Y121" i="37"/>
  <c r="Z121" i="37" s="1"/>
  <c r="Y122" i="37"/>
  <c r="Z122" i="37" s="1"/>
  <c r="Y123" i="37"/>
  <c r="Z123" i="37" s="1"/>
  <c r="Y124" i="37"/>
  <c r="Z124" i="37" s="1"/>
  <c r="Y125" i="37"/>
  <c r="Z125" i="37" s="1"/>
  <c r="Y126" i="37"/>
  <c r="Z126" i="37" s="1"/>
  <c r="Y127" i="37"/>
  <c r="Z127" i="37" s="1"/>
  <c r="Y128" i="37"/>
  <c r="Z128" i="37" s="1"/>
  <c r="Y129" i="37"/>
  <c r="Z129" i="37" s="1"/>
  <c r="Y130" i="37"/>
  <c r="Z130" i="37" s="1"/>
  <c r="Y131" i="37"/>
  <c r="Z131" i="37" s="1"/>
  <c r="Y132" i="37"/>
  <c r="Z132" i="37" s="1"/>
  <c r="Y133" i="37"/>
  <c r="Z133" i="37" s="1"/>
  <c r="Y134" i="37"/>
  <c r="Z134" i="37" s="1"/>
  <c r="Y135" i="37"/>
  <c r="Z135" i="37" s="1"/>
  <c r="Y136" i="37"/>
  <c r="Z136" i="37" s="1"/>
  <c r="Y137" i="37"/>
  <c r="Z137" i="37" s="1"/>
  <c r="Y138" i="37"/>
  <c r="Z138" i="37" s="1"/>
  <c r="Y139" i="37"/>
  <c r="Z139" i="37" s="1"/>
  <c r="Y140" i="37"/>
  <c r="Z140" i="37" s="1"/>
  <c r="Y141" i="37"/>
  <c r="Z141" i="37" s="1"/>
  <c r="Y142" i="37"/>
  <c r="Z142" i="37" s="1"/>
  <c r="Y143" i="37"/>
  <c r="Z143" i="37" s="1"/>
  <c r="Y144" i="37"/>
  <c r="Z144" i="37" s="1"/>
  <c r="Y145" i="37"/>
  <c r="Z145" i="37" s="1"/>
  <c r="Y146" i="37"/>
  <c r="Z146" i="37" s="1"/>
  <c r="Y147" i="37"/>
  <c r="Z147" i="37" s="1"/>
  <c r="Y148" i="37"/>
  <c r="Z148" i="37" s="1"/>
  <c r="Y149" i="37"/>
  <c r="Z149" i="37" s="1"/>
  <c r="Y150" i="37"/>
  <c r="Z150" i="37" s="1"/>
  <c r="Y151" i="37"/>
  <c r="Z151" i="37" s="1"/>
  <c r="Y152" i="37"/>
  <c r="Z152" i="37" s="1"/>
  <c r="Y153" i="37"/>
  <c r="Z153" i="37" s="1"/>
  <c r="Y154" i="37"/>
  <c r="Z154" i="37" s="1"/>
  <c r="Y155" i="37"/>
  <c r="Z155" i="37" s="1"/>
  <c r="Y156" i="37"/>
  <c r="Z156" i="37" s="1"/>
  <c r="Y157" i="37"/>
  <c r="Z157" i="37" s="1"/>
  <c r="Y158" i="37"/>
  <c r="Z158" i="37" s="1"/>
  <c r="Y5" i="37" l="1"/>
  <c r="Z5" i="37" s="1"/>
  <c r="Y2" i="37"/>
  <c r="Z2" i="37" s="1"/>
  <c r="Y6" i="37"/>
  <c r="Z6" i="37" s="1"/>
  <c r="Y4" i="37"/>
  <c r="Z4" i="37" s="1"/>
  <c r="Y3" i="37"/>
  <c r="Z3" i="37" s="1"/>
</calcChain>
</file>

<file path=xl/sharedStrings.xml><?xml version="1.0" encoding="utf-8"?>
<sst xmlns="http://schemas.openxmlformats.org/spreadsheetml/2006/main" count="6343" uniqueCount="2429">
  <si>
    <t>医院名称</t>
  </si>
  <si>
    <t>科室</t>
    <phoneticPr fontId="15" type="noConversion"/>
  </si>
  <si>
    <t>城市</t>
    <phoneticPr fontId="15" type="noConversion"/>
  </si>
  <si>
    <t>退群时间</t>
    <phoneticPr fontId="20" type="noConversion"/>
  </si>
  <si>
    <t>医生编码</t>
    <phoneticPr fontId="15" type="noConversion"/>
  </si>
  <si>
    <t>医生姓名</t>
    <phoneticPr fontId="15" type="noConversion"/>
  </si>
  <si>
    <t>所在社群</t>
    <phoneticPr fontId="20" type="noConversion"/>
  </si>
  <si>
    <t>微信昵称</t>
    <phoneticPr fontId="20" type="noConversion"/>
  </si>
  <si>
    <t>省份</t>
    <phoneticPr fontId="15" type="noConversion"/>
  </si>
  <si>
    <t>本周活动参与次数</t>
    <phoneticPr fontId="20" type="noConversion"/>
  </si>
  <si>
    <t>本周文章阅读次数</t>
    <phoneticPr fontId="20" type="noConversion"/>
  </si>
  <si>
    <t>上海市</t>
  </si>
  <si>
    <t>全科医疗科</t>
  </si>
  <si>
    <t>主治医师</t>
  </si>
  <si>
    <t>内科</t>
  </si>
  <si>
    <t>本周活跃度</t>
    <phoneticPr fontId="20" type="noConversion"/>
  </si>
  <si>
    <t>是否本周入群</t>
    <phoneticPr fontId="20" type="noConversion"/>
  </si>
  <si>
    <t>本周群公告完成次数</t>
    <phoneticPr fontId="20" type="noConversion"/>
  </si>
  <si>
    <t>入群时间</t>
    <phoneticPr fontId="20" type="noConversion"/>
  </si>
  <si>
    <t>本周课程参与次数</t>
    <phoneticPr fontId="20" type="noConversion"/>
  </si>
  <si>
    <t>山东省</t>
  </si>
  <si>
    <t>青岛市</t>
  </si>
  <si>
    <t>济南市</t>
  </si>
  <si>
    <t>潍坊市</t>
  </si>
  <si>
    <t>河南省</t>
  </si>
  <si>
    <t>南阳市</t>
  </si>
  <si>
    <t>郑州市</t>
  </si>
  <si>
    <t>主任医师</t>
  </si>
  <si>
    <t>菏泽市</t>
  </si>
  <si>
    <t>心血管内科</t>
  </si>
  <si>
    <t>德州市</t>
  </si>
  <si>
    <t>日照市</t>
  </si>
  <si>
    <t>肾内科</t>
  </si>
  <si>
    <t>洛阳市</t>
  </si>
  <si>
    <t>平顶山市</t>
  </si>
  <si>
    <t>老年科</t>
  </si>
  <si>
    <t>副主任医师</t>
  </si>
  <si>
    <t>广东省</t>
  </si>
  <si>
    <t>儿科</t>
  </si>
  <si>
    <t>滨州市</t>
  </si>
  <si>
    <t>新疆维吾尔自治区</t>
  </si>
  <si>
    <t>重庆市</t>
  </si>
  <si>
    <t>四川省</t>
  </si>
  <si>
    <t>成都市</t>
  </si>
  <si>
    <t>福建省</t>
  </si>
  <si>
    <t>山西省</t>
  </si>
  <si>
    <t>湖北省</t>
  </si>
  <si>
    <t>江苏省</t>
  </si>
  <si>
    <t>南京市</t>
  </si>
  <si>
    <t>北京市</t>
  </si>
  <si>
    <t>辽宁省</t>
  </si>
  <si>
    <t>张磊</t>
  </si>
  <si>
    <t>广西壮族自治区</t>
  </si>
  <si>
    <t>湖南省</t>
  </si>
  <si>
    <t>南宁市</t>
  </si>
  <si>
    <t>河北省</t>
  </si>
  <si>
    <t>南通市</t>
  </si>
  <si>
    <t>沈阳市</t>
  </si>
  <si>
    <t>贵州省</t>
  </si>
  <si>
    <t>武汉市</t>
  </si>
  <si>
    <t>陕西省</t>
  </si>
  <si>
    <t>深圳市</t>
  </si>
  <si>
    <t>医师</t>
  </si>
  <si>
    <t>浙江省</t>
  </si>
  <si>
    <t>温州市</t>
  </si>
  <si>
    <t>江西省</t>
  </si>
  <si>
    <t>宁波市</t>
  </si>
  <si>
    <t>乌鲁木齐市</t>
  </si>
  <si>
    <t>安徽省</t>
  </si>
  <si>
    <t>阜阳市</t>
  </si>
  <si>
    <t>台州市</t>
  </si>
  <si>
    <t>呼吸内科</t>
  </si>
  <si>
    <t>太原市</t>
  </si>
  <si>
    <t>王医生</t>
  </si>
  <si>
    <t>杭州市</t>
  </si>
  <si>
    <t>汉中市</t>
  </si>
  <si>
    <t>佛山市</t>
  </si>
  <si>
    <t>合肥市</t>
  </si>
  <si>
    <t>大连市</t>
  </si>
  <si>
    <t>常州市</t>
  </si>
  <si>
    <t>石家庄市</t>
  </si>
  <si>
    <t>长沙市</t>
  </si>
  <si>
    <t>泉州市</t>
  </si>
  <si>
    <t>达州市</t>
  </si>
  <si>
    <t>保定市</t>
  </si>
  <si>
    <t>衢州市</t>
  </si>
  <si>
    <t>泌尿外科</t>
  </si>
  <si>
    <t>住院医师</t>
  </si>
  <si>
    <t>双</t>
  </si>
  <si>
    <t>消化内科</t>
  </si>
  <si>
    <t>贵阳市</t>
  </si>
  <si>
    <t>预防接种门诊</t>
  </si>
  <si>
    <t>大连医科大学附属第二医院</t>
  </si>
  <si>
    <t>范蓉</t>
  </si>
  <si>
    <t>神经内科</t>
  </si>
  <si>
    <t>鞍山市</t>
  </si>
  <si>
    <t>吴培生</t>
  </si>
  <si>
    <t>宝宝爸爸</t>
  </si>
  <si>
    <t>台州市第一人民医院</t>
  </si>
  <si>
    <t>中南大学湘雅二医院</t>
  </si>
  <si>
    <t>荆州市</t>
  </si>
  <si>
    <t>主管护师</t>
  </si>
  <si>
    <t>南京江北人民医院</t>
  </si>
  <si>
    <t>宜春市</t>
  </si>
  <si>
    <t>攀枝花市</t>
  </si>
  <si>
    <t>脱敏微信号</t>
    <phoneticPr fontId="20" type="noConversion"/>
  </si>
  <si>
    <t>monk****ther</t>
  </si>
  <si>
    <t>黑龙江省</t>
  </si>
  <si>
    <t>宿迁市</t>
  </si>
  <si>
    <t>沭阳县人民医院</t>
  </si>
  <si>
    <t>上海天佑医院</t>
  </si>
  <si>
    <t>赣州市</t>
  </si>
  <si>
    <t>唐山市</t>
  </si>
  <si>
    <t>吉林省</t>
  </si>
  <si>
    <t>长春市</t>
  </si>
  <si>
    <t>云南省</t>
  </si>
  <si>
    <t>临沂市</t>
  </si>
  <si>
    <t>沧州市</t>
  </si>
  <si>
    <t>张家口市</t>
  </si>
  <si>
    <t>张娟</t>
  </si>
  <si>
    <t>大理白族自治州</t>
  </si>
  <si>
    <t>杨晓华</t>
  </si>
  <si>
    <t>株洲市</t>
  </si>
  <si>
    <t>邵阳市</t>
  </si>
  <si>
    <t>陈丽</t>
  </si>
  <si>
    <t>上善若水</t>
  </si>
  <si>
    <t>襄阳市</t>
  </si>
  <si>
    <t>杨雪梅</t>
  </si>
  <si>
    <t>喏</t>
  </si>
  <si>
    <t>苏州市</t>
  </si>
  <si>
    <t>江门市</t>
  </si>
  <si>
    <t>邢台市</t>
  </si>
  <si>
    <t>南充市</t>
  </si>
  <si>
    <t>医士</t>
  </si>
  <si>
    <t>泰州市</t>
  </si>
  <si>
    <t>绵阳市</t>
  </si>
  <si>
    <t>孝感市</t>
  </si>
  <si>
    <t>湖北省汉川市人民医院</t>
  </si>
  <si>
    <t>金华市</t>
  </si>
  <si>
    <t>徐州市</t>
  </si>
  <si>
    <t>刘军</t>
  </si>
  <si>
    <t>韶关市</t>
  </si>
  <si>
    <t>内蒙古自治区</t>
  </si>
  <si>
    <t>清远市</t>
  </si>
  <si>
    <t>柳州市</t>
  </si>
  <si>
    <t>桂林市</t>
  </si>
  <si>
    <t>信阳市</t>
  </si>
  <si>
    <t>王冬</t>
  </si>
  <si>
    <t>安阳市</t>
  </si>
  <si>
    <t>梅州市</t>
  </si>
  <si>
    <t>等风来</t>
  </si>
  <si>
    <t>惠州市</t>
  </si>
  <si>
    <t>邯郸市</t>
  </si>
  <si>
    <t>茂名市</t>
  </si>
  <si>
    <t>天空</t>
  </si>
  <si>
    <t>风</t>
  </si>
  <si>
    <t>朝阳市</t>
  </si>
  <si>
    <t>医者仁心</t>
  </si>
  <si>
    <t>潮州市</t>
  </si>
  <si>
    <t>芜湖市</t>
  </si>
  <si>
    <t>西安市</t>
  </si>
  <si>
    <t>天津市</t>
  </si>
  <si>
    <t>天津港口医院</t>
  </si>
  <si>
    <t>刘斌</t>
  </si>
  <si>
    <t>昆明市</t>
  </si>
  <si>
    <t>哈尔滨市</t>
  </si>
  <si>
    <t>湛江市</t>
  </si>
  <si>
    <t>淄博市</t>
  </si>
  <si>
    <t>沂源县人民医院</t>
  </si>
  <si>
    <t>中山市</t>
  </si>
  <si>
    <t>聊城市</t>
  </si>
  <si>
    <t>简单</t>
  </si>
  <si>
    <t>枣庄市</t>
  </si>
  <si>
    <t>泰安市</t>
  </si>
  <si>
    <t>清风</t>
  </si>
  <si>
    <t>威海市</t>
  </si>
  <si>
    <t>肇庆市</t>
  </si>
  <si>
    <t>开封市</t>
  </si>
  <si>
    <t>上海市东方医院</t>
  </si>
  <si>
    <t>深圳市中医院</t>
  </si>
  <si>
    <t>焦作市</t>
  </si>
  <si>
    <t>刘洋</t>
  </si>
  <si>
    <t>宁静致远</t>
  </si>
  <si>
    <t>湖州市</t>
  </si>
  <si>
    <t>遵义市</t>
  </si>
  <si>
    <t>南昌市</t>
  </si>
  <si>
    <t>漯河市</t>
  </si>
  <si>
    <t>呼伦贝尔市</t>
  </si>
  <si>
    <t>包头市</t>
  </si>
  <si>
    <t>九江市</t>
  </si>
  <si>
    <t>锦州市</t>
  </si>
  <si>
    <t>大同市</t>
  </si>
  <si>
    <t>春</t>
  </si>
  <si>
    <t>黄石市</t>
  </si>
  <si>
    <t>盐城市</t>
  </si>
  <si>
    <t>嘉兴市</t>
  </si>
  <si>
    <t>乐清市人民医院</t>
  </si>
  <si>
    <t>李斌</t>
  </si>
  <si>
    <t>汕头市</t>
  </si>
  <si>
    <t>扬州市</t>
  </si>
  <si>
    <t>连云港市</t>
  </si>
  <si>
    <t>绍兴市</t>
  </si>
  <si>
    <t>丽水市</t>
  </si>
  <si>
    <t>东莞市</t>
  </si>
  <si>
    <t>广州市</t>
  </si>
  <si>
    <t>徐峰</t>
  </si>
  <si>
    <t>社群类型</t>
    <phoneticPr fontId="20" type="noConversion"/>
  </si>
  <si>
    <t>烟台市</t>
  </si>
  <si>
    <t>杭州市第三人民医院</t>
  </si>
  <si>
    <t>呼伦贝尔市人民医院</t>
  </si>
  <si>
    <t>四川省建筑医院</t>
  </si>
  <si>
    <t>yy</t>
  </si>
  <si>
    <t>亳州市</t>
  </si>
  <si>
    <t>本周群内发言次数</t>
    <phoneticPr fontId="20" type="noConversion"/>
  </si>
  <si>
    <t>本周文章点赞次数</t>
    <phoneticPr fontId="20" type="noConversion"/>
  </si>
  <si>
    <t>本周文章转发次数</t>
    <phoneticPr fontId="20" type="noConversion"/>
  </si>
  <si>
    <t>职称</t>
    <phoneticPr fontId="15" type="noConversion"/>
  </si>
  <si>
    <t>Yxm34*****41Yxm</t>
  </si>
  <si>
    <t>高霞</t>
  </si>
  <si>
    <t>wxid_2*******tyh122</t>
  </si>
  <si>
    <t>贵黔国际总医院</t>
  </si>
  <si>
    <t>武汉市新洲区人民医院</t>
  </si>
  <si>
    <t>长治市</t>
  </si>
  <si>
    <t>长治市人民医院</t>
  </si>
  <si>
    <t>蚌埠市</t>
  </si>
  <si>
    <t>蚌埠医学院第一附属医院</t>
  </si>
  <si>
    <t>张家港澳洋医院有限公司</t>
  </si>
  <si>
    <t>施勇</t>
  </si>
  <si>
    <t>高干科</t>
  </si>
  <si>
    <t>广州市番禺区何贤纪念医院</t>
  </si>
  <si>
    <t>深圳市第三人民医院</t>
  </si>
  <si>
    <t>枣阳市第一人民医院</t>
  </si>
  <si>
    <t>乐陵市人民医院</t>
  </si>
  <si>
    <t>复旦大学附属华东医院</t>
  </si>
  <si>
    <t>郑州颐和医院</t>
  </si>
  <si>
    <t>德清县人民医院</t>
  </si>
  <si>
    <t>上海静安区中心医院</t>
  </si>
  <si>
    <t>杭州市临安区人民医院</t>
  </si>
  <si>
    <t>山西省心血管病研究所</t>
  </si>
  <si>
    <t>本周文章收藏次数</t>
    <phoneticPr fontId="20" type="noConversion"/>
  </si>
  <si>
    <t>25984984********4@openim</t>
  </si>
  <si>
    <t>是否本周退群</t>
    <phoneticPr fontId="15" type="noConversion"/>
  </si>
  <si>
    <t>是否本周活跃</t>
    <phoneticPr fontId="20" type="noConversion"/>
  </si>
  <si>
    <t>汉中市中心医院</t>
  </si>
  <si>
    <t>大同煤矿集团有限责任公司总医院</t>
  </si>
  <si>
    <t>五华县人民医院</t>
  </si>
  <si>
    <t>唐山市人民医院</t>
  </si>
  <si>
    <t>玉环市第二人民医院</t>
  </si>
  <si>
    <t>南通市第二人民医院</t>
  </si>
  <si>
    <t>营口市</t>
  </si>
  <si>
    <t>J</t>
  </si>
  <si>
    <t>静水流深</t>
  </si>
  <si>
    <t>郑州第一人民医院</t>
  </si>
  <si>
    <t>佛山市南海区第六人民医院</t>
  </si>
  <si>
    <t>攀枝花市中心医院</t>
  </si>
  <si>
    <t>淮安市</t>
  </si>
  <si>
    <t>济宁市</t>
  </si>
  <si>
    <t>新密市第一人民医院</t>
  </si>
  <si>
    <t>郭磊</t>
  </si>
  <si>
    <t>临沂市河东区人民医院</t>
  </si>
  <si>
    <t>莒县人民医院</t>
  </si>
  <si>
    <t>燕子</t>
  </si>
  <si>
    <t>北京老年医院</t>
  </si>
  <si>
    <t>连云港市东方医院</t>
  </si>
  <si>
    <t>德阳市</t>
  </si>
  <si>
    <t>云水禅心</t>
  </si>
  <si>
    <t>三明市</t>
  </si>
  <si>
    <t>三明市中西医结合医院</t>
  </si>
  <si>
    <t>沂南县人民医院</t>
  </si>
  <si>
    <t>洛阳市第三人民医院</t>
  </si>
  <si>
    <t>张雪梅</t>
  </si>
  <si>
    <t>海南省</t>
  </si>
  <si>
    <t>三亚市</t>
  </si>
  <si>
    <t>阜阳市人民医院</t>
  </si>
  <si>
    <t>安徽省芜湖市第一人民医院</t>
  </si>
  <si>
    <t>东营市</t>
  </si>
  <si>
    <t>东营市东营区人民医院</t>
  </si>
  <si>
    <t>阳泉市</t>
  </si>
  <si>
    <t>阳泉市第一人民医院</t>
  </si>
  <si>
    <t>淮安市淮阴医院</t>
  </si>
  <si>
    <t>马鞍山市</t>
  </si>
  <si>
    <t>焦作市人民医院</t>
  </si>
  <si>
    <t>成都市金牛区人民医院</t>
  </si>
  <si>
    <t>包头医学院第二附属医院</t>
  </si>
  <si>
    <t>邵东县人民医院</t>
  </si>
  <si>
    <t>镇江市</t>
  </si>
  <si>
    <t>wxid_3*******fns122</t>
  </si>
  <si>
    <t>微风</t>
  </si>
  <si>
    <t>桂林市第二人民医院</t>
  </si>
  <si>
    <t>福州市</t>
  </si>
  <si>
    <t>舟山市</t>
  </si>
  <si>
    <t>厦门市</t>
  </si>
  <si>
    <t>李</t>
  </si>
  <si>
    <t>成都新华医院</t>
  </si>
  <si>
    <t>魏科</t>
  </si>
  <si>
    <t>王静</t>
  </si>
  <si>
    <t>栖霞市人民医院</t>
  </si>
  <si>
    <t>珠海市</t>
  </si>
  <si>
    <t>开封县第二人民医院</t>
  </si>
  <si>
    <t>天马行空</t>
  </si>
  <si>
    <t>河源市</t>
  </si>
  <si>
    <t>广西柳州钢铁集团公司医院</t>
  </si>
  <si>
    <t>周</t>
  </si>
  <si>
    <t>招远市人民医院</t>
  </si>
  <si>
    <t>如东县人民医院</t>
  </si>
  <si>
    <t>茂名石化医院</t>
  </si>
  <si>
    <t>宁津县人民医院</t>
  </si>
  <si>
    <t>张鹏</t>
  </si>
  <si>
    <t>莆田市</t>
  </si>
  <si>
    <t>龙岩市</t>
  </si>
  <si>
    <t>wxid_h*******rpe022</t>
  </si>
  <si>
    <t>白杨</t>
  </si>
  <si>
    <t>成都市新都区中医医院</t>
  </si>
  <si>
    <t>李柏洋</t>
  </si>
  <si>
    <t>驻马店市</t>
  </si>
  <si>
    <t>王超</t>
  </si>
  <si>
    <t>金湖县人民医院</t>
  </si>
  <si>
    <t>淮南市</t>
  </si>
  <si>
    <t>小绵羊</t>
  </si>
  <si>
    <t>淮北市</t>
  </si>
  <si>
    <t>淮北市人民医院</t>
  </si>
  <si>
    <t>成都市第七人民医院</t>
  </si>
  <si>
    <t>唐山市中心医院</t>
  </si>
  <si>
    <t>安顺市</t>
  </si>
  <si>
    <t>北京中医药大学东直门医院东区</t>
  </si>
  <si>
    <t>胖胖</t>
  </si>
  <si>
    <t>Charon</t>
  </si>
  <si>
    <t>黄剑</t>
  </si>
  <si>
    <t>盐城市亭湖区人民医院</t>
  </si>
  <si>
    <t>海阔天空</t>
  </si>
  <si>
    <t>浙江新安国际医院</t>
  </si>
  <si>
    <t>蓬莱市人民医院</t>
  </si>
  <si>
    <t>聂娜</t>
  </si>
  <si>
    <t>陈斌</t>
  </si>
  <si>
    <t>徐英</t>
  </si>
  <si>
    <t>太仓市沙溪人民医院</t>
  </si>
  <si>
    <t>沂水县人民医院</t>
  </si>
  <si>
    <t>李医生</t>
  </si>
  <si>
    <t>盘锦市</t>
  </si>
  <si>
    <t>河北北方学院附属第一医院</t>
  </si>
  <si>
    <t>龙川县人民医院</t>
  </si>
  <si>
    <t>镇江市第二人民医院</t>
  </si>
  <si>
    <t>wxid_8*******08ad21</t>
  </si>
  <si>
    <t>山有木兮</t>
  </si>
  <si>
    <t>曹山木</t>
  </si>
  <si>
    <t>杨琳</t>
  </si>
  <si>
    <t>李威</t>
  </si>
  <si>
    <t>叶子</t>
  </si>
  <si>
    <t>天津医科大学总医院滨海医院</t>
  </si>
  <si>
    <t>金华永康市中医院</t>
  </si>
  <si>
    <t>石柱土家族自治县人民医院</t>
  </si>
  <si>
    <t>周医生</t>
  </si>
  <si>
    <t>南阳市中心医院</t>
  </si>
  <si>
    <t>赣县人民医院</t>
  </si>
  <si>
    <t>汕头市第二人民医院</t>
  </si>
  <si>
    <t>磐安县人民医院</t>
  </si>
  <si>
    <t>亳州市人民医院</t>
  </si>
  <si>
    <t>浙江衢化医院</t>
  </si>
  <si>
    <t>滁州市</t>
  </si>
  <si>
    <t>Jack</t>
  </si>
  <si>
    <t>鑫</t>
  </si>
  <si>
    <t>外科</t>
  </si>
  <si>
    <t>柳叶刀</t>
  </si>
  <si>
    <t>李旭</t>
  </si>
  <si>
    <t>本周是否在群</t>
    <phoneticPr fontId="20" type="noConversion"/>
  </si>
  <si>
    <t>wxid_h*******myho22</t>
  </si>
  <si>
    <t>舒龙</t>
  </si>
  <si>
    <t>康复科</t>
  </si>
  <si>
    <t>南昌大学第一附属医院</t>
  </si>
  <si>
    <t>义乌市中心医院</t>
  </si>
  <si>
    <t>安阳市人民医院西院</t>
  </si>
  <si>
    <t>wxid_o*******jlu011</t>
  </si>
  <si>
    <t>玲玲（玫）</t>
  </si>
  <si>
    <t>楼红玫</t>
  </si>
  <si>
    <t>wxid_7*******vtug21</t>
  </si>
  <si>
    <t>张润萍</t>
  </si>
  <si>
    <t>山西省中西医结合医院</t>
  </si>
  <si>
    <t>ss8**009</t>
  </si>
  <si>
    <t>嗔七七</t>
  </si>
  <si>
    <t>彭珊珊</t>
  </si>
  <si>
    <t>预防保健科</t>
  </si>
  <si>
    <t>🏸</t>
  </si>
  <si>
    <t>刘江</t>
  </si>
  <si>
    <t>wxid_v*******qc7221</t>
  </si>
  <si>
    <t>王少波</t>
  </si>
  <si>
    <t>wxid_q*******dqri21</t>
  </si>
  <si>
    <t>易树...焱</t>
  </si>
  <si>
    <t>宁波市奉化区人民医院</t>
  </si>
  <si>
    <t>蒋光君</t>
  </si>
  <si>
    <t>诸暨市中医医院</t>
  </si>
  <si>
    <t>珠海市人民医院（暨南大学医学院附属第三医院）</t>
  </si>
  <si>
    <t>wxid_j*******g3tu22</t>
  </si>
  <si>
    <t>峻川牛</t>
  </si>
  <si>
    <t>吉林市</t>
  </si>
  <si>
    <t>北华大学附属医院</t>
  </si>
  <si>
    <t>胡林春</t>
  </si>
  <si>
    <t>汕头市中医院</t>
  </si>
  <si>
    <t>平煤神马集团总医院</t>
  </si>
  <si>
    <t>河北省沧州中西医结合医院</t>
  </si>
  <si>
    <t>邳州市人民医院</t>
  </si>
  <si>
    <t>惠阳区人民医院</t>
  </si>
  <si>
    <t>脑病科</t>
  </si>
  <si>
    <t>漯河市中心医院</t>
  </si>
  <si>
    <t>北京市昌平区沙河医院</t>
  </si>
  <si>
    <t>儿科医生交流群-1</t>
  </si>
  <si>
    <t>儿科医生交流群</t>
  </si>
  <si>
    <t>老年高干科医生交流群-1</t>
  </si>
  <si>
    <t>老年高干科医生交流群</t>
  </si>
  <si>
    <t>泌尿外科医生交流群-1</t>
  </si>
  <si>
    <t>泌尿外科医生交流群</t>
  </si>
  <si>
    <t>肾内科医生交流群-1</t>
  </si>
  <si>
    <t>肾内科医生交流群</t>
  </si>
  <si>
    <t>心血管内科医生交流群-2</t>
  </si>
  <si>
    <t>心血管内科医生交流群</t>
  </si>
  <si>
    <t>cherr*****16221</t>
  </si>
  <si>
    <t>陈翔</t>
  </si>
  <si>
    <t>宁波市镇海区人民医院</t>
  </si>
  <si>
    <t>神经内科医生交流群-1</t>
  </si>
  <si>
    <t>神经内科医生交流群</t>
  </si>
  <si>
    <t>wxid_g*******nshv11</t>
  </si>
  <si>
    <t>尹丽莉</t>
  </si>
  <si>
    <t>三门县人民医院</t>
  </si>
  <si>
    <t>wxid_a*******06ag22</t>
  </si>
  <si>
    <t>陈韬</t>
  </si>
  <si>
    <t>wxid_s*******s6wy22</t>
  </si>
  <si>
    <t>如果🌳</t>
  </si>
  <si>
    <t>崔敬茹</t>
  </si>
  <si>
    <t>wxid_1*******oz1p22</t>
  </si>
  <si>
    <t>泶鲸旺</t>
  </si>
  <si>
    <t>平定县人民医院</t>
  </si>
  <si>
    <t>王雪晶</t>
  </si>
  <si>
    <t>doi***789</t>
  </si>
  <si>
    <t>杜耀军</t>
  </si>
  <si>
    <t>深圳市人民医院</t>
  </si>
  <si>
    <t>wxid_5*******m8ya22</t>
  </si>
  <si>
    <t>黄G</t>
  </si>
  <si>
    <t>中山大学附属第八医院</t>
  </si>
  <si>
    <t>黄刚</t>
  </si>
  <si>
    <t>zhan*****9905</t>
  </si>
  <si>
    <t>amy</t>
  </si>
  <si>
    <t>西藏自治区人民政府驻成都办事处医院</t>
  </si>
  <si>
    <t>张琪</t>
  </si>
  <si>
    <t>estab******rmony</t>
  </si>
  <si>
    <t>ar</t>
  </si>
  <si>
    <t>深圳市龙岗区人民医院</t>
  </si>
  <si>
    <t>赵彦儒</t>
  </si>
  <si>
    <t>wxid_h*******lcyk21</t>
  </si>
  <si>
    <t>寇兰俊</t>
  </si>
  <si>
    <t>蔻兰俊</t>
  </si>
  <si>
    <t>泰平安凝-医生交流群</t>
  </si>
  <si>
    <t>sam**qin</t>
  </si>
  <si>
    <t>'' Q. 。💋</t>
  </si>
  <si>
    <t>西安市未央区凤城医院</t>
  </si>
  <si>
    <t>心血管内科医生交流群-1</t>
  </si>
  <si>
    <t>wxid_9*******bhx122</t>
  </si>
  <si>
    <t>暖阳</t>
  </si>
  <si>
    <t>济南市第八人民医院</t>
  </si>
  <si>
    <t>张洁</t>
  </si>
  <si>
    <t>buji****g521</t>
  </si>
  <si>
    <t>柠檬</t>
  </si>
  <si>
    <t>赵宁</t>
  </si>
  <si>
    <t>心脏外科</t>
  </si>
  <si>
    <t>wxid_m*******tyv221</t>
  </si>
  <si>
    <t>云南圣约翰医院</t>
  </si>
  <si>
    <t>周仰瑜</t>
  </si>
  <si>
    <t>wxid_y*******dygc21</t>
  </si>
  <si>
    <t>雄鹰</t>
  </si>
  <si>
    <t>殷建明</t>
  </si>
  <si>
    <t>wxid_v*******9g7i22</t>
  </si>
  <si>
    <t>寒雨</t>
  </si>
  <si>
    <t>韩毅</t>
  </si>
  <si>
    <t>wxid_7******743812</t>
  </si>
  <si>
    <t>王震</t>
  </si>
  <si>
    <t>滨州医学院附属医院</t>
  </si>
  <si>
    <t>wxid_5*******zc1c22</t>
  </si>
  <si>
    <t>王子亮</t>
  </si>
  <si>
    <t>临清市人民医院</t>
  </si>
  <si>
    <t>tt**02</t>
  </si>
  <si>
    <t>心情好才是真的好</t>
  </si>
  <si>
    <t>台州市第二人民医院</t>
  </si>
  <si>
    <t>齐钢桥</t>
  </si>
  <si>
    <t>a40***887</t>
  </si>
  <si>
    <t>相晓军</t>
  </si>
  <si>
    <t>山西白求恩医院</t>
  </si>
  <si>
    <t>wxid_5*******xy2522</t>
  </si>
  <si>
    <t>冰河</t>
  </si>
  <si>
    <t>宜春市人民医院</t>
  </si>
  <si>
    <t>易祥武</t>
  </si>
  <si>
    <t>qix**gxi</t>
  </si>
  <si>
    <t>Cherry的夏天™</t>
  </si>
  <si>
    <t>浙江医院三墩院区</t>
  </si>
  <si>
    <t>吕方超</t>
  </si>
  <si>
    <t>fi**zc</t>
  </si>
  <si>
    <t>王子辰</t>
  </si>
  <si>
    <t>wxid_u*******beg321</t>
  </si>
  <si>
    <t>王振军</t>
  </si>
  <si>
    <t>开封市中心医院</t>
  </si>
  <si>
    <t>wxid_t*******c35h52</t>
  </si>
  <si>
    <t>😃盛</t>
  </si>
  <si>
    <t>盛艳华</t>
  </si>
  <si>
    <t>wxid_c*******7o9h52</t>
  </si>
  <si>
    <t>迷糊之精灵</t>
  </si>
  <si>
    <t>烟台业达医院</t>
  </si>
  <si>
    <t>张海峰</t>
  </si>
  <si>
    <t>wxid_w*******vqat21</t>
  </si>
  <si>
    <t>扬州友好医院</t>
  </si>
  <si>
    <t>wxid_j*******oq4d12</t>
  </si>
  <si>
    <t>黄为国</t>
  </si>
  <si>
    <t>黄传军</t>
  </si>
  <si>
    <t>wxid_c*******qfj721</t>
  </si>
  <si>
    <t>曹艸F.tisland</t>
  </si>
  <si>
    <t>曹光强</t>
  </si>
  <si>
    <t>wxid_9******471822</t>
  </si>
  <si>
    <t>赛德</t>
  </si>
  <si>
    <t>浙江省荣军医院</t>
  </si>
  <si>
    <t>欧立华</t>
  </si>
  <si>
    <t>wxid_a*******vz3u22</t>
  </si>
  <si>
    <t>梦想</t>
  </si>
  <si>
    <t>江西省胸科医院</t>
  </si>
  <si>
    <t>张芝辉</t>
  </si>
  <si>
    <t>wxid_7*******tkjd22</t>
  </si>
  <si>
    <t>李立鹏</t>
  </si>
  <si>
    <t>huang*****16433</t>
  </si>
  <si>
    <t>黄瑛</t>
  </si>
  <si>
    <t>南昌市第三医院</t>
  </si>
  <si>
    <t>wxid_d*******8wja22</t>
  </si>
  <si>
    <t>海雨天风</t>
  </si>
  <si>
    <t>滨州医学院烟台附属医院</t>
  </si>
  <si>
    <t>丛琳强</t>
  </si>
  <si>
    <t>wxid_6*******gzi712</t>
  </si>
  <si>
    <t>小傲骄儿</t>
  </si>
  <si>
    <t>wxid_9******me0522</t>
  </si>
  <si>
    <t>尹虹</t>
  </si>
  <si>
    <t>华中科技大学同济医学院附属梨园医院</t>
  </si>
  <si>
    <t>wxid_s*******p6ax21</t>
  </si>
  <si>
    <t>唐瑞双</t>
  </si>
  <si>
    <t>唐山市第三医院</t>
  </si>
  <si>
    <t>wxid_u*******ecee22</t>
  </si>
  <si>
    <t>留白（陈烨）</t>
  </si>
  <si>
    <t>江西省上高县人民医院</t>
  </si>
  <si>
    <t>陈烨</t>
  </si>
  <si>
    <t>wxid_u*******cslc22</t>
  </si>
  <si>
    <t>快乐的时间</t>
  </si>
  <si>
    <t>杨世娟</t>
  </si>
  <si>
    <t>Z79***671</t>
  </si>
  <si>
    <t>七米蔚蓝</t>
  </si>
  <si>
    <t>周少霞</t>
  </si>
  <si>
    <t>wxid_j*******9sbf22</t>
  </si>
  <si>
    <t>贾志国石家庄市二医院</t>
  </si>
  <si>
    <t>石家庄市第二医院</t>
  </si>
  <si>
    <t>贾志国</t>
  </si>
  <si>
    <t>wxid_y*******aux721</t>
  </si>
  <si>
    <t>雪松</t>
  </si>
  <si>
    <t>天津市第一中心医院</t>
  </si>
  <si>
    <t>王雪松</t>
  </si>
  <si>
    <t>wxid_4*******jwc521</t>
  </si>
  <si>
    <t>胜哥</t>
  </si>
  <si>
    <t>支步胜</t>
  </si>
  <si>
    <t>seng****long</t>
  </si>
  <si>
    <t>吴士礼</t>
  </si>
  <si>
    <t>wxid_o*******lcjx12</t>
  </si>
  <si>
    <t>乔亚京</t>
  </si>
  <si>
    <t>wxid_o*******6lmv22</t>
  </si>
  <si>
    <t>金子</t>
  </si>
  <si>
    <t>金焱</t>
  </si>
  <si>
    <t>wxid_q*******l91622</t>
  </si>
  <si>
    <t>bh</t>
  </si>
  <si>
    <t>昆山市第一人民医院</t>
  </si>
  <si>
    <t>任洁明</t>
  </si>
  <si>
    <t>wxid_8*******i0w222</t>
  </si>
  <si>
    <t>姚明辉</t>
  </si>
  <si>
    <t>重钢总医院</t>
  </si>
  <si>
    <t>wxid_7*******h4sy21</t>
  </si>
  <si>
    <t>大虾</t>
  </si>
  <si>
    <t>蔡红星</t>
  </si>
  <si>
    <t>wxid_9******464013</t>
  </si>
  <si>
    <t>阿宋</t>
  </si>
  <si>
    <t>福州市中医院</t>
  </si>
  <si>
    <t>宋立毅</t>
  </si>
  <si>
    <t>wxid_h*******35an21</t>
  </si>
  <si>
    <t>Lau</t>
  </si>
  <si>
    <t>当涂县人民医院</t>
  </si>
  <si>
    <t>刘建军</t>
  </si>
  <si>
    <t>wxid_n*******xmhf12</t>
  </si>
  <si>
    <t>邱邱</t>
  </si>
  <si>
    <t>四川大学望江医院(装修中)</t>
  </si>
  <si>
    <t>邱劲松</t>
  </si>
  <si>
    <t>wxid_r*******rs4742</t>
  </si>
  <si>
    <t>占刘俭</t>
  </si>
  <si>
    <t>宁波大学附属人民医院</t>
  </si>
  <si>
    <t>wxid_f*******jm4421</t>
  </si>
  <si>
    <t>sky</t>
  </si>
  <si>
    <t>东营市中医医院</t>
  </si>
  <si>
    <t>wxid_9*******dzoa22</t>
  </si>
  <si>
    <t>景锋</t>
  </si>
  <si>
    <t>北京市丰台区西罗园社区卫生服务中心</t>
  </si>
  <si>
    <t>刘景锋</t>
  </si>
  <si>
    <t>wxid_n*******rps122</t>
  </si>
  <si>
    <t>叮当</t>
  </si>
  <si>
    <t>杭州市余杭区第三人民医院</t>
  </si>
  <si>
    <t>丁亚玲</t>
  </si>
  <si>
    <t>wxid_w*******mne722</t>
  </si>
  <si>
    <t>知足常乐</t>
  </si>
  <si>
    <t>平阳县中医院</t>
  </si>
  <si>
    <t>毛昌追</t>
  </si>
  <si>
    <t>wan****2hk</t>
  </si>
  <si>
    <t>王宇洋</t>
  </si>
  <si>
    <t>wxid_v*******ccgc22</t>
  </si>
  <si>
    <t>刚子</t>
  </si>
  <si>
    <t>陶然亭社区卫生服务中心</t>
  </si>
  <si>
    <t>wxid_t*******wnlc22</t>
  </si>
  <si>
    <t>小川</t>
  </si>
  <si>
    <t>上海市闵行区古美社区卫生服务中心</t>
  </si>
  <si>
    <t>陆正川</t>
  </si>
  <si>
    <t>wxid_g*******424y22</t>
  </si>
  <si>
    <t>莆田学院附属医院</t>
  </si>
  <si>
    <t>晏湘山</t>
  </si>
  <si>
    <t>wxid_4*******90nb22</t>
  </si>
  <si>
    <t>褚凤叶－石湖荡</t>
  </si>
  <si>
    <t>上海市松江区石湖荡镇社区卫生服务中心(上海市松江区红十字老年护理院)</t>
  </si>
  <si>
    <t>褚凤叶</t>
  </si>
  <si>
    <t>wxid_7******446312</t>
  </si>
  <si>
    <t>千与千寻</t>
  </si>
  <si>
    <t>兵器工业北京北方医院</t>
  </si>
  <si>
    <t>侯芳林</t>
  </si>
  <si>
    <t>wxid_o*******gd1m22</t>
  </si>
  <si>
    <t>赵治国</t>
  </si>
  <si>
    <t>贵州医科大学附属白云医院</t>
  </si>
  <si>
    <t>wxid_3******557012</t>
  </si>
  <si>
    <t>ZW</t>
  </si>
  <si>
    <t>海门市人民医院</t>
  </si>
  <si>
    <t>赵卫</t>
  </si>
  <si>
    <t>wxid_u*******8ww822</t>
  </si>
  <si>
    <t>杜蘅芳芷</t>
  </si>
  <si>
    <t>广州市番禺区疗养院</t>
  </si>
  <si>
    <t>郑有章</t>
  </si>
  <si>
    <t>wxid_r*******c6k612</t>
  </si>
  <si>
    <t>YangCH</t>
  </si>
  <si>
    <t>东莞市莞城医院</t>
  </si>
  <si>
    <t>杨诚</t>
  </si>
  <si>
    <t>wxid_q*******3q9a22</t>
  </si>
  <si>
    <t>maggie</t>
  </si>
  <si>
    <t>dengji*****732451</t>
  </si>
  <si>
    <t>怀旧猪</t>
  </si>
  <si>
    <t>嵊州市人民医院</t>
  </si>
  <si>
    <t>邓金平</t>
  </si>
  <si>
    <t>yongg****18589</t>
  </si>
  <si>
    <t>梁晓勇+岚县人民医院</t>
  </si>
  <si>
    <t>山西武警总队医院</t>
  </si>
  <si>
    <t>梁晓勇</t>
  </si>
  <si>
    <t>wan****838</t>
  </si>
  <si>
    <t>汪溢</t>
  </si>
  <si>
    <t>三亚中心医院</t>
  </si>
  <si>
    <t>wxid_6*******t5m821</t>
  </si>
  <si>
    <t>盐城市中医院</t>
  </si>
  <si>
    <t>wxid_m*******txlv52</t>
  </si>
  <si>
    <t>杨鲲</t>
  </si>
  <si>
    <t>wxid_z*******bcv912</t>
  </si>
  <si>
    <t>李忠</t>
  </si>
  <si>
    <t>玉溪市</t>
  </si>
  <si>
    <t>玉溪市人民医院</t>
  </si>
  <si>
    <t>李应忠</t>
  </si>
  <si>
    <t>wxid_y*******awbs21</t>
  </si>
  <si>
    <t>子春之誉</t>
  </si>
  <si>
    <t>朱家红</t>
  </si>
  <si>
    <t>wxid_9******301122</t>
  </si>
  <si>
    <t>张朝华</t>
  </si>
  <si>
    <t>保定市第一医院</t>
  </si>
  <si>
    <t>wxid_r*******89rl32</t>
  </si>
  <si>
    <t>王鹏飞</t>
  </si>
  <si>
    <t>唐山市工人医院</t>
  </si>
  <si>
    <t>niw****773</t>
  </si>
  <si>
    <t>姚中民</t>
  </si>
  <si>
    <t>德清医院</t>
  </si>
  <si>
    <t>wan****707</t>
  </si>
  <si>
    <t>Wang.H.E</t>
  </si>
  <si>
    <t>中国人民解放军三一六医院</t>
  </si>
  <si>
    <t>王恒恩</t>
  </si>
  <si>
    <t>wxid_o*******uep311</t>
  </si>
  <si>
    <t>盘锦市中心医院</t>
  </si>
  <si>
    <t>刘富群</t>
  </si>
  <si>
    <t>wxid_m*******1fut22</t>
  </si>
  <si>
    <t>santo</t>
  </si>
  <si>
    <t>首都医科大学附属北京友谊医院</t>
  </si>
  <si>
    <t>王晋垚</t>
  </si>
  <si>
    <t>wxid_i*******lbzq42</t>
  </si>
  <si>
    <t>王晓平</t>
  </si>
  <si>
    <t>佛山市禅城区中心医院</t>
  </si>
  <si>
    <t>wxid_h*******7ufm21</t>
  </si>
  <si>
    <t>广西医科大学第一附属医院</t>
  </si>
  <si>
    <t>文宏</t>
  </si>
  <si>
    <t>wxid_0*******u5e422</t>
  </si>
  <si>
    <t>江湖</t>
  </si>
  <si>
    <t>中国人民解放军联勤保障部队第967医院</t>
  </si>
  <si>
    <t>吴晓强</t>
  </si>
  <si>
    <t>wxid_p*******uc1c22</t>
  </si>
  <si>
    <t>老百姓小刘</t>
  </si>
  <si>
    <t>中国人民解放军第八五医院</t>
  </si>
  <si>
    <t>sul****lna</t>
  </si>
  <si>
    <t>sulna</t>
  </si>
  <si>
    <t>南京军区福州总医院</t>
  </si>
  <si>
    <t>孙丽娜</t>
  </si>
  <si>
    <t>wxid_t*******2si721</t>
  </si>
  <si>
    <t>史向民</t>
  </si>
  <si>
    <t>东莞市第三人民医院</t>
  </si>
  <si>
    <t>wxid_a*******3mkw22</t>
  </si>
  <si>
    <t>张崇科</t>
  </si>
  <si>
    <t>安徽中医药大学第一附属医院</t>
  </si>
  <si>
    <t>wxid_c*******oijn22</t>
  </si>
  <si>
    <t>樊考林</t>
  </si>
  <si>
    <t>江西省人民医院</t>
  </si>
  <si>
    <t>wxid_7*******xulf22</t>
  </si>
  <si>
    <t>阿樵</t>
  </si>
  <si>
    <t>宁波市医疗中心李惠利医院</t>
  </si>
  <si>
    <t>杨燮樵</t>
  </si>
  <si>
    <t>liz****ang</t>
  </si>
  <si>
    <t>李再尚</t>
  </si>
  <si>
    <t>zhai****0321</t>
  </si>
  <si>
    <t>芝麻糊</t>
  </si>
  <si>
    <t>嘉兴市第二医院</t>
  </si>
  <si>
    <t>翟孟贺</t>
  </si>
  <si>
    <t>huang*****ng001</t>
  </si>
  <si>
    <t>黄云腾</t>
  </si>
  <si>
    <t>上海交通大学医学院附属新华医院</t>
  </si>
  <si>
    <t>wxid_9*******zjvp11</t>
  </si>
  <si>
    <t>C C</t>
  </si>
  <si>
    <t>复旦大学附属中山医院</t>
  </si>
  <si>
    <t>仓晨</t>
  </si>
  <si>
    <t>yangs****n3780</t>
  </si>
  <si>
    <t>Ysl</t>
  </si>
  <si>
    <t>杨树林</t>
  </si>
  <si>
    <t>zhuxinshen</t>
  </si>
  <si>
    <t>zhu****hen</t>
  </si>
  <si>
    <t>朱心燊</t>
  </si>
  <si>
    <t>wxid_j*******y7l911</t>
  </si>
  <si>
    <t>吴小芬</t>
  </si>
  <si>
    <t>丽水市中心医院</t>
  </si>
  <si>
    <t>wxid_l*******477s12</t>
  </si>
  <si>
    <t>辛明华</t>
  </si>
  <si>
    <t>泉州市第一医院</t>
  </si>
  <si>
    <t>jaso*****1988</t>
  </si>
  <si>
    <t>王旭辉</t>
  </si>
  <si>
    <t>gaox****7165</t>
  </si>
  <si>
    <t>Gx</t>
  </si>
  <si>
    <t>肾移植中心</t>
  </si>
  <si>
    <t>wxid_3*******0oqs22</t>
  </si>
  <si>
    <t>汕头市中心医院</t>
  </si>
  <si>
    <t>徐庆春</t>
  </si>
  <si>
    <t>wxid_m*******4uum21</t>
  </si>
  <si>
    <t>曾建峰 泌尿男科</t>
  </si>
  <si>
    <t>中山市中医院</t>
  </si>
  <si>
    <t>曾建峰</t>
  </si>
  <si>
    <t>a39***699</t>
  </si>
  <si>
    <t>建德市第一人民医院</t>
  </si>
  <si>
    <t>wxid_3******460521</t>
  </si>
  <si>
    <t>ikaui</t>
  </si>
  <si>
    <t>宁波市医疗中心李惠利东部医院</t>
  </si>
  <si>
    <t>崔晓波</t>
  </si>
  <si>
    <t>wxid_i*******ge0k12</t>
  </si>
  <si>
    <t>丁毅</t>
  </si>
  <si>
    <t>贵州省人民医院</t>
  </si>
  <si>
    <t>cxy3****1680</t>
  </si>
  <si>
    <t>立早</t>
  </si>
  <si>
    <t>瑞安市人民医院瑞祥院区</t>
  </si>
  <si>
    <t>池万章</t>
  </si>
  <si>
    <t>wxid_o*******8rpw22</t>
  </si>
  <si>
    <t>知·不止</t>
  </si>
  <si>
    <t>广州中医药大学第一附属医院</t>
  </si>
  <si>
    <t>姚睿智</t>
  </si>
  <si>
    <t>wxid_s*******gvz321</t>
  </si>
  <si>
    <t>金十 * 弓虽</t>
  </si>
  <si>
    <t>陆军军医大学第二附属医院</t>
  </si>
  <si>
    <t>方针强</t>
  </si>
  <si>
    <t>wxid_p*******uj1w22</t>
  </si>
  <si>
    <t>普天同庆</t>
  </si>
  <si>
    <t>倪庆节</t>
  </si>
  <si>
    <t>liu3****1555</t>
  </si>
  <si>
    <t>刘丁乙</t>
  </si>
  <si>
    <t>台州恩泽医疗中心（集团）恩泽医院</t>
  </si>
  <si>
    <t>wxid_e*******9ja312</t>
  </si>
  <si>
    <t>安安</t>
  </si>
  <si>
    <t>霍晋</t>
  </si>
  <si>
    <t>wxid_q*******pgj711</t>
  </si>
  <si>
    <t>單 ALDAN</t>
  </si>
  <si>
    <t>广州医科大学附属第一医院</t>
  </si>
  <si>
    <t>单炽昌</t>
  </si>
  <si>
    <t>wxid_m*******ziqm22</t>
  </si>
  <si>
    <t>吴东军</t>
  </si>
  <si>
    <t>大连医科大学附属第一医院</t>
  </si>
  <si>
    <t>wxid_q*******dijx22</t>
  </si>
  <si>
    <t>张京慧</t>
  </si>
  <si>
    <t>北京世纪坛医院</t>
  </si>
  <si>
    <t>wxid_c*******eewl52</t>
  </si>
  <si>
    <t>夏志国</t>
  </si>
  <si>
    <t>北京市昌平区中西医结合医院</t>
  </si>
  <si>
    <t>wxid_k*******bwyk22</t>
  </si>
  <si>
    <t>ChenQi</t>
  </si>
  <si>
    <t>中国人民解放军第306医院</t>
  </si>
  <si>
    <t>陈崎</t>
  </si>
  <si>
    <t>weib*****1308</t>
  </si>
  <si>
    <t>吴海啸</t>
  </si>
  <si>
    <t>金华市中心医院</t>
  </si>
  <si>
    <t>wxid_t*******1b3y21</t>
  </si>
  <si>
    <t>jia weisheng</t>
  </si>
  <si>
    <t>贾维胜</t>
  </si>
  <si>
    <t>wxid_k*******gfea22</t>
  </si>
  <si>
    <t>陈钦明</t>
  </si>
  <si>
    <t>江门市第二人民医院</t>
  </si>
  <si>
    <t>wxid_i*******8cek22</t>
  </si>
  <si>
    <t>朴仁京13358913111盘锦中心</t>
  </si>
  <si>
    <t>朴仁京</t>
  </si>
  <si>
    <t>wxid_4*******r5bt22</t>
  </si>
  <si>
    <t>黄忠</t>
  </si>
  <si>
    <t>淄博矿业集团有限责任公司中心医院</t>
  </si>
  <si>
    <t>shan*****i002</t>
  </si>
  <si>
    <t>尚文</t>
  </si>
  <si>
    <t>山西医学科学院山西白求恩医院</t>
  </si>
  <si>
    <t>尚吉文</t>
  </si>
  <si>
    <t>wxid_b*******gfri22</t>
  </si>
  <si>
    <t>路继儒</t>
  </si>
  <si>
    <t>wxid_9******436212</t>
  </si>
  <si>
    <t>大基本原理</t>
  </si>
  <si>
    <t>深圳市盐田区妇幼保健院</t>
  </si>
  <si>
    <t>唐健生</t>
  </si>
  <si>
    <t>wxid_e*******z0gz42</t>
  </si>
  <si>
    <t>枝听风语</t>
  </si>
  <si>
    <t>天津医科大学总医院</t>
  </si>
  <si>
    <t>张辉</t>
  </si>
  <si>
    <t>wxid_v*******iuvs22</t>
  </si>
  <si>
    <t>李凯</t>
  </si>
  <si>
    <t>天津市第三中心医院</t>
  </si>
  <si>
    <t>wxid_s*******riq922</t>
  </si>
  <si>
    <t>蔡建良</t>
  </si>
  <si>
    <t>北京世纪坛医院铁四区医务室</t>
  </si>
  <si>
    <t>kk9**598</t>
  </si>
  <si>
    <t>肖克峰</t>
  </si>
  <si>
    <t>qub***000</t>
  </si>
  <si>
    <t>Dr.Liu</t>
  </si>
  <si>
    <t>武汉市中心医院</t>
  </si>
  <si>
    <t>刘玮</t>
  </si>
  <si>
    <t>wxid_d*******3sx711</t>
  </si>
  <si>
    <t>玉*竹</t>
  </si>
  <si>
    <t>郑州市中医院</t>
  </si>
  <si>
    <t>陈杰</t>
  </si>
  <si>
    <t>wxid_9*******93cf22</t>
  </si>
  <si>
    <t>张艳</t>
  </si>
  <si>
    <t>zw***54</t>
  </si>
  <si>
    <t>一路同行</t>
  </si>
  <si>
    <t>tan**929</t>
  </si>
  <si>
    <t>昙霓</t>
  </si>
  <si>
    <t>谭攀</t>
  </si>
  <si>
    <t>wxid_x*******lnpj21</t>
  </si>
  <si>
    <t>邵丰</t>
  </si>
  <si>
    <t>温州市中西医结合医院</t>
  </si>
  <si>
    <t>邵绍丰</t>
  </si>
  <si>
    <t>wxid_d*******fk1g21</t>
  </si>
  <si>
    <t>郭晓华</t>
  </si>
  <si>
    <t>山西医科大学第二医院</t>
  </si>
  <si>
    <t>wxid_p*******kpkt21</t>
  </si>
  <si>
    <t>湖北省中医院花园山院区</t>
  </si>
  <si>
    <t>官毅</t>
  </si>
  <si>
    <t>wxid_r*******fxk922</t>
  </si>
  <si>
    <t>过路人</t>
  </si>
  <si>
    <t>枣庄市立医院</t>
  </si>
  <si>
    <t>董中意</t>
  </si>
  <si>
    <t>wxid_d*******kdws21</t>
  </si>
  <si>
    <t>荆州市第一人民医院</t>
  </si>
  <si>
    <t>邱宇芳</t>
  </si>
  <si>
    <t>副主任护师</t>
  </si>
  <si>
    <t>wxid_w*******zv8e12</t>
  </si>
  <si>
    <t>lishulun</t>
  </si>
  <si>
    <t>大连市友谊医院</t>
  </si>
  <si>
    <t>李树伦</t>
  </si>
  <si>
    <t>wxid_i*******b15x12</t>
  </si>
  <si>
    <t>wld</t>
  </si>
  <si>
    <t>安顺市人民医院</t>
  </si>
  <si>
    <t>王鲁东</t>
  </si>
  <si>
    <t>wxid_c*******gosu11</t>
  </si>
  <si>
    <t>我心依旧</t>
  </si>
  <si>
    <t>安徽医科大学附属阜阳医院</t>
  </si>
  <si>
    <t>邢德福</t>
  </si>
  <si>
    <t>wxid_o*******f81622</t>
  </si>
  <si>
    <t>张若男</t>
  </si>
  <si>
    <t>中国人民解放军北部战区总医院</t>
  </si>
  <si>
    <t>wxid_7*******kqs122</t>
  </si>
  <si>
    <t>涵琅</t>
  </si>
  <si>
    <t>淮南市第一人民医院</t>
  </si>
  <si>
    <t>陈景强</t>
  </si>
  <si>
    <t>wxid_z*******tudh12</t>
  </si>
  <si>
    <t>刘荷臣</t>
  </si>
  <si>
    <t>山东省立第三医院</t>
  </si>
  <si>
    <t>wxid_l*******lksk22</t>
  </si>
  <si>
    <t>夏建宇</t>
  </si>
  <si>
    <t>黄石市爱康医院</t>
  </si>
  <si>
    <t>wxid_8*******kmiu21</t>
  </si>
  <si>
    <t>郝圣生</t>
  </si>
  <si>
    <t>徐州市鼓楼区九里社区卫生服务中心</t>
  </si>
  <si>
    <t>wxid_6*******g3d822</t>
  </si>
  <si>
    <t>坦戈利安</t>
  </si>
  <si>
    <t>安吉县人民医院</t>
  </si>
  <si>
    <t>许试友</t>
  </si>
  <si>
    <t>songj******g5190</t>
  </si>
  <si>
    <t>农民工</t>
  </si>
  <si>
    <t>溧阳市人民医院</t>
  </si>
  <si>
    <t>宋建康</t>
  </si>
  <si>
    <t>wxid_5******cmp522</t>
  </si>
  <si>
    <t>马占峰</t>
  </si>
  <si>
    <t>长治市第二人民医院</t>
  </si>
  <si>
    <t>wxid_g*******gwaj21</t>
  </si>
  <si>
    <t>冬</t>
  </si>
  <si>
    <t>济南市中医医院</t>
  </si>
  <si>
    <t>wxid_b*******0tjn12</t>
  </si>
  <si>
    <t>肖茂林</t>
  </si>
  <si>
    <t>重庆市人民医院</t>
  </si>
  <si>
    <t>wxid_3******066412</t>
  </si>
  <si>
    <t>鲤鱼骈文</t>
  </si>
  <si>
    <t>杭州市中医院</t>
  </si>
  <si>
    <t>王晓伟</t>
  </si>
  <si>
    <t>wxid_3*******7rxe12</t>
  </si>
  <si>
    <t>大医精诚</t>
  </si>
  <si>
    <t>中国中医研究院广安门医院</t>
  </si>
  <si>
    <t>提桂香</t>
  </si>
  <si>
    <t>jimo*****ozhe</t>
  </si>
  <si>
    <t>寂寞寻宝者</t>
  </si>
  <si>
    <t>首都医科大学附属北京天坛医院</t>
  </si>
  <si>
    <t>黄中臣</t>
  </si>
  <si>
    <t>wxid_7*******rx7e22</t>
  </si>
  <si>
    <t>周锐</t>
  </si>
  <si>
    <t>四川省科学城医院</t>
  </si>
  <si>
    <t>wxid_h*******0uir21</t>
  </si>
  <si>
    <t>望海  留殇</t>
  </si>
  <si>
    <t>西电集团医院</t>
  </si>
  <si>
    <t>张亚龙</t>
  </si>
  <si>
    <t>wxid_2*******am5j22</t>
  </si>
  <si>
    <t>海龙</t>
  </si>
  <si>
    <t>袁州区灵泉街道灵泉社区卫生服务中心</t>
  </si>
  <si>
    <t>龙振山</t>
  </si>
  <si>
    <t>wxid_4******471024</t>
  </si>
  <si>
    <t>悠悠</t>
  </si>
  <si>
    <t>北京市第六医院</t>
  </si>
  <si>
    <t>qq1****523</t>
  </si>
  <si>
    <t>彬</t>
  </si>
  <si>
    <t>向彬</t>
  </si>
  <si>
    <t>wxid_q*******qjen22</t>
  </si>
  <si>
    <t>崔岁余</t>
  </si>
  <si>
    <t>营口市中心医院</t>
  </si>
  <si>
    <t>huang*****30851</t>
  </si>
  <si>
    <t>走在刀口上</t>
  </si>
  <si>
    <t>锦州医科大学附属第一医院</t>
  </si>
  <si>
    <t>黄伟超</t>
  </si>
  <si>
    <t>liuy****rest</t>
  </si>
  <si>
    <t>刘岩</t>
  </si>
  <si>
    <t>wxid_h*******x3fn22</t>
  </si>
  <si>
    <t>李妍</t>
  </si>
  <si>
    <t>wxid_1*******lx3y12</t>
  </si>
  <si>
    <t>孙叶海</t>
  </si>
  <si>
    <t>长沙市第三医院</t>
  </si>
  <si>
    <t>wxid_2*******xbso12</t>
  </si>
  <si>
    <t>葛卫红</t>
  </si>
  <si>
    <t>wxid_5*******hf8o22</t>
  </si>
  <si>
    <t>雨滴  黄志眀</t>
  </si>
  <si>
    <t>三明市第一医院</t>
  </si>
  <si>
    <t>黄志明</t>
  </si>
  <si>
    <t>guwan******i7017</t>
  </si>
  <si>
    <t>全职猎人</t>
  </si>
  <si>
    <t>晋江市医院</t>
  </si>
  <si>
    <t>王明镑</t>
  </si>
  <si>
    <t>wxid_9*******51pj21</t>
  </si>
  <si>
    <t>法力燃烧</t>
  </si>
  <si>
    <t>四川省人民医院</t>
  </si>
  <si>
    <t>刘晓峰</t>
  </si>
  <si>
    <t>yanze****08003</t>
  </si>
  <si>
    <t>晏泽辉</t>
  </si>
  <si>
    <t>福建医科大学附属协和医院</t>
  </si>
  <si>
    <t>wxid_j*******s5c521</t>
  </si>
  <si>
    <t>王健</t>
  </si>
  <si>
    <t>乌鲁木齐市中医医院(南门医院)</t>
  </si>
  <si>
    <t>wxid_4*******uzvs12</t>
  </si>
  <si>
    <t>我想我是海</t>
  </si>
  <si>
    <t>海口市</t>
  </si>
  <si>
    <t>海南医学院第二附属医院</t>
  </si>
  <si>
    <t>梁荣珍</t>
  </si>
  <si>
    <t>wxid_p*******iscy22</t>
  </si>
  <si>
    <t>程季刚</t>
  </si>
  <si>
    <t>宁波慈溪协和医院</t>
  </si>
  <si>
    <t>wxid_j*******hw5w21</t>
  </si>
  <si>
    <t>林诺飞</t>
  </si>
  <si>
    <t>厦门市中医院</t>
  </si>
  <si>
    <t>林若飞</t>
  </si>
  <si>
    <t>wxid_t*******sazq22</t>
  </si>
  <si>
    <t>尹绪龙13468103305</t>
  </si>
  <si>
    <t>平邑县中医院</t>
  </si>
  <si>
    <t>尹绪龙</t>
  </si>
  <si>
    <t>wxid_i*******88io21</t>
  </si>
  <si>
    <t>行者</t>
  </si>
  <si>
    <t>宁波市中医院</t>
  </si>
  <si>
    <t>郑武</t>
  </si>
  <si>
    <t>wxid_u*******67l921</t>
  </si>
  <si>
    <t>和气致祥</t>
  </si>
  <si>
    <t>中共常熟市委老干部局卫生所</t>
  </si>
  <si>
    <t>严优勤</t>
  </si>
  <si>
    <t>jen****001</t>
  </si>
  <si>
    <t>葛剑力</t>
  </si>
  <si>
    <t>den***125</t>
  </si>
  <si>
    <t>Denny.Shi</t>
  </si>
  <si>
    <t>上海中医药大学附属岳阳中西医结合医院</t>
  </si>
  <si>
    <t>施丹</t>
  </si>
  <si>
    <t>wxid_t*******fq0622</t>
  </si>
  <si>
    <t>甘泉</t>
  </si>
  <si>
    <t>苏州市立医院东区</t>
  </si>
  <si>
    <t>wxid_8*******hl6c21</t>
  </si>
  <si>
    <t>武鹏</t>
  </si>
  <si>
    <t>西京医院</t>
  </si>
  <si>
    <t>qq19****5789</t>
  </si>
  <si>
    <t>Lirong</t>
  </si>
  <si>
    <t>镇江市第一人民医院</t>
  </si>
  <si>
    <t>李蓉</t>
  </si>
  <si>
    <t>wxid_a*******rqmf12</t>
  </si>
  <si>
    <t>南京军区福州总院分院福州军区总院分院</t>
  </si>
  <si>
    <t>夏向南</t>
  </si>
  <si>
    <t>wxid_1*******24fd22</t>
  </si>
  <si>
    <t>留白</t>
  </si>
  <si>
    <t>南宁市第二人民医院</t>
  </si>
  <si>
    <t>张明风</t>
  </si>
  <si>
    <t>wxid_7******289022</t>
  </si>
  <si>
    <t>白虹紫电</t>
  </si>
  <si>
    <t>安徽中医药大学第二附属医院</t>
  </si>
  <si>
    <t>吴炳坤</t>
  </si>
  <si>
    <t>mwg***622</t>
  </si>
  <si>
    <t>DrMark</t>
  </si>
  <si>
    <t>上海市嘉定区南翔医院</t>
  </si>
  <si>
    <t>马万根</t>
  </si>
  <si>
    <t>wxid_0*******4byh22</t>
  </si>
  <si>
    <t>珊囡</t>
  </si>
  <si>
    <t>石珊</t>
  </si>
  <si>
    <t>wzy***ina</t>
  </si>
  <si>
    <t>ziy</t>
  </si>
  <si>
    <t>珠海市中西医结合医院</t>
  </si>
  <si>
    <t>吴子云</t>
  </si>
  <si>
    <t>wei***awk</t>
  </si>
  <si>
    <t>银酱</t>
  </si>
  <si>
    <t>杨银</t>
  </si>
  <si>
    <t>wxid_n*******vrvf22</t>
  </si>
  <si>
    <t>中国人民解放军联勤保障部队第九二八医院</t>
  </si>
  <si>
    <t>wxid_h*******w8ox21</t>
  </si>
  <si>
    <t>伥名</t>
  </si>
  <si>
    <t>安徽医科大学第四附属医院(安徽省建委医院)</t>
  </si>
  <si>
    <t>林长明</t>
  </si>
  <si>
    <t>jac**002</t>
  </si>
  <si>
    <t>jacbo</t>
  </si>
  <si>
    <t>广州市白云区第二人民医院</t>
  </si>
  <si>
    <t>蔡鑫涛</t>
  </si>
  <si>
    <t>wxid_w*******4yfz22</t>
  </si>
  <si>
    <t>颜医生</t>
  </si>
  <si>
    <t>钦州市</t>
  </si>
  <si>
    <t>钦州市第一人民医院</t>
  </si>
  <si>
    <t>颜居正</t>
  </si>
  <si>
    <t>wxid_n*******flie21</t>
  </si>
  <si>
    <t>烈烈离明</t>
  </si>
  <si>
    <t>李明</t>
  </si>
  <si>
    <t>sjin****g002</t>
  </si>
  <si>
    <t>商静萍</t>
  </si>
  <si>
    <t>泰州市人民医院</t>
  </si>
  <si>
    <t>wx-g****0406</t>
  </si>
  <si>
    <t>Dr.Guo</t>
  </si>
  <si>
    <t>郭旭东</t>
  </si>
  <si>
    <t>wxid_6******491912</t>
  </si>
  <si>
    <t>喜榕</t>
  </si>
  <si>
    <t>邓喜榕</t>
  </si>
  <si>
    <t>wxid_s*******178y21</t>
  </si>
  <si>
    <t>你非我心脏怎知我多痛？</t>
  </si>
  <si>
    <t>贾轶</t>
  </si>
  <si>
    <t>wxid_x*******s8xy22</t>
  </si>
  <si>
    <t>朱延力</t>
  </si>
  <si>
    <t>中山大学附属第一医院</t>
  </si>
  <si>
    <t>liuqi****23552</t>
  </si>
  <si>
    <t>强哥</t>
  </si>
  <si>
    <t>刘强</t>
  </si>
  <si>
    <t>wxid_8*******doxh22</t>
  </si>
  <si>
    <t>陈向阳</t>
  </si>
  <si>
    <t>peng*****2011</t>
  </si>
  <si>
    <t>多久</t>
  </si>
  <si>
    <t>醴陵市中医院</t>
  </si>
  <si>
    <t>彭述波</t>
  </si>
  <si>
    <t>wxid_f*******75yk22</t>
  </si>
  <si>
    <t>盛烨华</t>
  </si>
  <si>
    <t>海门中医院</t>
  </si>
  <si>
    <t>wxid_c*******56nb21</t>
  </si>
  <si>
    <t>sillyluo</t>
  </si>
  <si>
    <t>罗雪理</t>
  </si>
  <si>
    <t>wxid_4*******gg7c22</t>
  </si>
  <si>
    <t>小指</t>
  </si>
  <si>
    <t>李守国</t>
  </si>
  <si>
    <t>wxid_o*******afgp11</t>
  </si>
  <si>
    <t>柯仔</t>
  </si>
  <si>
    <t>沈阳医学院附属第二医院</t>
  </si>
  <si>
    <t>马柯</t>
  </si>
  <si>
    <t>wxid_d*******o79u22</t>
  </si>
  <si>
    <t>郭美田</t>
  </si>
  <si>
    <t>wxid_x*******1a4422</t>
  </si>
  <si>
    <t>黑曼巴</t>
  </si>
  <si>
    <t>孙京</t>
  </si>
  <si>
    <t>wxid_z*******0lmi11</t>
  </si>
  <si>
    <t>X</t>
  </si>
  <si>
    <t>青岛市第九人民医院</t>
  </si>
  <si>
    <t>辛华伟</t>
  </si>
  <si>
    <t>xx***98</t>
  </si>
  <si>
    <t>上善若水Bean🍀</t>
  </si>
  <si>
    <t>谢锡滨</t>
  </si>
  <si>
    <t>wxid_s*******0i1622</t>
  </si>
  <si>
    <t>箫</t>
  </si>
  <si>
    <t>朝阳县中心医院</t>
  </si>
  <si>
    <t>张逸箫</t>
  </si>
  <si>
    <t>wxid_4*******0fwy22</t>
  </si>
  <si>
    <t>沈建庆</t>
  </si>
  <si>
    <t>浙江大学玉泉校区医院</t>
  </si>
  <si>
    <t>zhiq***g856</t>
  </si>
  <si>
    <t>竹叶青BZQ</t>
  </si>
  <si>
    <t>薄志强</t>
  </si>
  <si>
    <t>wxid_t*******i44121</t>
  </si>
  <si>
    <t>曹</t>
  </si>
  <si>
    <t>曹瑞</t>
  </si>
  <si>
    <t>wxid_v*******zu5j22</t>
  </si>
  <si>
    <t>野俊锋</t>
  </si>
  <si>
    <t>解放军第三二三医院</t>
  </si>
  <si>
    <t>hub**bwg</t>
  </si>
  <si>
    <t>胡滨</t>
  </si>
  <si>
    <t>乐清市第五人民医院</t>
  </si>
  <si>
    <t>胡伟兵</t>
  </si>
  <si>
    <t>wxid_i*******xfu922</t>
  </si>
  <si>
    <t>雪山</t>
  </si>
  <si>
    <t>遵义医学院第五附属（珠海）医院</t>
  </si>
  <si>
    <t>曾嘉庆</t>
  </si>
  <si>
    <t>ton**i23</t>
  </si>
  <si>
    <t>Tony</t>
  </si>
  <si>
    <t>遵义医科大学附属医院</t>
  </si>
  <si>
    <t>李浩</t>
  </si>
  <si>
    <t>wxid_h*******93k322</t>
  </si>
  <si>
    <t>天真无邪</t>
  </si>
  <si>
    <t>詹华深</t>
  </si>
  <si>
    <t>wxid_d*******42r222</t>
  </si>
  <si>
    <t>火龙果</t>
  </si>
  <si>
    <t>重庆市第九人民医院</t>
  </si>
  <si>
    <t>何国金</t>
  </si>
  <si>
    <t>yang****9021</t>
  </si>
  <si>
    <t>jasmine</t>
  </si>
  <si>
    <t>连云港市第一人民医院</t>
  </si>
  <si>
    <t>杨萍</t>
  </si>
  <si>
    <t>wxid_6*******vl3l22</t>
  </si>
  <si>
    <t>浏阳市人民医院</t>
  </si>
  <si>
    <t>余医生</t>
  </si>
  <si>
    <t>wxid_i*******zr9u91</t>
  </si>
  <si>
    <t>斯</t>
  </si>
  <si>
    <t>台山市中医院</t>
  </si>
  <si>
    <t>邓逸斯</t>
  </si>
  <si>
    <t>wxid_4*******o03s22</t>
  </si>
  <si>
    <t>新泰市中医院老年病科安文灿</t>
  </si>
  <si>
    <t>新泰市中医院</t>
  </si>
  <si>
    <t>安文灿</t>
  </si>
  <si>
    <t>wxid_2*******3ped22</t>
  </si>
  <si>
    <t>小莲子</t>
  </si>
  <si>
    <t>太原市第二人民医院</t>
  </si>
  <si>
    <t>郭海莲</t>
  </si>
  <si>
    <t>wxid_b*******osoq22</t>
  </si>
  <si>
    <t>王文晓</t>
  </si>
  <si>
    <t>德阳市人民医院</t>
  </si>
  <si>
    <t>liy****n00</t>
  </si>
  <si>
    <t>盼盼</t>
  </si>
  <si>
    <t>上海市普陀区利群医院</t>
  </si>
  <si>
    <t>李云攀</t>
  </si>
  <si>
    <t>wxid_1*******s13s22</t>
  </si>
  <si>
    <t>💤💤Champion</t>
  </si>
  <si>
    <t>wxid_5*******8m6p11</t>
  </si>
  <si>
    <t>赞慕斯</t>
  </si>
  <si>
    <t>上海市第十人民医院</t>
  </si>
  <si>
    <t>赵晓华</t>
  </si>
  <si>
    <t>yao**lai</t>
  </si>
  <si>
    <t>Happy kun</t>
  </si>
  <si>
    <t>姚国昆</t>
  </si>
  <si>
    <t>zhuang*****ang002</t>
  </si>
  <si>
    <t>庄惠强</t>
  </si>
  <si>
    <t>中国人民解放军联勤保障部队第910医院</t>
  </si>
  <si>
    <t>wxid_x*******unyn22</t>
  </si>
  <si>
    <t>李刚</t>
  </si>
  <si>
    <t>wxid_4*******kd0t12</t>
  </si>
  <si>
    <t>绒毛毛</t>
  </si>
  <si>
    <t>che****117</t>
  </si>
  <si>
    <t>瑞</t>
  </si>
  <si>
    <t>湖北省荣军医院</t>
  </si>
  <si>
    <t>陈瑞</t>
  </si>
  <si>
    <t>wxid_n*******jwk321</t>
  </si>
  <si>
    <t>fqyd</t>
  </si>
  <si>
    <t>福建省级机关医院</t>
  </si>
  <si>
    <t>wxid_4******611912</t>
  </si>
  <si>
    <t>潘公华</t>
  </si>
  <si>
    <t>wxid_n*******2khf22</t>
  </si>
  <si>
    <t>🍭小小💋</t>
  </si>
  <si>
    <t>清远市人民医院</t>
  </si>
  <si>
    <t>汪瑶瑶</t>
  </si>
  <si>
    <t>sans***9386</t>
  </si>
  <si>
    <t>三三</t>
  </si>
  <si>
    <t>广东药科大学附属第一医院</t>
  </si>
  <si>
    <t>陈三三</t>
  </si>
  <si>
    <t>wxid_5*******nkfq12</t>
  </si>
  <si>
    <t>吴彧</t>
  </si>
  <si>
    <t>河南省人民医院</t>
  </si>
  <si>
    <t>wxid_m*******kxne12</t>
  </si>
  <si>
    <t>在路上</t>
  </si>
  <si>
    <t>聊城市人民医院</t>
  </si>
  <si>
    <t>黄广勇</t>
  </si>
  <si>
    <t>wei****763</t>
  </si>
  <si>
    <t>石丽威</t>
  </si>
  <si>
    <t>中国人民解放军第三〇五医院</t>
  </si>
  <si>
    <t>rrj13****83855</t>
  </si>
  <si>
    <t>阮仁杰</t>
  </si>
  <si>
    <t>wxid_6*******4g9121</t>
  </si>
  <si>
    <t>🌍常好🇨🇳</t>
  </si>
  <si>
    <t>深圳市罗湖医院集团仙湖社区健康服务中心</t>
  </si>
  <si>
    <t>彭坤月</t>
  </si>
  <si>
    <t>wxid_j*******p50q22</t>
  </si>
  <si>
    <t>汪平</t>
  </si>
  <si>
    <t>重庆市中医院江北区南桥寺院部</t>
  </si>
  <si>
    <t>wxid_e*******o3ms22</t>
  </si>
  <si>
    <t>春夏秋冬</t>
  </si>
  <si>
    <t>赵峰</t>
  </si>
  <si>
    <t>baoheh******034486</t>
  </si>
  <si>
    <t>杜密稳</t>
  </si>
  <si>
    <t>山西省大同市同煤集团总医院</t>
  </si>
  <si>
    <t>blade******24208</t>
  </si>
  <si>
    <t>Joen</t>
  </si>
  <si>
    <t>常州市第一人民医院</t>
  </si>
  <si>
    <t>钱四辈</t>
  </si>
  <si>
    <t>wxid_u*******e0e112</t>
  </si>
  <si>
    <t>小冰</t>
  </si>
  <si>
    <t>郭晓彬</t>
  </si>
  <si>
    <t>wxid_d*******cpb622</t>
  </si>
  <si>
    <t>王巧玲</t>
  </si>
  <si>
    <t>wxid_5*******1bor21</t>
  </si>
  <si>
    <t>以西子~</t>
  </si>
  <si>
    <t>昆明市第三人民医院</t>
  </si>
  <si>
    <t>邵东林</t>
  </si>
  <si>
    <t>wxid_8*******uu8o12</t>
  </si>
  <si>
    <t>徐晓薇</t>
  </si>
  <si>
    <t>徐晓微</t>
  </si>
  <si>
    <t>l153***5924</t>
  </si>
  <si>
    <t>木林森森</t>
  </si>
  <si>
    <t>李华</t>
  </si>
  <si>
    <t>wxid_2*******cb7822</t>
  </si>
  <si>
    <t>朱玉华辰谦</t>
  </si>
  <si>
    <t>长兴人民医院</t>
  </si>
  <si>
    <t>朱玉华</t>
  </si>
  <si>
    <t>wxid_g*******yy6222</t>
  </si>
  <si>
    <t>国红</t>
  </si>
  <si>
    <t>龙游县人民医院</t>
  </si>
  <si>
    <t>吴国红</t>
  </si>
  <si>
    <t>qq89***9643</t>
  </si>
  <si>
    <t>闪电</t>
  </si>
  <si>
    <t>罗智</t>
  </si>
  <si>
    <t>wxid_x*******tm7812</t>
  </si>
  <si>
    <t>不告诉你</t>
  </si>
  <si>
    <t>wxid_z*******dd3y22</t>
  </si>
  <si>
    <t>多胖了二三斤</t>
  </si>
  <si>
    <t>阳泉煤业(集团)有限责任公司总医院</t>
  </si>
  <si>
    <t>安旭峰</t>
  </si>
  <si>
    <t>wxid_6*******pkvs21</t>
  </si>
  <si>
    <t>王佳蓓</t>
  </si>
  <si>
    <t>黄石市中心医院</t>
  </si>
  <si>
    <t>wxid_y*******zca322</t>
  </si>
  <si>
    <t>张步展</t>
  </si>
  <si>
    <t>南京市建邺区茶亭社区卫生服务站</t>
  </si>
  <si>
    <t>wxid_5*******d1z011</t>
  </si>
  <si>
    <t>和园</t>
  </si>
  <si>
    <t>永嘉县人民医院</t>
  </si>
  <si>
    <t>王忠和</t>
  </si>
  <si>
    <t>a39***052</t>
  </si>
  <si>
    <t>罗</t>
  </si>
  <si>
    <t>瑞安市中医院</t>
  </si>
  <si>
    <t>罗彤</t>
  </si>
  <si>
    <t>tt15****1925</t>
  </si>
  <si>
    <t>虞晗</t>
  </si>
  <si>
    <t>成都高新区南新社区卫生服务中心</t>
  </si>
  <si>
    <t>韩丽</t>
  </si>
  <si>
    <t>wxid_v*******hwr822</t>
  </si>
  <si>
    <t>紫雪</t>
  </si>
  <si>
    <t>新市区南纬路社区卫生服务中心</t>
  </si>
  <si>
    <t>郑爱敏</t>
  </si>
  <si>
    <t>wcc***046</t>
  </si>
  <si>
    <t>王纯才</t>
  </si>
  <si>
    <t>guozhi*****670127</t>
  </si>
  <si>
    <t>郭</t>
  </si>
  <si>
    <t>广东省人民医院南海医院</t>
  </si>
  <si>
    <t>郭志强</t>
  </si>
  <si>
    <t>wxid_n*******rtt322</t>
  </si>
  <si>
    <t>星海</t>
  </si>
  <si>
    <t>wxid_u*******3sya22</t>
  </si>
  <si>
    <t>沈彩云</t>
  </si>
  <si>
    <t>济宁医学院附属医院</t>
  </si>
  <si>
    <t>nn0**731</t>
  </si>
  <si>
    <t>Nana</t>
  </si>
  <si>
    <t>a39***272</t>
  </si>
  <si>
    <t>纪</t>
  </si>
  <si>
    <t>纪玉莲</t>
  </si>
  <si>
    <t>wxid_d*******0xnx21</t>
  </si>
  <si>
    <t>王晓芳-烟台</t>
  </si>
  <si>
    <t>威海市立医院</t>
  </si>
  <si>
    <t>王晓芳</t>
  </si>
  <si>
    <t>wxid_1*******yude21</t>
  </si>
  <si>
    <t>鹏鹏</t>
  </si>
  <si>
    <t>武汉大学人民医院</t>
  </si>
  <si>
    <t>徐鹏</t>
  </si>
  <si>
    <t>wxid_o*******8o8r22</t>
  </si>
  <si>
    <t>琽，源远流长</t>
  </si>
  <si>
    <t>杜大勇</t>
  </si>
  <si>
    <t>li***12</t>
  </si>
  <si>
    <t>李野</t>
  </si>
  <si>
    <t>wxid_r*******56pd22</t>
  </si>
  <si>
    <t>妙手回村</t>
  </si>
  <si>
    <t>宁波市鄞州区第三医院</t>
  </si>
  <si>
    <t>蔡奇峰</t>
  </si>
  <si>
    <t>wxid_d*******oti741</t>
  </si>
  <si>
    <t>ljw</t>
  </si>
  <si>
    <t>李敬伟</t>
  </si>
  <si>
    <t>zl**01</t>
  </si>
  <si>
    <t>黎</t>
  </si>
  <si>
    <t>昆明医科大学第二附属医院</t>
  </si>
  <si>
    <t>张黎黎</t>
  </si>
  <si>
    <t>wxid_c*******ndeu22</t>
  </si>
  <si>
    <t>小锋锋</t>
  </si>
  <si>
    <t>江门市中心医院</t>
  </si>
  <si>
    <t>梁锐锋</t>
  </si>
  <si>
    <t>wxid_3******929512</t>
  </si>
  <si>
    <t>季坚卫</t>
  </si>
  <si>
    <t>wxid_r*******f1tx12</t>
  </si>
  <si>
    <t>陈志东</t>
  </si>
  <si>
    <t>乐清市城东街道社区卫生服务中心</t>
  </si>
  <si>
    <t>wxid_j*******4m5a22</t>
  </si>
  <si>
    <t>童医生</t>
  </si>
  <si>
    <t>上海市浦东新区黄楼卫生院</t>
  </si>
  <si>
    <t>童学敏</t>
  </si>
  <si>
    <t>wxid_s*******4qw522</t>
  </si>
  <si>
    <t>邦德</t>
  </si>
  <si>
    <t>镇江市第四人民医院</t>
  </si>
  <si>
    <t>李章</t>
  </si>
  <si>
    <t>wxid_u*******h3wv22</t>
  </si>
  <si>
    <t>张小民.💒</t>
  </si>
  <si>
    <t>张小民</t>
  </si>
  <si>
    <t>wxid_2******885812</t>
  </si>
  <si>
    <t>心内小王</t>
  </si>
  <si>
    <t>达县人民医院</t>
  </si>
  <si>
    <t>王晓波</t>
  </si>
  <si>
    <t>neur****fang</t>
  </si>
  <si>
    <t>备注</t>
  </si>
  <si>
    <t>房建斌</t>
  </si>
  <si>
    <t>wxid_n*******fx3722</t>
  </si>
  <si>
    <t>快乐之风</t>
  </si>
  <si>
    <t>wxid_d*******ji8y21</t>
  </si>
  <si>
    <t>昌林</t>
  </si>
  <si>
    <t>郑昌林</t>
  </si>
  <si>
    <t>wxid_f*******qh8412</t>
  </si>
  <si>
    <t>凤萍</t>
  </si>
  <si>
    <t>天津市西青医院</t>
  </si>
  <si>
    <t>安凤萍</t>
  </si>
  <si>
    <t>wxid_5*******1mkd12</t>
  </si>
  <si>
    <t>泰州市第二人民医院</t>
  </si>
  <si>
    <t>wxid_f*******3gio22</t>
  </si>
  <si>
    <t>识途</t>
  </si>
  <si>
    <t>天津市塘沽区妇幼保健院</t>
  </si>
  <si>
    <t>马秀春</t>
  </si>
  <si>
    <t>liux*****7673</t>
  </si>
  <si>
    <t>毛眼眼</t>
  </si>
  <si>
    <t>刘秀云</t>
  </si>
  <si>
    <t>weibo****o9557</t>
  </si>
  <si>
    <t>素履往</t>
  </si>
  <si>
    <t>李耀</t>
  </si>
  <si>
    <t>woai*****ogou</t>
  </si>
  <si>
    <t>王伟佳</t>
  </si>
  <si>
    <t>江苏省苏州明基医院</t>
  </si>
  <si>
    <t>wxid_b*******132921</t>
  </si>
  <si>
    <t>美丽人生</t>
  </si>
  <si>
    <t>王建斌</t>
  </si>
  <si>
    <t>wxid_9*******glxh22</t>
  </si>
  <si>
    <t>小🐴 哥哥</t>
  </si>
  <si>
    <t>马林涛</t>
  </si>
  <si>
    <t>yangj******53986</t>
  </si>
  <si>
    <t>NBLHL肾内杨医生</t>
  </si>
  <si>
    <t>杨金国</t>
  </si>
  <si>
    <t>wxid_0*******q16w12</t>
  </si>
  <si>
    <t>沧浪之水</t>
  </si>
  <si>
    <t>高政</t>
  </si>
  <si>
    <t>wxid_i*******prc822</t>
  </si>
  <si>
    <t>温福志</t>
  </si>
  <si>
    <t>wxid_4*******jy9022</t>
  </si>
  <si>
    <t>、学者</t>
  </si>
  <si>
    <t>宿城区人民医院</t>
  </si>
  <si>
    <t>宋洪道</t>
  </si>
  <si>
    <t>wxid_p*******cc3e22</t>
  </si>
  <si>
    <t>有梦于心</t>
  </si>
  <si>
    <t>海盐县人民医院</t>
  </si>
  <si>
    <t>王奇</t>
  </si>
  <si>
    <t>wxid_o*******puyg22</t>
  </si>
  <si>
    <t>百年</t>
  </si>
  <si>
    <t>慈溪市妇幼保健院</t>
  </si>
  <si>
    <t>任百年</t>
  </si>
  <si>
    <t>wxid_6******363821</t>
  </si>
  <si>
    <t>太仓市第一人民医院</t>
  </si>
  <si>
    <t>马旭东</t>
  </si>
  <si>
    <t>wxid_s*******gcih22</t>
  </si>
  <si>
    <t>徐义明</t>
  </si>
  <si>
    <t>丹阳市第三人民医院</t>
  </si>
  <si>
    <t>wxid_h*******6c5q22</t>
  </si>
  <si>
    <t>Love</t>
  </si>
  <si>
    <t>张随涛</t>
  </si>
  <si>
    <t>wxid_y*******osm842</t>
  </si>
  <si>
    <t>Silence 1s</t>
  </si>
  <si>
    <t>成都市西区医院</t>
  </si>
  <si>
    <t>wxid_z*******mmtu21</t>
  </si>
  <si>
    <t>小朱同学</t>
  </si>
  <si>
    <t>四川大学华西第四医院</t>
  </si>
  <si>
    <t>朱德志</t>
  </si>
  <si>
    <t>wxid_c*******thad22</t>
  </si>
  <si>
    <t>高建章</t>
  </si>
  <si>
    <t>中国航空工业部成都三六三医院</t>
  </si>
  <si>
    <t>Elia***5324</t>
  </si>
  <si>
    <t>Elian</t>
  </si>
  <si>
    <t>昆明市呈贡区人民医院</t>
  </si>
  <si>
    <t>李玲艳</t>
  </si>
  <si>
    <t>wxid_g*******n98b22</t>
  </si>
  <si>
    <t>郭磊🧐</t>
  </si>
  <si>
    <t>wxid_u*******82xr22</t>
  </si>
  <si>
    <t>王喜成</t>
  </si>
  <si>
    <t>河南大学淮河医院</t>
  </si>
  <si>
    <t>D27****408</t>
  </si>
  <si>
    <t>黄昏…落叶！</t>
  </si>
  <si>
    <t>大邑望县中医医院</t>
  </si>
  <si>
    <t>付卫东</t>
  </si>
  <si>
    <t>wxid_4*******97d442</t>
  </si>
  <si>
    <t>脚踏实地</t>
  </si>
  <si>
    <t>定州市人民医院</t>
  </si>
  <si>
    <t>王明</t>
  </si>
  <si>
    <t>wxid_l*******0bpa22</t>
  </si>
  <si>
    <t>陈达开</t>
  </si>
  <si>
    <t>wxid_d*******pstd22</t>
  </si>
  <si>
    <t>将心比心</t>
  </si>
  <si>
    <t>定远县总医院</t>
  </si>
  <si>
    <t>李家保</t>
  </si>
  <si>
    <t>wxid_2*******qddb22</t>
  </si>
  <si>
    <t>祥云县人民医院</t>
  </si>
  <si>
    <t>叶兴丽</t>
  </si>
  <si>
    <t>wxid_h*******wonr21</t>
  </si>
  <si>
    <t>赵文艺周一,周三门诊13513957926</t>
  </si>
  <si>
    <t>驻马店市第一人民医院</t>
  </si>
  <si>
    <t>赵文艺</t>
  </si>
  <si>
    <t>wxid_t*******4cdy12</t>
  </si>
  <si>
    <t>丁学星</t>
  </si>
  <si>
    <t>wxid_f*******xqp622</t>
  </si>
  <si>
    <t>Lisha</t>
  </si>
  <si>
    <t>胜利油田中心医院</t>
  </si>
  <si>
    <t>李莎</t>
  </si>
  <si>
    <t>wxid_r*******ui2f21</t>
  </si>
  <si>
    <t>燕</t>
  </si>
  <si>
    <t>南通市老年康复医院</t>
  </si>
  <si>
    <t>陆燕</t>
  </si>
  <si>
    <t>a30***696</t>
  </si>
  <si>
    <t>牛魔王</t>
  </si>
  <si>
    <t>钱巍</t>
  </si>
  <si>
    <t>wr12****3665</t>
  </si>
  <si>
    <t>无味</t>
  </si>
  <si>
    <t>贵阳中医学院第一附属医院</t>
  </si>
  <si>
    <t>卫容</t>
  </si>
  <si>
    <t>wxid_2******936611</t>
  </si>
  <si>
    <t>黎静</t>
  </si>
  <si>
    <t>南京扬子医院</t>
  </si>
  <si>
    <t>wxid_4*******y06922</t>
  </si>
  <si>
    <t>长江鱼</t>
  </si>
  <si>
    <t>育长江</t>
  </si>
  <si>
    <t>wxid_0*******4jok22</t>
  </si>
  <si>
    <t>杨春杰</t>
  </si>
  <si>
    <t>weixi*****g1984</t>
  </si>
  <si>
    <t>me</t>
  </si>
  <si>
    <t>北京市西城区平安医院</t>
  </si>
  <si>
    <t>唐志学</t>
  </si>
  <si>
    <t>wxid_4*******qkkq22</t>
  </si>
  <si>
    <t>宋敏</t>
  </si>
  <si>
    <t>wxid_8*******a1b921</t>
  </si>
  <si>
    <t>朱医生18103760933</t>
  </si>
  <si>
    <t>息县人民医院</t>
  </si>
  <si>
    <t>朱玉强</t>
  </si>
  <si>
    <t>huita******94770</t>
  </si>
  <si>
    <t>仁心90036薛峰</t>
  </si>
  <si>
    <t>启东市第二人民医院</t>
  </si>
  <si>
    <t>薛峰</t>
  </si>
  <si>
    <t>wxid_u*******4mbj22</t>
  </si>
  <si>
    <t>徐矿总医院神经内科龚爱平</t>
  </si>
  <si>
    <t>徐州矿务集团总医院</t>
  </si>
  <si>
    <t>龚爱平</t>
  </si>
  <si>
    <t>ch41***9047</t>
  </si>
  <si>
    <t>默</t>
  </si>
  <si>
    <t>陈默</t>
  </si>
  <si>
    <t>nans*****8678</t>
  </si>
  <si>
    <t>南山</t>
  </si>
  <si>
    <t>李志宁</t>
  </si>
  <si>
    <t>wxid_h*******9rhi42</t>
  </si>
  <si>
    <t>libo</t>
  </si>
  <si>
    <t>昆明市儿童医院</t>
  </si>
  <si>
    <t>李波</t>
  </si>
  <si>
    <t>wxid_2*******v51w41</t>
  </si>
  <si>
    <t>头顶波斯菊～</t>
  </si>
  <si>
    <t>尹得菊</t>
  </si>
  <si>
    <t>xuw**976</t>
  </si>
  <si>
    <t>泰兴市人民医院</t>
  </si>
  <si>
    <t>徐武</t>
  </si>
  <si>
    <t>wxid_s*******oza621</t>
  </si>
  <si>
    <t>刚</t>
  </si>
  <si>
    <t>昆山市中医医院</t>
  </si>
  <si>
    <t>何小刚</t>
  </si>
  <si>
    <t>wxid_d*******x77f22</t>
  </si>
  <si>
    <t>王荣富</t>
  </si>
  <si>
    <t>wxid_0*******9sc822</t>
  </si>
  <si>
    <t>南风</t>
  </si>
  <si>
    <t>苏州市相城人民医院</t>
  </si>
  <si>
    <t>韩晓云</t>
  </si>
  <si>
    <t>wxid_v*******m2lp51</t>
  </si>
  <si>
    <t>南京市江宁医院</t>
  </si>
  <si>
    <t>韦存胜</t>
  </si>
  <si>
    <t>WYX1*****4560</t>
  </si>
  <si>
    <t>王玉玺</t>
  </si>
  <si>
    <t>wxid_4*******v78522</t>
  </si>
  <si>
    <t>张春杰</t>
  </si>
  <si>
    <t>wxid_k*******fjoa22</t>
  </si>
  <si>
    <t>博爱</t>
  </si>
  <si>
    <t>嘉祥县人民医院</t>
  </si>
  <si>
    <t>孙栋华</t>
  </si>
  <si>
    <t>wxid_x*******vomi22</t>
  </si>
  <si>
    <t>一杯咖啡...</t>
  </si>
  <si>
    <t>郝兆千</t>
  </si>
  <si>
    <t>wxid_g*******x07z22</t>
  </si>
  <si>
    <t>丽丽</t>
  </si>
  <si>
    <t>王丽丽</t>
  </si>
  <si>
    <t>wxid_t*******9a6z21</t>
  </si>
  <si>
    <t>amanda</t>
  </si>
  <si>
    <t>张念英</t>
  </si>
  <si>
    <t>wxid_0*******oqms21</t>
  </si>
  <si>
    <t>东垦</t>
  </si>
  <si>
    <t>岱山县第一人民医院</t>
  </si>
  <si>
    <t>刘瑞定</t>
  </si>
  <si>
    <t>wxid_9*******b1ne22</t>
  </si>
  <si>
    <t>李珺</t>
  </si>
  <si>
    <t>皖南医学院弋矶山医院</t>
  </si>
  <si>
    <t>wxid_b*******dmrs22</t>
  </si>
  <si>
    <t>李倩倩</t>
  </si>
  <si>
    <t>石家庄市第一医院中心院区</t>
  </si>
  <si>
    <t>qq22***8353</t>
  </si>
  <si>
    <t>安</t>
  </si>
  <si>
    <t>王西安</t>
  </si>
  <si>
    <t>zho****747</t>
  </si>
  <si>
    <t>沉默的大多数</t>
  </si>
  <si>
    <t>浙江省医疗健康集团杭州医院</t>
  </si>
  <si>
    <t>周悦圣子</t>
  </si>
  <si>
    <t>wxid_0******568712</t>
  </si>
  <si>
    <t>逍遥@百合</t>
  </si>
  <si>
    <t>巴音郭楞蒙古自治州</t>
  </si>
  <si>
    <t>尉犁县人民医院</t>
  </si>
  <si>
    <t>李洁</t>
  </si>
  <si>
    <t>wxid_6*******qxox21</t>
  </si>
  <si>
    <t>小树&amp;小花妈妈</t>
  </si>
  <si>
    <t>王炳艳</t>
  </si>
  <si>
    <t>yuej****0615</t>
  </si>
  <si>
    <t>大连大学附属中山医院</t>
  </si>
  <si>
    <t>宋涛</t>
  </si>
  <si>
    <t>wxid_i*******hj6t22</t>
  </si>
  <si>
    <t>爱牛牛爱牛妈爱生活</t>
  </si>
  <si>
    <t>卢轶</t>
  </si>
  <si>
    <t>wxid_y*******aavj22</t>
  </si>
  <si>
    <t>wxid_u*******p8rl22</t>
  </si>
  <si>
    <t>梅666687</t>
  </si>
  <si>
    <t>wxid_o*******8jsr11</t>
  </si>
  <si>
    <t>李文彬</t>
  </si>
  <si>
    <t>哈尔滨医科大学附属第一医院</t>
  </si>
  <si>
    <t>wang*****1015</t>
  </si>
  <si>
    <t>王绩群🇨🇳</t>
  </si>
  <si>
    <t>吉林大学第一医院</t>
  </si>
  <si>
    <t>王绩群</t>
  </si>
  <si>
    <t>wxid_2*******wb3122</t>
  </si>
  <si>
    <t>我开心就好</t>
  </si>
  <si>
    <t>Cyn***a85</t>
  </si>
  <si>
    <t>赵月琦</t>
  </si>
  <si>
    <t>wxid_e*******9ic522</t>
  </si>
  <si>
    <t>秋雨</t>
  </si>
  <si>
    <t>成都双楠医院</t>
  </si>
  <si>
    <t>李宛真</t>
  </si>
  <si>
    <t>wxid_s******f91622</t>
  </si>
  <si>
    <t>七分关心</t>
  </si>
  <si>
    <t>贵阳市第三人民医院</t>
  </si>
  <si>
    <t>谭学君</t>
  </si>
  <si>
    <t>leo***936</t>
  </si>
  <si>
    <t>贵阳市第四人民医院</t>
  </si>
  <si>
    <t>牟希金</t>
  </si>
  <si>
    <t>wxid_m*******cyne22</t>
  </si>
  <si>
    <t>mtf</t>
  </si>
  <si>
    <t>蚌埠市第一人民医院</t>
  </si>
  <si>
    <t>梅廷方</t>
  </si>
  <si>
    <t>sin****188</t>
  </si>
  <si>
    <t>澤</t>
  </si>
  <si>
    <t>成都市郫都区人民医院</t>
  </si>
  <si>
    <t>何东泽</t>
  </si>
  <si>
    <t>feie***2012</t>
  </si>
  <si>
    <t>费～先生</t>
  </si>
  <si>
    <t>费尔奇</t>
  </si>
  <si>
    <t>wxid_x*******ae7521</t>
  </si>
  <si>
    <t>感恩的心</t>
  </si>
  <si>
    <t>东莞市中医院</t>
  </si>
  <si>
    <t>尹玉兰</t>
  </si>
  <si>
    <t>wxid_e*******8s6921</t>
  </si>
  <si>
    <t>搏动的心</t>
  </si>
  <si>
    <t>四川现代医院</t>
  </si>
  <si>
    <t>谢相</t>
  </si>
  <si>
    <t>wxid_q*******yb6g22</t>
  </si>
  <si>
    <t>谭小颖</t>
  </si>
  <si>
    <t>wxid_1*******brgz22</t>
  </si>
  <si>
    <t>曹现霞</t>
  </si>
  <si>
    <t>wxid_i*******f1tk12</t>
  </si>
  <si>
    <t>张桂娇</t>
  </si>
  <si>
    <t>wxid_x*******qk0q21</t>
  </si>
  <si>
    <t>饶红</t>
  </si>
  <si>
    <t>wxid_5*******i7fg21</t>
  </si>
  <si>
    <t>津</t>
  </si>
  <si>
    <t>曾研津</t>
  </si>
  <si>
    <t>qq10****5066</t>
  </si>
  <si>
    <t>小镯</t>
  </si>
  <si>
    <t>赵艳镯</t>
  </si>
  <si>
    <t>wxid_n*******7d6912</t>
  </si>
  <si>
    <t>昆</t>
  </si>
  <si>
    <t>张意昆</t>
  </si>
  <si>
    <t>Chi***u-Y</t>
  </si>
  <si>
    <t>澂</t>
  </si>
  <si>
    <t>贵航贵阳医院</t>
  </si>
  <si>
    <t>杨澄周</t>
  </si>
  <si>
    <t>wxid_a*******mhyu22</t>
  </si>
  <si>
    <t>贺大春</t>
  </si>
  <si>
    <t>湖北航天医院</t>
  </si>
  <si>
    <t>wxid_z*******tawl21</t>
  </si>
  <si>
    <t>往后余生</t>
  </si>
  <si>
    <t>蒋铁健</t>
  </si>
  <si>
    <t>Br**e7</t>
  </si>
  <si>
    <t>建麟</t>
  </si>
  <si>
    <t>陈建麟</t>
  </si>
  <si>
    <t>wxid_o*******w5vj12</t>
  </si>
  <si>
    <t>心内二-郑娜-666867</t>
  </si>
  <si>
    <t>曹县人民医院</t>
  </si>
  <si>
    <t>郑娜</t>
  </si>
  <si>
    <t>wxid_d*******qovp21</t>
  </si>
  <si>
    <t>吉林市人民医院</t>
  </si>
  <si>
    <t>刘双</t>
  </si>
  <si>
    <t>wxid_v*******1pyq22</t>
  </si>
  <si>
    <t>时光不散</t>
  </si>
  <si>
    <t>侯秋忠</t>
  </si>
  <si>
    <t>wxid_j*******p34b12</t>
  </si>
  <si>
    <t>余峰</t>
  </si>
  <si>
    <t>wxid_5*******hqie21</t>
  </si>
  <si>
    <t>徐忠…护心使者</t>
  </si>
  <si>
    <t>泰安市中心医院</t>
  </si>
  <si>
    <t>徐忠</t>
  </si>
  <si>
    <t>wxid_2******599212</t>
  </si>
  <si>
    <t>靖</t>
  </si>
  <si>
    <t>温州老年病医院</t>
  </si>
  <si>
    <t>张胜靖</t>
  </si>
  <si>
    <t>wxid_b*******f1au21</t>
  </si>
  <si>
    <t>孙辉</t>
  </si>
  <si>
    <t>济宁市第一人民医院</t>
  </si>
  <si>
    <t>wxid_y*******fn4721</t>
  </si>
  <si>
    <t>南瓜</t>
  </si>
  <si>
    <t>瓦房店市中心医院</t>
  </si>
  <si>
    <t>陈洪艳</t>
  </si>
  <si>
    <t>wxid_d*******mezj22</t>
  </si>
  <si>
    <t>淑才</t>
  </si>
  <si>
    <t>刘淑才</t>
  </si>
  <si>
    <t>zl1***104</t>
  </si>
  <si>
    <t>wxid_g*******py0w22</t>
  </si>
  <si>
    <t>左侧旁道</t>
  </si>
  <si>
    <t>张大鹏</t>
  </si>
  <si>
    <t>qq10****3059</t>
  </si>
  <si>
    <t>小明</t>
  </si>
  <si>
    <t>高超明</t>
  </si>
  <si>
    <t>zhi***206</t>
  </si>
  <si>
    <t>宫子淇</t>
  </si>
  <si>
    <t>首都医科大学附属北京中医医院</t>
  </si>
  <si>
    <t>宫晶书</t>
  </si>
  <si>
    <t>fan****011</t>
  </si>
  <si>
    <t>fan</t>
  </si>
  <si>
    <t>范励侦</t>
  </si>
  <si>
    <t>wxid_0*******4g0n22</t>
  </si>
  <si>
    <t>刘涛</t>
  </si>
  <si>
    <t>象山县红十字台胞医院</t>
  </si>
  <si>
    <t>wxid_s*******5wp312</t>
  </si>
  <si>
    <t>叶剑飞</t>
  </si>
  <si>
    <t>wxid_y*******wfoh11</t>
  </si>
  <si>
    <t>山涧流水</t>
  </si>
  <si>
    <t>新建县人民医院</t>
  </si>
  <si>
    <t>龚贵平</t>
  </si>
  <si>
    <t>stev****7com</t>
  </si>
  <si>
    <t>张学云</t>
  </si>
  <si>
    <t>新疆医科大学第六附属医院</t>
  </si>
  <si>
    <t>wxid_0******462914</t>
  </si>
  <si>
    <t>筱琬妈妈</t>
  </si>
  <si>
    <t>张春香</t>
  </si>
  <si>
    <t>wxid_k*******n1ee22</t>
  </si>
  <si>
    <t>小巫Winnie*Wu*</t>
  </si>
  <si>
    <t>巫燕慧</t>
  </si>
  <si>
    <t>ala**001</t>
  </si>
  <si>
    <t>alany</t>
  </si>
  <si>
    <t>颜婷婷</t>
  </si>
  <si>
    <t>wxid_5*******crad22</t>
  </si>
  <si>
    <t>sundan</t>
  </si>
  <si>
    <t>孙旦</t>
  </si>
  <si>
    <t>yup****961</t>
  </si>
  <si>
    <t>candylin</t>
  </si>
  <si>
    <t>东莞市人民医院</t>
  </si>
  <si>
    <t>林玉萍</t>
  </si>
  <si>
    <t>wxid_k*******3wod22</t>
  </si>
  <si>
    <t>厚德寛哥</t>
  </si>
  <si>
    <t>都江堰市医疗中心</t>
  </si>
  <si>
    <t>蒲明宽</t>
  </si>
  <si>
    <t>wxid_d*******9roq22</t>
  </si>
  <si>
    <t>醉湿青衫</t>
  </si>
  <si>
    <t>祝岱军</t>
  </si>
  <si>
    <t>wxid_i*******oudr12</t>
  </si>
  <si>
    <t>兰军</t>
  </si>
  <si>
    <t>wxid_z*******n2cz22</t>
  </si>
  <si>
    <t>聊城市第二人民医院</t>
  </si>
  <si>
    <t>董爱芝</t>
  </si>
  <si>
    <t>wxid_b*******ftmb22</t>
  </si>
  <si>
    <t>江雪</t>
  </si>
  <si>
    <t>山东省临沂市人民医院</t>
  </si>
  <si>
    <t>李发红</t>
  </si>
  <si>
    <t>wxid_0*******mbpg22</t>
  </si>
  <si>
    <t>宏</t>
  </si>
  <si>
    <t>成都市老年康疗院</t>
  </si>
  <si>
    <t>董天宏</t>
  </si>
  <si>
    <t>wxid_6*******erkt22</t>
  </si>
  <si>
    <t>Tom</t>
  </si>
  <si>
    <t>李令兴</t>
  </si>
  <si>
    <t>wxid_h*******x9k621</t>
  </si>
  <si>
    <t>单县中心医院</t>
  </si>
  <si>
    <t>李凤玲</t>
  </si>
  <si>
    <t>chenw*****30805</t>
  </si>
  <si>
    <t>陈文旭</t>
  </si>
  <si>
    <t>连江县医院</t>
  </si>
  <si>
    <t>wxid_c*******k61611</t>
  </si>
  <si>
    <t>牛洪体</t>
  </si>
  <si>
    <t>wxid_o*******sqtq22</t>
  </si>
  <si>
    <t>刘鹏飞</t>
  </si>
  <si>
    <t>wxid_c*******st0621</t>
  </si>
  <si>
    <t>苑树高医生</t>
  </si>
  <si>
    <t>苑树高</t>
  </si>
  <si>
    <t>wxid_i*******f36m21</t>
  </si>
  <si>
    <t>fat sheep🐑</t>
  </si>
  <si>
    <t>深圳市福田区中医院</t>
  </si>
  <si>
    <t>成涛</t>
  </si>
  <si>
    <t>wxid_m*******ut8e22</t>
  </si>
  <si>
    <t>哈震</t>
  </si>
  <si>
    <t>河间市人民医院</t>
  </si>
  <si>
    <t>wxid_t*******p5eh22</t>
  </si>
  <si>
    <t>梁小华</t>
  </si>
  <si>
    <t>wxid_c*******35rf11</t>
  </si>
  <si>
    <t>S.萍</t>
  </si>
  <si>
    <t>兖矿新里程总医院</t>
  </si>
  <si>
    <t>孙世萍</t>
  </si>
  <si>
    <t>wxid_u*******xw1i22</t>
  </si>
  <si>
    <t>老树皮</t>
  </si>
  <si>
    <t>赵庆平</t>
  </si>
  <si>
    <t>yunp***hech</t>
  </si>
  <si>
    <t>云飘何处</t>
  </si>
  <si>
    <t>辛利</t>
  </si>
  <si>
    <t>wxid_w*******tmlf22</t>
  </si>
  <si>
    <t>中国人民解放军联勤保障部队第九00医院仓山院区</t>
  </si>
  <si>
    <t>黄艳</t>
  </si>
  <si>
    <t>wxid_x*******g2rs22</t>
  </si>
  <si>
    <t>梅花香自苦寒</t>
  </si>
  <si>
    <t>陈晓培</t>
  </si>
  <si>
    <t>wxid_4*******ezpp21</t>
  </si>
  <si>
    <t>笑傲江湖</t>
  </si>
  <si>
    <t>临海市第二人民医院</t>
  </si>
  <si>
    <t>陈照清</t>
  </si>
  <si>
    <t>wxid_7******521312</t>
  </si>
  <si>
    <t>小鹿</t>
  </si>
  <si>
    <t>黄莉婷</t>
  </si>
  <si>
    <t>wxid_9*******h1bj21</t>
  </si>
  <si>
    <t>无心</t>
  </si>
  <si>
    <t>晋宁县人民医院</t>
  </si>
  <si>
    <t>郑颖</t>
  </si>
  <si>
    <t>wxid_6*******n4cc22</t>
  </si>
  <si>
    <t>hui'r</t>
  </si>
  <si>
    <t>河北省人民医院</t>
  </si>
  <si>
    <t>安慧</t>
  </si>
  <si>
    <t>wxid_o*******z8m511</t>
  </si>
  <si>
    <t>悠然见南山</t>
  </si>
  <si>
    <t>wxid_e*******q0eu21</t>
  </si>
  <si>
    <t>꧁🚀 Nature</t>
  </si>
  <si>
    <t>李黎</t>
  </si>
  <si>
    <t>药剂科</t>
  </si>
  <si>
    <t>wxid_9*******elh521</t>
  </si>
  <si>
    <t>贝塔布洛克</t>
  </si>
  <si>
    <t>赵宇</t>
  </si>
  <si>
    <t>wxid_5*******c40k22</t>
  </si>
  <si>
    <t>医学生-羊</t>
  </si>
  <si>
    <t>昆明市第四人民医院</t>
  </si>
  <si>
    <t>元洋洋</t>
  </si>
  <si>
    <t>wxid_n*******lyx122</t>
  </si>
  <si>
    <t>刘晶梅</t>
  </si>
  <si>
    <t>洛阳市中医院</t>
  </si>
  <si>
    <t>wxid_o*******7p9722</t>
  </si>
  <si>
    <t>李林</t>
  </si>
  <si>
    <t>xly8***8787</t>
  </si>
  <si>
    <t>壞大ｓｈu灬十三</t>
  </si>
  <si>
    <t>瓦房店市第三医院</t>
  </si>
  <si>
    <t>王永楠</t>
  </si>
  <si>
    <t>ADAA****A123</t>
  </si>
  <si>
    <t>🎃打架鱼</t>
  </si>
  <si>
    <t>藕渠社区卫生服务中心</t>
  </si>
  <si>
    <t>杨晓婷</t>
  </si>
  <si>
    <t>wxid_7*******8znb21</t>
  </si>
  <si>
    <t>雪</t>
  </si>
  <si>
    <t>珠海市人民医院横琴医院</t>
  </si>
  <si>
    <t>吴雪</t>
  </si>
  <si>
    <t>ange***uqiu</t>
  </si>
  <si>
    <t>求求</t>
  </si>
  <si>
    <t>李先求</t>
  </si>
  <si>
    <t>an***an</t>
  </si>
  <si>
    <t>凌乱</t>
  </si>
  <si>
    <t>扬州洪泉医院</t>
  </si>
  <si>
    <t>刘牛</t>
  </si>
  <si>
    <t>wxid_n*******dkgz21</t>
  </si>
  <si>
    <t>刘立忠</t>
  </si>
  <si>
    <t>中国医科大学附属第一医院鞍山医院</t>
  </si>
  <si>
    <t>wxid_l*******tewy22</t>
  </si>
  <si>
    <t>终归尘</t>
  </si>
  <si>
    <t>南阳南石医院</t>
  </si>
  <si>
    <t>任伟</t>
  </si>
  <si>
    <t>wxid_a*******561c22</t>
  </si>
  <si>
    <t>归来仍是少年</t>
  </si>
  <si>
    <t>中国人民解放军第171医院</t>
  </si>
  <si>
    <t>李锏</t>
  </si>
  <si>
    <t>wxid_b*******t7tn21</t>
  </si>
  <si>
    <t>建超</t>
  </si>
  <si>
    <t>许建超</t>
  </si>
  <si>
    <t>gaol***2553</t>
  </si>
  <si>
    <t>Lucy</t>
  </si>
  <si>
    <t>高丽丽</t>
  </si>
  <si>
    <t>car****lei</t>
  </si>
  <si>
    <t>蕾</t>
  </si>
  <si>
    <t>张蕾</t>
  </si>
  <si>
    <t>wxid_d*******uv2f22</t>
  </si>
  <si>
    <t>小城故事</t>
  </si>
  <si>
    <t>平阳县第二人民医院</t>
  </si>
  <si>
    <t>余景考</t>
  </si>
  <si>
    <t>wxid_7*******8zad22</t>
  </si>
  <si>
    <t>晓峰</t>
  </si>
  <si>
    <t>贾晓峰</t>
  </si>
  <si>
    <t>wxid_7*******on5q22</t>
  </si>
  <si>
    <t>文文</t>
  </si>
  <si>
    <t>李程</t>
  </si>
  <si>
    <t>wxid_l*******silc22</t>
  </si>
  <si>
    <t>郑枫伟</t>
  </si>
  <si>
    <t>汕头潮南民生医院</t>
  </si>
  <si>
    <t>wei3****0195</t>
  </si>
  <si>
    <t>打扰了。</t>
  </si>
  <si>
    <t>河南大学第一附属医院</t>
  </si>
  <si>
    <t>危志豪</t>
  </si>
  <si>
    <t>wxid_v*******arja22</t>
  </si>
  <si>
    <t>曲 *俊慧</t>
  </si>
  <si>
    <t>威海市妇幼保健院</t>
  </si>
  <si>
    <t>曲俊慧</t>
  </si>
  <si>
    <t>wxid_3*******b91922</t>
  </si>
  <si>
    <t>周和建</t>
  </si>
  <si>
    <t>苏州市金阊区亚细亚诊所</t>
  </si>
  <si>
    <t>wxid_x*******iey722</t>
  </si>
  <si>
    <t>冷得清盈</t>
  </si>
  <si>
    <t>青岛市黄岛区中心医院</t>
  </si>
  <si>
    <t>张婧婧</t>
  </si>
  <si>
    <t>wxid_c*******z4mm22</t>
  </si>
  <si>
    <t>那些</t>
  </si>
  <si>
    <t>重庆康华众联心血管病医院有限公司</t>
  </si>
  <si>
    <t>蒋娇</t>
  </si>
  <si>
    <t>wangb*****g2109</t>
  </si>
  <si>
    <t>溜溜球</t>
  </si>
  <si>
    <t>嘉兴市南湖区中心医院</t>
  </si>
  <si>
    <t>王宝龙</t>
  </si>
  <si>
    <t>liuy****9075</t>
  </si>
  <si>
    <t>jason</t>
  </si>
  <si>
    <t>wxid_s*******5oen21</t>
  </si>
  <si>
    <t>张留杰</t>
  </si>
  <si>
    <t>wxid_1******668211</t>
  </si>
  <si>
    <t>丁鑫</t>
  </si>
  <si>
    <t>wxid_g*******ewdo22</t>
  </si>
  <si>
    <t>孙海蓉</t>
  </si>
  <si>
    <t>wxid_q*******sv0j21</t>
  </si>
  <si>
    <t>没有微信号的日子里</t>
  </si>
  <si>
    <t>武汉钢铁集团公司第二职工医院</t>
  </si>
  <si>
    <t>孙俊</t>
  </si>
  <si>
    <t>wxid_e*******ekqm21</t>
  </si>
  <si>
    <t>🐼奮乧尐圊哖🐼</t>
  </si>
  <si>
    <t>赖运波</t>
  </si>
  <si>
    <t>wxid_c*******weo721</t>
  </si>
  <si>
    <t>子部京涵</t>
  </si>
  <si>
    <t>臧永栋</t>
  </si>
  <si>
    <t>wxid_e*******pahs21</t>
  </si>
  <si>
    <t>sdyzzz</t>
  </si>
  <si>
    <t>金医生</t>
  </si>
  <si>
    <t>wxid_y*******q0hi21</t>
  </si>
  <si>
    <t>刘兴培</t>
  </si>
  <si>
    <t>滨海县中医院</t>
  </si>
  <si>
    <t>wxid_x*******l2gm21</t>
  </si>
  <si>
    <t>王10</t>
  </si>
  <si>
    <t>王一鳞</t>
  </si>
  <si>
    <t>wxid_6*******jmeh22</t>
  </si>
  <si>
    <t>段丽君</t>
  </si>
  <si>
    <t>邯郸钢铁集团有限责任公司职工医院</t>
  </si>
  <si>
    <t>qq5****260</t>
  </si>
  <si>
    <t>李一宁young for you</t>
  </si>
  <si>
    <t>李一宁</t>
  </si>
  <si>
    <t>wxid_q*******p67c41</t>
  </si>
  <si>
    <t>shu fen king</t>
  </si>
  <si>
    <t>高安市中医院</t>
  </si>
  <si>
    <t>金淑芬</t>
  </si>
  <si>
    <t>wxid_y*******3nox12</t>
  </si>
  <si>
    <t>少年听雨</t>
  </si>
  <si>
    <t>马磊</t>
  </si>
  <si>
    <t>wxid_d*******1xc822</t>
  </si>
  <si>
    <t>aa</t>
  </si>
  <si>
    <t>合肥市第二人民医院</t>
  </si>
  <si>
    <t>洪玉娥</t>
  </si>
  <si>
    <t>wxid_w*******1hvc22</t>
  </si>
  <si>
    <t>安义县人民医院</t>
  </si>
  <si>
    <t>刘斯炎</t>
  </si>
  <si>
    <t>wxid_4*******tteg21</t>
  </si>
  <si>
    <t>荣</t>
  </si>
  <si>
    <t>南海西部石油公司职工医院</t>
  </si>
  <si>
    <t>黄华荣</t>
  </si>
  <si>
    <t>wxid_z*******b4pj22</t>
  </si>
  <si>
    <t>赵爱军</t>
  </si>
  <si>
    <t>邢台医学高等专科学校第二附属医院</t>
  </si>
  <si>
    <t>hon***008</t>
  </si>
  <si>
    <t>韩迪</t>
  </si>
  <si>
    <t>X伟强</t>
  </si>
  <si>
    <t>wubu****5755</t>
  </si>
  <si>
    <t>悟不空</t>
  </si>
  <si>
    <t>济南市市中区人民医院</t>
  </si>
  <si>
    <t>张万霁</t>
  </si>
  <si>
    <t>wxid_q*******wz2541</t>
  </si>
  <si>
    <t>小镇</t>
  </si>
  <si>
    <t>王云振</t>
  </si>
  <si>
    <t>wxid_1*******duz622</t>
  </si>
  <si>
    <t>名扬</t>
  </si>
  <si>
    <t>宜宾市</t>
  </si>
  <si>
    <t>宜宾市第三人民医院</t>
  </si>
  <si>
    <t>周杨</t>
  </si>
  <si>
    <t>wxid_6*******ytw111</t>
  </si>
  <si>
    <t>觥筹交错</t>
  </si>
  <si>
    <t>常山县人民医院</t>
  </si>
  <si>
    <t>夏敬高</t>
  </si>
  <si>
    <t>wxid_3*******z4vt12</t>
  </si>
  <si>
    <t>sunyifu</t>
  </si>
  <si>
    <t>淮安市第二人民医院</t>
  </si>
  <si>
    <t>孙逸夫</t>
  </si>
  <si>
    <t>wxid_a*******wrag21</t>
  </si>
  <si>
    <t>好久不见</t>
  </si>
  <si>
    <t>刘烨</t>
  </si>
  <si>
    <t>wxid_i*******78q222</t>
  </si>
  <si>
    <t>苗瑞瑞</t>
  </si>
  <si>
    <t>wxid_j*******uz5j22</t>
  </si>
  <si>
    <t>星火燎原</t>
  </si>
  <si>
    <t>张继业</t>
  </si>
  <si>
    <t>wxid_t*******o36621</t>
  </si>
  <si>
    <t>笑蓉</t>
  </si>
  <si>
    <t>李笑蓉</t>
  </si>
  <si>
    <t>wxid_g*******x1o722</t>
  </si>
  <si>
    <t>卢云</t>
  </si>
  <si>
    <t>wxid_v*******bsj022</t>
  </si>
  <si>
    <t>周杭丽</t>
  </si>
  <si>
    <t>wxid_2*******s09o22</t>
  </si>
  <si>
    <t>邹bess</t>
  </si>
  <si>
    <t>邹俊杰</t>
  </si>
  <si>
    <t>wxid_m*******mepd31</t>
  </si>
  <si>
    <t>China Ren.KL</t>
  </si>
  <si>
    <t>任凯亮</t>
  </si>
  <si>
    <t>wxid_o*******kxxa22</t>
  </si>
  <si>
    <t>婷</t>
  </si>
  <si>
    <t>浙江省金华文荣医院</t>
  </si>
  <si>
    <t>赵玉婷</t>
  </si>
  <si>
    <t>wxid_2*******8x5g22</t>
  </si>
  <si>
    <t>小蔷薇</t>
  </si>
  <si>
    <t>姜慧</t>
  </si>
  <si>
    <t>wxid_x*******27pj21</t>
  </si>
  <si>
    <t>WRH</t>
  </si>
  <si>
    <t>潍坊市脑科医院</t>
  </si>
  <si>
    <t>王瑞浩</t>
  </si>
  <si>
    <t>wxid_5*******kenl21</t>
  </si>
  <si>
    <t>李weiqiang</t>
  </si>
  <si>
    <t>滁州市第一人民医院北区</t>
  </si>
  <si>
    <t>李维强</t>
  </si>
  <si>
    <t>wxid_n*******q7tk41</t>
  </si>
  <si>
    <t>齐英斌省医院</t>
  </si>
  <si>
    <t>齐英斌</t>
  </si>
  <si>
    <t>han**zmj</t>
  </si>
  <si>
    <t>张美娇</t>
  </si>
  <si>
    <t>大连市中心医院</t>
  </si>
  <si>
    <t>wxid_n*******6h7821</t>
  </si>
  <si>
    <t>杨金玲13561962676</t>
  </si>
  <si>
    <t>杨金玲</t>
  </si>
  <si>
    <t>hr63****9057</t>
  </si>
  <si>
    <t>一念思量</t>
  </si>
  <si>
    <t>缙云县人民医院</t>
  </si>
  <si>
    <t>黄佳仁</t>
  </si>
  <si>
    <t>z34****547</t>
  </si>
  <si>
    <t>꧁꫞君上꫞꧂</t>
  </si>
  <si>
    <t>章涛</t>
  </si>
  <si>
    <t>wxid_k*******1uxr21</t>
  </si>
  <si>
    <t>走出迷途</t>
  </si>
  <si>
    <t>常州市第七人民医院</t>
  </si>
  <si>
    <t>刘丹</t>
  </si>
  <si>
    <t>wxid_b*******sxs412</t>
  </si>
  <si>
    <t>王宝萍</t>
  </si>
  <si>
    <t>南部战区空军医院</t>
  </si>
  <si>
    <t>wxid_6******100412</t>
  </si>
  <si>
    <t>穷边客</t>
  </si>
  <si>
    <t>孙良运</t>
  </si>
  <si>
    <t>wxid_v*******jaio21</t>
  </si>
  <si>
    <t>Eason👪</t>
  </si>
  <si>
    <t>浙江金华广福医院</t>
  </si>
  <si>
    <t>何锦平</t>
  </si>
  <si>
    <t>wxid_0*******dxwy22</t>
  </si>
  <si>
    <t>心静</t>
  </si>
  <si>
    <t>重庆医科大学附属第一医院第一分院</t>
  </si>
  <si>
    <t>廖蓉</t>
  </si>
  <si>
    <t>wxid_r*******4x7b21</t>
  </si>
  <si>
    <t>张延军13598028278</t>
  </si>
  <si>
    <t>张延军</t>
  </si>
  <si>
    <t>wxid_4*******6x5912</t>
  </si>
  <si>
    <t>欧阳帅领</t>
  </si>
  <si>
    <t>a31***165</t>
  </si>
  <si>
    <t>林丹</t>
  </si>
  <si>
    <t>桐庐县第一人民医院</t>
  </si>
  <si>
    <t>dadai****58937</t>
  </si>
  <si>
    <t>追风蜀黍</t>
  </si>
  <si>
    <t>wxid_e*******shr822</t>
  </si>
  <si>
    <t>雨の人</t>
  </si>
  <si>
    <t>宝应县中医医院</t>
  </si>
  <si>
    <t>许景亮</t>
  </si>
  <si>
    <t>wuzho****a6156</t>
  </si>
  <si>
    <t>吴钟华</t>
  </si>
  <si>
    <t>湖州南太湖医院</t>
  </si>
  <si>
    <t>wxid_4*******pqgw22</t>
  </si>
  <si>
    <t>崔</t>
  </si>
  <si>
    <t>南京市栖霞区西岗社区卫生服务中心</t>
  </si>
  <si>
    <t>崔卫华</t>
  </si>
  <si>
    <t>jieji****00958</t>
  </si>
  <si>
    <t>洪康杰</t>
  </si>
  <si>
    <t>淳安县第一人民医院</t>
  </si>
  <si>
    <t>qq70***6684</t>
  </si>
  <si>
    <t>于朋</t>
  </si>
  <si>
    <t>a25***399</t>
  </si>
  <si>
    <t>风吹麦浪</t>
  </si>
  <si>
    <t>陈晓辉</t>
  </si>
  <si>
    <t>wxid_n*******4h0q12</t>
  </si>
  <si>
    <t>苏州科技城医院</t>
  </si>
  <si>
    <t>王一轻</t>
  </si>
  <si>
    <t>wxid_9******941211</t>
  </si>
  <si>
    <t>LMC</t>
  </si>
  <si>
    <t>李美川</t>
  </si>
  <si>
    <t>wxid_8*******hosh12</t>
  </si>
  <si>
    <t>项国叶</t>
  </si>
  <si>
    <t>浙江省武义县第一人民医院</t>
  </si>
  <si>
    <t>wxid_s*******pvf321</t>
  </si>
  <si>
    <t>晨韵初曦</t>
  </si>
  <si>
    <t>曾晨</t>
  </si>
  <si>
    <t>wxid_g*******1jri22</t>
  </si>
  <si>
    <t>张素娥</t>
  </si>
  <si>
    <t>wxid_m*******lobz22</t>
  </si>
  <si>
    <t>秀</t>
  </si>
  <si>
    <t>黄正</t>
  </si>
  <si>
    <t>wxid_u*******lnj422</t>
  </si>
  <si>
    <t>王旭</t>
  </si>
  <si>
    <t>合肥高新心血管病医院</t>
  </si>
  <si>
    <t>wxid_a*******wm0321</t>
  </si>
  <si>
    <t>Shawn</t>
  </si>
  <si>
    <t>沈庆松</t>
  </si>
  <si>
    <t>wxid_x*******8jea21</t>
  </si>
  <si>
    <t>肥鱼</t>
  </si>
  <si>
    <t>符赵鑫</t>
  </si>
  <si>
    <t>wxid_4*******9rtq21</t>
  </si>
  <si>
    <t>卢少爺</t>
  </si>
  <si>
    <t>421 医院</t>
  </si>
  <si>
    <t>卢志新</t>
  </si>
  <si>
    <t>wxid_7*******xrih12</t>
  </si>
  <si>
    <t>丫头</t>
  </si>
  <si>
    <t>鲍俊杰</t>
  </si>
  <si>
    <t>wxid_3******591211</t>
  </si>
  <si>
    <t>巍</t>
  </si>
  <si>
    <t>台州市中西医结合医院</t>
  </si>
  <si>
    <t>莫巍</t>
  </si>
  <si>
    <t>wxid_t*******u2ax22</t>
  </si>
  <si>
    <t>axonxiao</t>
  </si>
  <si>
    <t>肖兆群</t>
  </si>
  <si>
    <t>wxid_t*******gkqf22</t>
  </si>
  <si>
    <t>蓝天白云</t>
  </si>
  <si>
    <t>中国人民解放军联勤保障部队第九七0医院烟台院区</t>
  </si>
  <si>
    <t>刘昌宏</t>
  </si>
  <si>
    <t>wxid_3*******24i112</t>
  </si>
  <si>
    <t>医海无涯</t>
  </si>
  <si>
    <t>蔡永强</t>
  </si>
  <si>
    <t>wxid_i*******57x821</t>
  </si>
  <si>
    <t>尤群伟</t>
  </si>
  <si>
    <t>wxid_u*******735k12</t>
  </si>
  <si>
    <t>Dr田</t>
  </si>
  <si>
    <t>山东铝业公司医院</t>
  </si>
  <si>
    <t>田秀芳</t>
  </si>
  <si>
    <t>hzwx***8219</t>
  </si>
  <si>
    <t>长兴县中医院</t>
  </si>
  <si>
    <t>周康</t>
  </si>
  <si>
    <t>wxid_4******681712</t>
  </si>
  <si>
    <t>李LW</t>
  </si>
  <si>
    <t>李伟英</t>
  </si>
  <si>
    <t>wxid_c*******g22f22</t>
  </si>
  <si>
    <t>日出东升</t>
  </si>
  <si>
    <t>日照市中医医院</t>
  </si>
  <si>
    <t>牟磊</t>
  </si>
  <si>
    <t>wxid_3******547022</t>
  </si>
  <si>
    <t>沈敏海</t>
  </si>
  <si>
    <t>龙岩慈爱医院</t>
  </si>
  <si>
    <t>wxid_2*******nqea21</t>
  </si>
  <si>
    <t>武华建</t>
  </si>
  <si>
    <t>wxid_q*******gv5t21</t>
  </si>
  <si>
    <t>谁呀</t>
  </si>
  <si>
    <t>陆金琴</t>
  </si>
  <si>
    <t>wxid_b*******xzjk12</t>
  </si>
  <si>
    <t>扶摇直上九万里</t>
  </si>
  <si>
    <t>江苏省东台市人民医院</t>
  </si>
  <si>
    <t>王大鹏</t>
  </si>
  <si>
    <t>wxid_z*******h2oh12</t>
  </si>
  <si>
    <t>何其愚也</t>
  </si>
  <si>
    <t>陈一平</t>
  </si>
  <si>
    <t>wxid_3*******fuk921</t>
  </si>
  <si>
    <t>Brain</t>
  </si>
  <si>
    <t>山东省日照市人民医院</t>
  </si>
  <si>
    <t>王金涛</t>
  </si>
  <si>
    <t>wxid_o*******xy3e41</t>
  </si>
  <si>
    <t>孙珍</t>
  </si>
  <si>
    <t>wxid_d*******viod52</t>
  </si>
  <si>
    <t>鸿源</t>
  </si>
  <si>
    <t>连云港第二人民医院（东院）</t>
  </si>
  <si>
    <t>陈皆春</t>
  </si>
  <si>
    <t>weini****i6514</t>
  </si>
  <si>
    <t>China.杨</t>
  </si>
  <si>
    <t>杨士震</t>
  </si>
  <si>
    <t>wxid_5*******6rm821</t>
  </si>
  <si>
    <t>Belle</t>
  </si>
  <si>
    <t>海宁市人民医院</t>
  </si>
  <si>
    <t>查颖怡</t>
  </si>
  <si>
    <t>wxid_d*******h88y21</t>
  </si>
  <si>
    <t>栾国徽</t>
  </si>
  <si>
    <t>wxid_0*******cfkj12</t>
  </si>
  <si>
    <t>何鑫</t>
  </si>
  <si>
    <t>新疆医科大学第一附属医院</t>
  </si>
  <si>
    <t>wxid_9*******fn5322</t>
  </si>
  <si>
    <t>静心</t>
  </si>
  <si>
    <t>王宏英</t>
  </si>
  <si>
    <t>liu**119</t>
  </si>
  <si>
    <t>milestone</t>
  </si>
  <si>
    <t>刘俊</t>
  </si>
  <si>
    <t>gong*****g002</t>
  </si>
  <si>
    <t>gly</t>
  </si>
  <si>
    <t>巩利英</t>
  </si>
  <si>
    <t>wxid_g*******4iuj22</t>
  </si>
  <si>
    <t>黎敏</t>
  </si>
  <si>
    <t>wxid_b*******kvbc21</t>
  </si>
  <si>
    <t>一天</t>
  </si>
  <si>
    <t>常州市金坛第一人民医院</t>
  </si>
  <si>
    <t>张俊华</t>
  </si>
  <si>
    <t>wxid_u*******prja21</t>
  </si>
  <si>
    <t>老吴</t>
  </si>
  <si>
    <t>吴丽娟</t>
  </si>
  <si>
    <t>yan***789</t>
  </si>
  <si>
    <t>刘美丽</t>
  </si>
  <si>
    <t>qq21***1782</t>
  </si>
  <si>
    <t>星爷</t>
  </si>
  <si>
    <t>杨鑫明</t>
  </si>
  <si>
    <t>wxid_k*******rv6921</t>
  </si>
  <si>
    <t>季燕</t>
  </si>
  <si>
    <t>广东祈福医院</t>
  </si>
  <si>
    <t>wxid_i*******2l4u21</t>
  </si>
  <si>
    <t>从清晨到日暮</t>
  </si>
  <si>
    <t>秦振兴</t>
  </si>
  <si>
    <t>wxid_k*******sr9x22</t>
  </si>
  <si>
    <t>布布巴巴</t>
  </si>
  <si>
    <t>中国人民解放军联勤保障部队第九O八医院</t>
  </si>
  <si>
    <t>袁方正</t>
  </si>
  <si>
    <t>HAM****388</t>
  </si>
  <si>
    <t>@明雷</t>
  </si>
  <si>
    <t>黄明雷</t>
  </si>
  <si>
    <t>wxid_a*******ydlw22</t>
  </si>
  <si>
    <t>朱士文</t>
  </si>
  <si>
    <t>山东省康复医院</t>
  </si>
  <si>
    <t>wxid_n*******hck622</t>
  </si>
  <si>
    <t>共勉</t>
  </si>
  <si>
    <t>川北医学院附属医院</t>
  </si>
  <si>
    <t>陈彦君</t>
  </si>
  <si>
    <t>wxid_k*******yjj422</t>
  </si>
  <si>
    <t>李增生</t>
  </si>
  <si>
    <t>don****lee</t>
  </si>
  <si>
    <t>东仕</t>
  </si>
  <si>
    <t>177医院</t>
  </si>
  <si>
    <t>李东仕</t>
  </si>
  <si>
    <t>wxid_e*******ju8r22</t>
  </si>
  <si>
    <t>廖医生</t>
  </si>
  <si>
    <t>东莞市松山湖中心医院</t>
  </si>
  <si>
    <t>廖成钜</t>
  </si>
  <si>
    <t>wxid_0******894722</t>
  </si>
  <si>
    <t>神经内科李振东</t>
  </si>
  <si>
    <t>wxid_b*******ejhi22</t>
  </si>
  <si>
    <t>张延彬</t>
  </si>
  <si>
    <t>wxid_m*******farc12</t>
  </si>
  <si>
    <t>岂是？</t>
  </si>
  <si>
    <t>汪伟伟</t>
  </si>
  <si>
    <t>wuch***1318</t>
  </si>
  <si>
    <t>凌雲飛</t>
  </si>
  <si>
    <t>云浮市</t>
  </si>
  <si>
    <t>罗定市人民医院</t>
  </si>
  <si>
    <t>区建刚</t>
  </si>
  <si>
    <t>wxid_u*******uon422</t>
  </si>
  <si>
    <t>悠客</t>
  </si>
  <si>
    <t>曾宪军</t>
  </si>
  <si>
    <t>wxid_m*******s9ih22</t>
  </si>
  <si>
    <t>梁山县人民医院</t>
  </si>
  <si>
    <t>王洪建</t>
  </si>
  <si>
    <t>wxid_m*******95jk22</t>
  </si>
  <si>
    <t>天使海豚</t>
  </si>
  <si>
    <t>佛山市第五人民医院</t>
  </si>
  <si>
    <t>秦莉芝</t>
  </si>
  <si>
    <t>wxid_d*******zo5d22</t>
  </si>
  <si>
    <t>谭世丰</t>
  </si>
  <si>
    <t>广东省茂名农垦医院</t>
  </si>
  <si>
    <t>wxid_9*******0hqm11</t>
  </si>
  <si>
    <t>阿何</t>
  </si>
  <si>
    <t>东莞市凤岗医院</t>
  </si>
  <si>
    <t>何钦</t>
  </si>
  <si>
    <t>wxid_l*******r3t121</t>
  </si>
  <si>
    <t>sam&amp;ning</t>
  </si>
  <si>
    <t>广宁县人民医院</t>
  </si>
  <si>
    <t>钱剑宁</t>
  </si>
  <si>
    <t>wxid_y*******c39e22</t>
  </si>
  <si>
    <t>内六    黄俊杰</t>
  </si>
  <si>
    <t>鹤山市人民医院</t>
  </si>
  <si>
    <t>黄俊杰</t>
  </si>
  <si>
    <t>wxid_w*******8zp621</t>
  </si>
  <si>
    <t>胡椒</t>
  </si>
  <si>
    <t>wxid_a*******oht021</t>
  </si>
  <si>
    <t>wade</t>
  </si>
  <si>
    <t>信宜市中医院</t>
  </si>
  <si>
    <t>韦波</t>
  </si>
  <si>
    <t>wxid_4*******hn9u22</t>
  </si>
  <si>
    <t>娟如流水</t>
  </si>
  <si>
    <t>山东省微山县人民医院</t>
  </si>
  <si>
    <t>neve***ever</t>
  </si>
  <si>
    <t>从化中医院脑科陈大夫</t>
  </si>
  <si>
    <t>广州市从化区中医医院</t>
  </si>
  <si>
    <t>陈镇峰</t>
  </si>
  <si>
    <t>wxid_g*******loil22</t>
  </si>
  <si>
    <t>易</t>
  </si>
  <si>
    <t>湛江南油医院</t>
  </si>
  <si>
    <t>朱黄坤</t>
  </si>
  <si>
    <t>wxid_k*******tpbp22</t>
  </si>
  <si>
    <t>雨霖铃</t>
  </si>
  <si>
    <t>王双双</t>
  </si>
  <si>
    <t>wxid_n*******nrr521</t>
  </si>
  <si>
    <t>如鱼得水</t>
  </si>
  <si>
    <t>南雄市中医院</t>
  </si>
  <si>
    <t>丁名森</t>
  </si>
  <si>
    <t>wxid_3*******b5dr22</t>
  </si>
  <si>
    <t>Doctor 李</t>
  </si>
  <si>
    <t>东莞市寮步医院</t>
  </si>
  <si>
    <t>wxid_e*******s7je22</t>
  </si>
  <si>
    <t>郭医生，15166538712</t>
  </si>
  <si>
    <t>聊城东昌医院</t>
  </si>
  <si>
    <t>郭学文</t>
  </si>
  <si>
    <t>wxid_5*******szde22</t>
  </si>
  <si>
    <t>东莞常安医院</t>
  </si>
  <si>
    <t>周安君</t>
  </si>
  <si>
    <t>wxid_8*******72cf22</t>
  </si>
  <si>
    <t>蔄红好威海中心医院</t>
  </si>
  <si>
    <t>蔄医生</t>
  </si>
  <si>
    <t>wxid_0******617512</t>
  </si>
  <si>
    <t>丽丽燕子</t>
  </si>
  <si>
    <t>梁丽艳</t>
  </si>
  <si>
    <t>wxid_7*******zbjr21</t>
  </si>
  <si>
    <t>苏施雅</t>
  </si>
  <si>
    <t>wxid_3*******auxe21</t>
  </si>
  <si>
    <t>济宁市兖州区中医医院</t>
  </si>
  <si>
    <t>李景旺</t>
  </si>
  <si>
    <t>wxid_s*******hlms22</t>
  </si>
  <si>
    <t>韩立堂</t>
  </si>
  <si>
    <t>寒亭区人民医院</t>
  </si>
  <si>
    <t>wxid_w*******9k6w22</t>
  </si>
  <si>
    <t>途</t>
  </si>
  <si>
    <t>曲江区人民医院</t>
  </si>
  <si>
    <t>罗难</t>
  </si>
  <si>
    <t>wxid_1*******r5tx21</t>
  </si>
  <si>
    <t>蓝欣儿</t>
  </si>
  <si>
    <t>昌乐县中医院</t>
  </si>
  <si>
    <t>孟祥凤</t>
  </si>
  <si>
    <t>roman****huzhu</t>
  </si>
  <si>
    <t>罗定市中医院</t>
  </si>
  <si>
    <t>郭明珠</t>
  </si>
  <si>
    <t>wxid_g*******8wu621</t>
  </si>
  <si>
    <t>Dr.何望凯</t>
  </si>
  <si>
    <t>何望凯</t>
  </si>
  <si>
    <t>wxid_0*******65ou22</t>
  </si>
  <si>
    <t>乐观猴子</t>
  </si>
  <si>
    <t>wxid_f*******nzv521</t>
  </si>
  <si>
    <t>啦啦啦</t>
  </si>
  <si>
    <t>张堃</t>
  </si>
  <si>
    <t>wxid_u*******49yh22</t>
  </si>
  <si>
    <t>Doctor Li</t>
  </si>
  <si>
    <t>南海区第七人民医院</t>
  </si>
  <si>
    <t>wxid_o*******nl6212</t>
  </si>
  <si>
    <t>心语星辰</t>
  </si>
  <si>
    <t>山东省警官总医院</t>
  </si>
  <si>
    <t>梁宪宏</t>
  </si>
  <si>
    <t>wxid_z*******eod121</t>
  </si>
  <si>
    <t>南方</t>
  </si>
  <si>
    <t>佛山市中医院</t>
  </si>
  <si>
    <t>程南方</t>
  </si>
  <si>
    <t>wxid_f*******eyvf22</t>
  </si>
  <si>
    <t>自由的奔跑</t>
  </si>
  <si>
    <t>艾广源</t>
  </si>
  <si>
    <t>wzq0***0587</t>
  </si>
  <si>
    <t>为我喝彩</t>
  </si>
  <si>
    <t>王志强</t>
  </si>
  <si>
    <t>wxid_2*******7jil22</t>
  </si>
  <si>
    <t>海波</t>
  </si>
  <si>
    <t>湛江中心人民医院</t>
  </si>
  <si>
    <t>方海波</t>
  </si>
  <si>
    <t>wxid_y*******nny721</t>
  </si>
  <si>
    <t>游鱼</t>
  </si>
  <si>
    <t>潮安县人民医院</t>
  </si>
  <si>
    <t>付斌</t>
  </si>
  <si>
    <t>wxid_5*******ew1m22</t>
  </si>
  <si>
    <t>bing</t>
  </si>
  <si>
    <t>青岛市海慈医疗集团</t>
  </si>
  <si>
    <t>wxid_j*******9yc211</t>
  </si>
  <si>
    <t>大山</t>
  </si>
  <si>
    <t>临沭县中医医院</t>
  </si>
  <si>
    <t>宋学山</t>
  </si>
  <si>
    <t>Hardics</t>
  </si>
  <si>
    <t>Ha***cs</t>
  </si>
  <si>
    <t>郭俊和</t>
  </si>
  <si>
    <t>wxid_1******922613</t>
  </si>
  <si>
    <t>yan</t>
  </si>
  <si>
    <t>严陈旺</t>
  </si>
  <si>
    <t>wxid_i*******39xr22</t>
  </si>
  <si>
    <t>青</t>
  </si>
  <si>
    <t>乐昌市第二人民医院</t>
  </si>
  <si>
    <t>欧路青</t>
  </si>
  <si>
    <t>wxid_k*******1tlc41</t>
  </si>
  <si>
    <t>彭宇</t>
  </si>
  <si>
    <t>珠海市香洲区人民医院</t>
  </si>
  <si>
    <t>bo***69</t>
  </si>
  <si>
    <t>柏富</t>
  </si>
  <si>
    <t>中山市小榄人民医院</t>
  </si>
  <si>
    <t>严柏富</t>
  </si>
  <si>
    <t>wxid_o*******uqaq21</t>
  </si>
  <si>
    <t>魔小菇</t>
  </si>
  <si>
    <t>广州市南沙中心医院</t>
  </si>
  <si>
    <t>宋沁岚</t>
  </si>
  <si>
    <t>wxid_7******382112</t>
  </si>
  <si>
    <t>Sooooo...!!!</t>
  </si>
  <si>
    <t>苏捷华</t>
  </si>
  <si>
    <t>wxid_q*******ncqm21</t>
  </si>
  <si>
    <t>45°仰望</t>
  </si>
  <si>
    <t>苍山县人民医院</t>
  </si>
  <si>
    <t>邵长萍</t>
  </si>
  <si>
    <t>wxid_q*******h5m512</t>
  </si>
  <si>
    <t>李树岩吉林大学第一医院</t>
  </si>
  <si>
    <t>wxid_3******386312</t>
  </si>
  <si>
    <t>张随</t>
  </si>
  <si>
    <t>wxid_m*******uc2i12</t>
  </si>
  <si>
    <t>宇雨妈💗Ruby</t>
  </si>
  <si>
    <t>wxid_7*******n09r12</t>
  </si>
  <si>
    <t>简单的小幸福</t>
  </si>
  <si>
    <t>25984983********5@openim</t>
  </si>
  <si>
    <t>a31***134</t>
  </si>
  <si>
    <t>cyz1****6725</t>
  </si>
  <si>
    <t>guo****729</t>
  </si>
  <si>
    <t>mic***jly</t>
  </si>
  <si>
    <t>QLI****888</t>
  </si>
  <si>
    <t>ranhou******hujian</t>
  </si>
  <si>
    <t>stev****9004</t>
  </si>
  <si>
    <t>suifeng******o616564</t>
  </si>
  <si>
    <t>wqf5****4396</t>
  </si>
  <si>
    <t>wxid_0*******y0wv22</t>
  </si>
  <si>
    <t>wxid_3*******l1mf22</t>
  </si>
  <si>
    <t>wxid_5*******sc9r21</t>
  </si>
  <si>
    <t>wxid_6*******7zdr21</t>
  </si>
  <si>
    <t>wxid_6*******rjvp21</t>
  </si>
  <si>
    <t>wxid_7*******zexr22</t>
  </si>
  <si>
    <t>wxid_7*******nvxe12</t>
  </si>
  <si>
    <t>wxid_9******119914</t>
  </si>
  <si>
    <t>wxid_9*******cjpt22</t>
  </si>
  <si>
    <t>wxid_a*******fch222</t>
  </si>
  <si>
    <t>wxid_a*******nivm22</t>
  </si>
  <si>
    <t>wxid_b*******di5d12</t>
  </si>
  <si>
    <t>wxid_d*******8s9a11</t>
  </si>
  <si>
    <t>wxid_e*******gpr822</t>
  </si>
  <si>
    <t>wxid_e*******tqm122</t>
  </si>
  <si>
    <t>wxid_f*******xmbp21</t>
  </si>
  <si>
    <t>wxid_g*******400x11</t>
  </si>
  <si>
    <t>wxid_i*******7mse22</t>
  </si>
  <si>
    <t>wxid_k*******pn3r22</t>
  </si>
  <si>
    <t>wxid_q*******hecf22</t>
  </si>
  <si>
    <t>wxid_q*******vz1p22</t>
  </si>
  <si>
    <t>wxid_r*******d7kd22</t>
  </si>
  <si>
    <t>wxid_r*******wke721</t>
  </si>
  <si>
    <t>wxid_s*******562s22</t>
  </si>
  <si>
    <t>wxid_u*******q6cl22</t>
  </si>
  <si>
    <t>wxid_x*******74gz12</t>
  </si>
  <si>
    <t>wxid_x*******rt3o22</t>
  </si>
  <si>
    <t>wxid_x*******q50k21</t>
  </si>
  <si>
    <t>wxid_z*******aepq22</t>
  </si>
  <si>
    <t>zhang****39635</t>
  </si>
  <si>
    <t>泰平安凝医生交流群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</si>
</sst>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 * #,##0.00_ ;_ * \-#,##0.00_ ;_ * &quot;-&quot;??_ ;_ @_ "/>
    <numFmt numFmtId="177" formatCode="[$-1010804]General"/>
    <numFmt numFmtId="178" formatCode="yyyy\-mm\-dd\ hh:mm:ss"/>
  </numFmts>
  <fonts count="26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</font>
    <font>
      <b/>
      <sz val="10"/>
      <name val="微软雅黑"/>
      <family val="2"/>
      <charset val="134"/>
    </font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8">
    <xf numFmtId="177" fontId="0" fillId="0" borderId="0">
      <alignment vertical="center"/>
    </xf>
    <xf numFmtId="177" fontId="17" fillId="0" borderId="0"/>
    <xf numFmtId="177" fontId="14" fillId="0" borderId="0"/>
    <xf numFmtId="177" fontId="13" fillId="0" borderId="0">
      <alignment vertical="center"/>
    </xf>
    <xf numFmtId="177" fontId="12" fillId="0" borderId="0"/>
    <xf numFmtId="177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177" fontId="11" fillId="0" borderId="0"/>
    <xf numFmtId="177" fontId="11" fillId="0" borderId="0"/>
    <xf numFmtId="177" fontId="11" fillId="0" borderId="0">
      <alignment vertical="center"/>
    </xf>
    <xf numFmtId="177" fontId="11" fillId="0" borderId="0"/>
    <xf numFmtId="177" fontId="10" fillId="0" borderId="0"/>
    <xf numFmtId="177" fontId="10" fillId="0" borderId="0"/>
    <xf numFmtId="43" fontId="10" fillId="0" borderId="0" applyFont="0" applyFill="0" applyBorder="0" applyAlignment="0" applyProtection="0">
      <alignment vertical="center"/>
    </xf>
    <xf numFmtId="177" fontId="10" fillId="0" borderId="0"/>
    <xf numFmtId="177" fontId="22" fillId="0" borderId="0" applyNumberFormat="0" applyFill="0" applyBorder="0" applyAlignment="0" applyProtection="0"/>
    <xf numFmtId="177" fontId="10" fillId="0" borderId="0">
      <alignment vertical="center"/>
    </xf>
    <xf numFmtId="177" fontId="10" fillId="0" borderId="0"/>
    <xf numFmtId="177" fontId="10" fillId="0" borderId="0"/>
    <xf numFmtId="177" fontId="22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7" fontId="21" fillId="0" borderId="0">
      <alignment vertical="center"/>
    </xf>
    <xf numFmtId="177" fontId="8" fillId="0" borderId="0"/>
    <xf numFmtId="9" fontId="7" fillId="0" borderId="0" applyFont="0" applyFill="0" applyBorder="0" applyAlignment="0" applyProtection="0">
      <alignment vertical="center"/>
    </xf>
    <xf numFmtId="177" fontId="7" fillId="0" borderId="0"/>
    <xf numFmtId="177" fontId="7" fillId="0" borderId="0"/>
    <xf numFmtId="177" fontId="7" fillId="0" borderId="0"/>
    <xf numFmtId="177" fontId="6" fillId="0" borderId="0"/>
    <xf numFmtId="177" fontId="5" fillId="0" borderId="0"/>
    <xf numFmtId="177" fontId="4" fillId="0" borderId="0"/>
    <xf numFmtId="177" fontId="4" fillId="0" borderId="0"/>
    <xf numFmtId="177" fontId="4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>
      <alignment vertical="center"/>
    </xf>
    <xf numFmtId="177" fontId="3" fillId="0" borderId="0">
      <alignment vertical="center"/>
    </xf>
    <xf numFmtId="177" fontId="3" fillId="0" borderId="0"/>
    <xf numFmtId="177" fontId="3" fillId="0" borderId="0"/>
    <xf numFmtId="177" fontId="2" fillId="0" borderId="0">
      <alignment vertical="center"/>
    </xf>
    <xf numFmtId="177" fontId="2" fillId="0" borderId="0">
      <alignment vertical="center"/>
    </xf>
    <xf numFmtId="177" fontId="2" fillId="0" borderId="0"/>
    <xf numFmtId="177" fontId="2" fillId="0" borderId="0"/>
    <xf numFmtId="0" fontId="23" fillId="0" borderId="0">
      <alignment vertical="center"/>
    </xf>
    <xf numFmtId="0" fontId="1" fillId="0" borderId="0"/>
    <xf numFmtId="0" fontId="24" fillId="0" borderId="0">
      <alignment vertical="center"/>
    </xf>
  </cellStyleXfs>
  <cellXfs count="8">
    <xf numFmtId="177" fontId="0" fillId="0" borderId="0" xfId="0">
      <alignment vertical="center"/>
    </xf>
    <xf numFmtId="177" fontId="18" fillId="0" borderId="0" xfId="22" applyFont="1">
      <alignment vertical="center"/>
    </xf>
    <xf numFmtId="177" fontId="18" fillId="0" borderId="0" xfId="22" applyFont="1" applyAlignment="1">
      <alignment horizontal="center" vertical="center"/>
    </xf>
    <xf numFmtId="178" fontId="18" fillId="0" borderId="0" xfId="22" applyNumberFormat="1" applyFont="1">
      <alignment vertical="center"/>
    </xf>
    <xf numFmtId="177" fontId="18" fillId="0" borderId="0" xfId="22" applyFont="1" applyAlignment="1">
      <alignment horizontal="left" vertical="center"/>
    </xf>
    <xf numFmtId="0" fontId="16" fillId="2" borderId="1" xfId="40" applyNumberFormat="1" applyFont="1" applyFill="1" applyBorder="1" applyAlignment="1">
      <alignment horizontal="center" vertical="center"/>
    </xf>
    <xf numFmtId="0" fontId="19" fillId="2" borderId="1" xfId="40" applyNumberFormat="1" applyFont="1" applyFill="1" applyBorder="1" applyAlignment="1">
      <alignment horizontal="center" vertical="center"/>
    </xf>
    <xf numFmtId="177" fontId="25" fillId="0" borderId="0" xfId="22" applyFont="1" applyAlignment="1">
      <alignment horizontal="left" vertical="center"/>
    </xf>
  </cellXfs>
  <cellStyles count="48">
    <cellStyle name="百分比 2" xfId="6" xr:uid="{00000000-0005-0000-0000-00000B000000}"/>
    <cellStyle name="百分比 2 2" xfId="21" xr:uid="{14B88C83-A267-44EF-B70F-4B508B55736F}"/>
    <cellStyle name="百分比 3" xfId="20" xr:uid="{81863617-C30B-4C82-AFC1-8E3EE9F2D1B7}"/>
    <cellStyle name="百分比 4" xfId="24" xr:uid="{93A7216F-ADDF-477B-B85E-26C648335E03}"/>
    <cellStyle name="常规" xfId="0" builtinId="0"/>
    <cellStyle name="常规 10" xfId="47" xr:uid="{457DADC6-ACA6-40B0-B6C7-39167B376944}"/>
    <cellStyle name="常规 2" xfId="1" xr:uid="{00000000-0005-0000-0000-000001000000}"/>
    <cellStyle name="常规 2 2" xfId="2" xr:uid="{00000000-0005-0000-0000-000002000000}"/>
    <cellStyle name="常规 2 2 2" xfId="8" xr:uid="{00000000-0005-0000-0000-000003000000}"/>
    <cellStyle name="常规 2 2 2 2" xfId="23" xr:uid="{1FC11525-A985-44AB-A21F-C1385A6782C7}"/>
    <cellStyle name="常规 2 2 2 2 2" xfId="44" xr:uid="{A2BDE6B6-28C1-4D09-A472-F58FF19DFB3C}"/>
    <cellStyle name="常规 2 2 2 3" xfId="39" xr:uid="{D5385B3E-6393-4AB9-888F-5C96BCDFEBA2}"/>
    <cellStyle name="常规 2 2 2 3 2" xfId="43" xr:uid="{56A694B1-D60F-4AD1-B743-01ECD6BF3121}"/>
    <cellStyle name="常规 2 2 3" xfId="14" xr:uid="{140C95AE-A142-4A87-8C31-73FC9A4F5863}"/>
    <cellStyle name="常规 2 2 3 2" xfId="27" xr:uid="{1EC7C97F-E8F6-4CF8-A4F7-F3C382FF9EA7}"/>
    <cellStyle name="常规 2 2 3 2 2" xfId="32" xr:uid="{1A032B6B-CE65-4458-BDFF-6C6C258C55B6}"/>
    <cellStyle name="常规 2 2 3 2 2 2" xfId="36" xr:uid="{27E982B7-6BBC-4EFA-8702-77E27D033AA8}"/>
    <cellStyle name="常规 2 2 4" xfId="26" xr:uid="{7C87F3B5-F667-427B-A9CB-BE7C477F64B3}"/>
    <cellStyle name="常规 2 2 4 2" xfId="31" xr:uid="{2ABE1D00-6BD0-4E4A-895C-FA8A19D2C9D9}"/>
    <cellStyle name="常规 2 2 4 2 2" xfId="35" xr:uid="{BE1B27F0-3E10-4934-9281-C1C886E0ABD8}"/>
    <cellStyle name="常规 2 3" xfId="7" xr:uid="{00000000-0005-0000-0000-000004000000}"/>
    <cellStyle name="常规 2 4" xfId="12" xr:uid="{1B9A6128-3D72-418D-AAD7-2CDD88A1A8A8}"/>
    <cellStyle name="常规 2 5" xfId="25" xr:uid="{8DDC4B35-738D-4EC5-8941-C894D9076D2F}"/>
    <cellStyle name="常规 2 5 2" xfId="28" xr:uid="{4EE17B68-8CE5-42D5-ABA2-9CCE70235525}"/>
    <cellStyle name="常规 2 5 2 2" xfId="29" xr:uid="{5C1C896C-BACC-482C-9B13-8B28EBF09CD6}"/>
    <cellStyle name="常规 2 5 2 2 2" xfId="40" xr:uid="{B15AEC5F-6558-4619-8CE2-603419744B56}"/>
    <cellStyle name="常规 3" xfId="3" xr:uid="{00000000-0005-0000-0000-000005000000}"/>
    <cellStyle name="常规 3 2" xfId="9" xr:uid="{00000000-0005-0000-0000-000006000000}"/>
    <cellStyle name="常规 3 2 2" xfId="38" xr:uid="{9CF57D9D-3ABE-4A49-B4C6-E4BB5B179465}"/>
    <cellStyle name="常规 3 2 2 2" xfId="42" xr:uid="{FC9FD77A-17EE-462D-9272-1986F50579BA}"/>
    <cellStyle name="常规 3 3" xfId="16" xr:uid="{C67DDA47-D508-4FFA-BB69-933448E67254}"/>
    <cellStyle name="常规 3 4" xfId="37" xr:uid="{B9036D56-A29B-463B-A0E7-D48B236CA196}"/>
    <cellStyle name="常规 3 4 2" xfId="41" xr:uid="{4F8C077C-DC10-4CFD-A7DD-42B8A0BAFAA1}"/>
    <cellStyle name="常规 4" xfId="4" xr:uid="{00000000-0005-0000-0000-000007000000}"/>
    <cellStyle name="常规 4 2" xfId="10" xr:uid="{00000000-0005-0000-0000-000008000000}"/>
    <cellStyle name="常规 4 3" xfId="17" xr:uid="{B1B6A6ED-A11A-469F-B8F4-E14485FA927C}"/>
    <cellStyle name="常规 4 4" xfId="30" xr:uid="{CFA584C9-E129-408F-8C11-AE45E3522185}"/>
    <cellStyle name="常规 4 4 2" xfId="34" xr:uid="{CB659D17-BEBF-41DF-AC29-EF75F26243E9}"/>
    <cellStyle name="常规 4 5" xfId="33" xr:uid="{716C8613-CACE-43ED-AAD0-7ABEB9BACF80}"/>
    <cellStyle name="常规 5" xfId="5" xr:uid="{00000000-0005-0000-0000-000009000000}"/>
    <cellStyle name="常规 5 2" xfId="18" xr:uid="{E2770DC6-F76B-4C8F-8EF0-2ADDFB94BBB8}"/>
    <cellStyle name="常规 6" xfId="11" xr:uid="{A1B3CDFA-5010-4E93-972A-C6B4D64DC6F6}"/>
    <cellStyle name="常规 7" xfId="22" xr:uid="{045B2134-0C37-4BF7-B3D4-DD68A69540E1}"/>
    <cellStyle name="常规 8" xfId="45" xr:uid="{D8BFA281-365E-4DD0-A4D7-C079AE096E0F}"/>
    <cellStyle name="常规 9" xfId="46" xr:uid="{C8AD22DE-6EC2-4BA3-9808-15DFEA0A2DB7}"/>
    <cellStyle name="超链接 2" xfId="19" xr:uid="{4A225DE2-3A3C-4E38-823F-E777708D5CA1}"/>
    <cellStyle name="超链接 3" xfId="15" xr:uid="{75B61088-9D11-4F9D-9D1F-2DBC337BB5B4}"/>
    <cellStyle name="千位分隔 2" xfId="13" xr:uid="{9A9F9FD7-1AA0-457F-A284-39CE34FB21CE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7B18D76-4F21-4137-96FD-7FF2CB78C63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F27F-0CB6-4162-9450-2D1E403A497D}">
  <sheetPr>
    <pageSetUpPr fitToPage="1"/>
  </sheetPr>
  <dimension ref="A1:Z694"/>
  <sheetViews>
    <sheetView tabSelected="1" zoomScaleNormal="100" workbookViewId="0">
      <pane ySplit="1" topLeftCell="A2" activePane="bottomLeft" state="frozen"/>
      <selection activeCell="C30" sqref="C30"/>
      <selection pane="bottomLeft" activeCell="D10" sqref="D10"/>
    </sheetView>
  </sheetViews>
  <sheetFormatPr defaultColWidth="15.75" defaultRowHeight="16.5"/>
  <cols>
    <col min="1" max="1" width="18.625" style="4" customWidth="1"/>
    <col min="2" max="2" width="16.625" style="4" customWidth="1"/>
    <col min="3" max="4" width="11.625" style="1" customWidth="1"/>
    <col min="5" max="5" width="25.375" style="1" customWidth="1"/>
    <col min="6" max="6" width="13.75" style="4" customWidth="1"/>
    <col min="7" max="7" width="13.75" style="1" customWidth="1"/>
    <col min="8" max="8" width="11.375" style="1" bestFit="1" customWidth="1"/>
    <col min="9" max="9" width="9.625" style="1" bestFit="1" customWidth="1"/>
    <col min="10" max="12" width="18" style="2" customWidth="1"/>
    <col min="13" max="13" width="17.5" style="2" bestFit="1" customWidth="1"/>
    <col min="14" max="14" width="21.125" style="3" bestFit="1" customWidth="1"/>
    <col min="15" max="15" width="17.5" style="2" bestFit="1" customWidth="1"/>
    <col min="16" max="16" width="21.125" style="3" bestFit="1" customWidth="1"/>
    <col min="17" max="17" width="19" style="1" bestFit="1" customWidth="1"/>
    <col min="18" max="18" width="20.75" style="1" bestFit="1" customWidth="1"/>
    <col min="19" max="20" width="19" style="1" bestFit="1" customWidth="1"/>
    <col min="21" max="21" width="19" style="1" customWidth="1"/>
    <col min="22" max="24" width="19" style="1" bestFit="1" customWidth="1"/>
    <col min="25" max="25" width="15.5" style="1" bestFit="1" customWidth="1"/>
    <col min="26" max="26" width="17.5" style="1" bestFit="1" customWidth="1"/>
    <col min="27" max="16384" width="15.75" style="1"/>
  </cols>
  <sheetData>
    <row r="1" spans="1:26" ht="20.100000000000001" customHeight="1">
      <c r="A1" s="6" t="s">
        <v>105</v>
      </c>
      <c r="B1" s="5" t="s">
        <v>7</v>
      </c>
      <c r="C1" s="5" t="s">
        <v>8</v>
      </c>
      <c r="D1" s="5" t="s">
        <v>2</v>
      </c>
      <c r="E1" s="5" t="s">
        <v>0</v>
      </c>
      <c r="F1" s="6" t="s">
        <v>4</v>
      </c>
      <c r="G1" s="5" t="s">
        <v>5</v>
      </c>
      <c r="H1" s="5" t="s">
        <v>1</v>
      </c>
      <c r="I1" s="5" t="s">
        <v>216</v>
      </c>
      <c r="J1" s="5" t="s">
        <v>6</v>
      </c>
      <c r="K1" s="5" t="s">
        <v>206</v>
      </c>
      <c r="L1" s="5" t="s">
        <v>364</v>
      </c>
      <c r="M1" s="5" t="s">
        <v>16</v>
      </c>
      <c r="N1" s="5" t="s">
        <v>18</v>
      </c>
      <c r="O1" s="5" t="s">
        <v>241</v>
      </c>
      <c r="P1" s="5" t="s">
        <v>3</v>
      </c>
      <c r="Q1" s="5" t="s">
        <v>213</v>
      </c>
      <c r="R1" s="5" t="s">
        <v>17</v>
      </c>
      <c r="S1" s="5" t="s">
        <v>10</v>
      </c>
      <c r="T1" s="5" t="s">
        <v>215</v>
      </c>
      <c r="U1" s="5" t="s">
        <v>239</v>
      </c>
      <c r="V1" s="5" t="s">
        <v>214</v>
      </c>
      <c r="W1" s="5" t="s">
        <v>9</v>
      </c>
      <c r="X1" s="5" t="s">
        <v>19</v>
      </c>
      <c r="Y1" s="5" t="s">
        <v>15</v>
      </c>
      <c r="Z1" s="5" t="s">
        <v>242</v>
      </c>
    </row>
    <row r="2" spans="1:26">
      <c r="A2" s="4" t="s">
        <v>365</v>
      </c>
      <c r="B2" s="4">
        <v>13587778438</v>
      </c>
      <c r="C2" s="1" t="s">
        <v>11</v>
      </c>
      <c r="D2" s="1" t="s">
        <v>11</v>
      </c>
      <c r="E2" s="1" t="s">
        <v>110</v>
      </c>
      <c r="F2" s="4">
        <v>5011357</v>
      </c>
      <c r="G2" s="1" t="s">
        <v>366</v>
      </c>
      <c r="H2" s="1" t="s">
        <v>367</v>
      </c>
      <c r="J2" s="2" t="s">
        <v>404</v>
      </c>
      <c r="K2" s="2" t="s">
        <v>405</v>
      </c>
      <c r="L2" s="2">
        <v>1</v>
      </c>
      <c r="M2" s="2">
        <v>0</v>
      </c>
      <c r="N2" s="3">
        <v>44693.560891203706</v>
      </c>
      <c r="O2" s="2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f t="shared" ref="Y2:Y65" si="0">SUM(Q2:X2)</f>
        <v>0</v>
      </c>
      <c r="Z2" s="1">
        <f t="shared" ref="Z2:Z6" si="1">IF(Y2&gt;0,1,0)</f>
        <v>0</v>
      </c>
    </row>
    <row r="3" spans="1:26">
      <c r="A3" s="4" t="s">
        <v>365</v>
      </c>
      <c r="B3" s="4">
        <v>13587778438</v>
      </c>
      <c r="C3" s="1" t="s">
        <v>11</v>
      </c>
      <c r="D3" s="1" t="s">
        <v>11</v>
      </c>
      <c r="E3" s="1" t="s">
        <v>110</v>
      </c>
      <c r="F3" s="4">
        <v>5011357</v>
      </c>
      <c r="G3" s="1" t="s">
        <v>366</v>
      </c>
      <c r="H3" s="1" t="s">
        <v>367</v>
      </c>
      <c r="J3" s="2" t="s">
        <v>406</v>
      </c>
      <c r="K3" s="2" t="s">
        <v>407</v>
      </c>
      <c r="L3" s="2">
        <v>1</v>
      </c>
      <c r="M3" s="2">
        <v>0</v>
      </c>
      <c r="N3" s="3">
        <v>44693.561469907407</v>
      </c>
      <c r="O3" s="2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f t="shared" si="0"/>
        <v>0</v>
      </c>
      <c r="Z3" s="1">
        <f t="shared" si="1"/>
        <v>0</v>
      </c>
    </row>
    <row r="4" spans="1:26">
      <c r="A4" s="4" t="s">
        <v>365</v>
      </c>
      <c r="B4" s="4">
        <v>13587778438</v>
      </c>
      <c r="C4" s="1" t="s">
        <v>11</v>
      </c>
      <c r="D4" s="1" t="s">
        <v>11</v>
      </c>
      <c r="E4" s="1" t="s">
        <v>110</v>
      </c>
      <c r="F4" s="4">
        <v>5011357</v>
      </c>
      <c r="G4" s="1" t="s">
        <v>366</v>
      </c>
      <c r="H4" s="1" t="s">
        <v>367</v>
      </c>
      <c r="J4" s="2" t="s">
        <v>408</v>
      </c>
      <c r="K4" s="2" t="s">
        <v>409</v>
      </c>
      <c r="L4" s="2">
        <v>1</v>
      </c>
      <c r="M4" s="2">
        <v>0</v>
      </c>
      <c r="N4" s="3">
        <v>44693.561701388891</v>
      </c>
      <c r="O4" s="2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f t="shared" si="0"/>
        <v>0</v>
      </c>
      <c r="Z4" s="1">
        <f t="shared" si="1"/>
        <v>0</v>
      </c>
    </row>
    <row r="5" spans="1:26">
      <c r="A5" s="4" t="s">
        <v>365</v>
      </c>
      <c r="B5" s="4">
        <v>13587778438</v>
      </c>
      <c r="C5" s="1" t="s">
        <v>11</v>
      </c>
      <c r="D5" s="1" t="s">
        <v>11</v>
      </c>
      <c r="E5" s="1" t="s">
        <v>110</v>
      </c>
      <c r="F5" s="4">
        <v>5011357</v>
      </c>
      <c r="G5" s="1" t="s">
        <v>366</v>
      </c>
      <c r="H5" s="1" t="s">
        <v>367</v>
      </c>
      <c r="J5" s="2" t="s">
        <v>410</v>
      </c>
      <c r="K5" s="2" t="s">
        <v>411</v>
      </c>
      <c r="L5" s="2">
        <v>1</v>
      </c>
      <c r="M5" s="2">
        <v>0</v>
      </c>
      <c r="N5" s="3">
        <v>44693.5624537037</v>
      </c>
      <c r="O5" s="2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f t="shared" si="0"/>
        <v>0</v>
      </c>
      <c r="Z5" s="1">
        <f t="shared" si="1"/>
        <v>0</v>
      </c>
    </row>
    <row r="6" spans="1:26">
      <c r="A6" s="4" t="s">
        <v>365</v>
      </c>
      <c r="B6" s="4">
        <v>13587778438</v>
      </c>
      <c r="C6" s="1" t="s">
        <v>11</v>
      </c>
      <c r="D6" s="1" t="s">
        <v>11</v>
      </c>
      <c r="E6" s="1" t="s">
        <v>110</v>
      </c>
      <c r="F6" s="4">
        <v>5011357</v>
      </c>
      <c r="G6" s="1" t="s">
        <v>366</v>
      </c>
      <c r="H6" s="1" t="s">
        <v>367</v>
      </c>
      <c r="J6" s="2" t="s">
        <v>412</v>
      </c>
      <c r="K6" s="2" t="s">
        <v>413</v>
      </c>
      <c r="L6" s="2">
        <v>1</v>
      </c>
      <c r="M6" s="2">
        <v>0</v>
      </c>
      <c r="N6" s="3">
        <v>44693.562222222223</v>
      </c>
      <c r="O6" s="2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f t="shared" si="0"/>
        <v>0</v>
      </c>
      <c r="Z6" s="1">
        <f t="shared" si="1"/>
        <v>0</v>
      </c>
    </row>
    <row r="7" spans="1:26">
      <c r="A7" s="4" t="s">
        <v>414</v>
      </c>
      <c r="B7" s="4" t="s">
        <v>415</v>
      </c>
      <c r="C7" s="1" t="s">
        <v>63</v>
      </c>
      <c r="D7" s="1" t="s">
        <v>66</v>
      </c>
      <c r="E7" s="1" t="s">
        <v>416</v>
      </c>
      <c r="F7" s="4">
        <v>5016824</v>
      </c>
      <c r="G7" s="1" t="s">
        <v>415</v>
      </c>
      <c r="H7" s="1" t="s">
        <v>94</v>
      </c>
      <c r="I7" s="1" t="s">
        <v>13</v>
      </c>
      <c r="J7" s="2" t="s">
        <v>417</v>
      </c>
      <c r="K7" s="2" t="s">
        <v>418</v>
      </c>
      <c r="L7" s="2">
        <v>1</v>
      </c>
      <c r="M7" s="2">
        <v>0</v>
      </c>
      <c r="N7" s="3">
        <v>44693.607118055559</v>
      </c>
      <c r="O7" s="2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f t="shared" si="0"/>
        <v>0</v>
      </c>
      <c r="Z7" s="1">
        <f t="shared" ref="Z7:Z70" si="2">IF(Y7&gt;0,1,0)</f>
        <v>0</v>
      </c>
    </row>
    <row r="8" spans="1:26">
      <c r="A8" s="4" t="s">
        <v>419</v>
      </c>
      <c r="B8" s="4" t="s">
        <v>420</v>
      </c>
      <c r="C8" s="1" t="s">
        <v>63</v>
      </c>
      <c r="D8" s="1" t="s">
        <v>70</v>
      </c>
      <c r="E8" s="1" t="s">
        <v>421</v>
      </c>
      <c r="F8" s="4">
        <v>5018261</v>
      </c>
      <c r="G8" s="1" t="s">
        <v>420</v>
      </c>
      <c r="H8" s="1" t="s">
        <v>94</v>
      </c>
      <c r="I8" s="1" t="s">
        <v>13</v>
      </c>
      <c r="J8" s="2" t="s">
        <v>417</v>
      </c>
      <c r="K8" s="2" t="s">
        <v>418</v>
      </c>
      <c r="L8" s="2">
        <v>1</v>
      </c>
      <c r="M8" s="2">
        <v>0</v>
      </c>
      <c r="N8" s="3">
        <v>44694.688981481479</v>
      </c>
      <c r="O8" s="2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f t="shared" si="0"/>
        <v>0</v>
      </c>
      <c r="Z8" s="1">
        <f t="shared" si="2"/>
        <v>0</v>
      </c>
    </row>
    <row r="9" spans="1:26">
      <c r="A9" s="4" t="s">
        <v>217</v>
      </c>
      <c r="B9" s="4" t="s">
        <v>128</v>
      </c>
      <c r="C9" s="1" t="s">
        <v>46</v>
      </c>
      <c r="D9" s="1" t="s">
        <v>126</v>
      </c>
      <c r="E9" s="1" t="s">
        <v>231</v>
      </c>
      <c r="F9" s="4">
        <v>5022047</v>
      </c>
      <c r="G9" s="1" t="s">
        <v>127</v>
      </c>
      <c r="H9" s="1" t="s">
        <v>71</v>
      </c>
      <c r="J9" s="2" t="s">
        <v>406</v>
      </c>
      <c r="K9" s="2" t="s">
        <v>407</v>
      </c>
      <c r="L9" s="2">
        <v>1</v>
      </c>
      <c r="M9" s="2">
        <v>0</v>
      </c>
      <c r="N9" s="3">
        <v>44700.313576388886</v>
      </c>
      <c r="O9" s="2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f t="shared" si="0"/>
        <v>0</v>
      </c>
      <c r="Z9" s="1">
        <f t="shared" si="2"/>
        <v>0</v>
      </c>
    </row>
    <row r="10" spans="1:26">
      <c r="A10" s="4" t="s">
        <v>217</v>
      </c>
      <c r="B10" s="4" t="s">
        <v>128</v>
      </c>
      <c r="C10" s="1" t="s">
        <v>46</v>
      </c>
      <c r="D10" s="1" t="s">
        <v>126</v>
      </c>
      <c r="E10" s="1" t="s">
        <v>231</v>
      </c>
      <c r="F10" s="4">
        <v>5022047</v>
      </c>
      <c r="G10" s="1" t="s">
        <v>127</v>
      </c>
      <c r="H10" s="1" t="s">
        <v>71</v>
      </c>
      <c r="J10" s="2" t="s">
        <v>412</v>
      </c>
      <c r="K10" s="2" t="s">
        <v>413</v>
      </c>
      <c r="L10" s="2">
        <v>1</v>
      </c>
      <c r="M10" s="2">
        <v>0</v>
      </c>
      <c r="N10" s="3">
        <v>44692.734768518516</v>
      </c>
      <c r="O10" s="2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f t="shared" si="0"/>
        <v>0</v>
      </c>
      <c r="Z10" s="1">
        <f t="shared" si="2"/>
        <v>0</v>
      </c>
    </row>
    <row r="11" spans="1:26">
      <c r="A11" s="4" t="s">
        <v>422</v>
      </c>
      <c r="B11" s="4" t="s">
        <v>423</v>
      </c>
      <c r="C11" s="1" t="s">
        <v>47</v>
      </c>
      <c r="D11" s="1" t="s">
        <v>139</v>
      </c>
      <c r="E11" s="1" t="s">
        <v>399</v>
      </c>
      <c r="F11" s="4">
        <v>5023472</v>
      </c>
      <c r="G11" s="1" t="s">
        <v>423</v>
      </c>
      <c r="H11" s="1" t="s">
        <v>38</v>
      </c>
      <c r="I11" s="1" t="s">
        <v>27</v>
      </c>
      <c r="J11" s="2" t="s">
        <v>404</v>
      </c>
      <c r="K11" s="2" t="s">
        <v>405</v>
      </c>
      <c r="L11" s="2">
        <v>1</v>
      </c>
      <c r="M11" s="2">
        <v>0</v>
      </c>
      <c r="N11" s="3">
        <v>44693.516168981485</v>
      </c>
      <c r="O11" s="2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f t="shared" si="0"/>
        <v>0</v>
      </c>
      <c r="Z11" s="1">
        <f t="shared" si="2"/>
        <v>0</v>
      </c>
    </row>
    <row r="12" spans="1:26">
      <c r="A12" s="4" t="s">
        <v>424</v>
      </c>
      <c r="B12" s="4" t="s">
        <v>425</v>
      </c>
      <c r="C12" s="1" t="s">
        <v>161</v>
      </c>
      <c r="D12" s="1" t="s">
        <v>161</v>
      </c>
      <c r="E12" s="1" t="s">
        <v>162</v>
      </c>
      <c r="F12" s="4">
        <v>5030822</v>
      </c>
      <c r="G12" s="1" t="s">
        <v>426</v>
      </c>
      <c r="H12" s="1" t="s">
        <v>38</v>
      </c>
      <c r="J12" s="2" t="s">
        <v>404</v>
      </c>
      <c r="K12" s="2" t="s">
        <v>405</v>
      </c>
      <c r="L12" s="2">
        <v>1</v>
      </c>
      <c r="M12" s="2">
        <v>0</v>
      </c>
      <c r="N12" s="3">
        <v>44693.52553240741</v>
      </c>
      <c r="O12" s="2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f t="shared" si="0"/>
        <v>0</v>
      </c>
      <c r="Z12" s="1">
        <f t="shared" si="2"/>
        <v>0</v>
      </c>
    </row>
    <row r="13" spans="1:26">
      <c r="A13" s="4" t="s">
        <v>427</v>
      </c>
      <c r="B13" s="4" t="s">
        <v>428</v>
      </c>
      <c r="C13" s="1" t="s">
        <v>45</v>
      </c>
      <c r="D13" s="1" t="s">
        <v>277</v>
      </c>
      <c r="E13" s="1" t="s">
        <v>429</v>
      </c>
      <c r="F13" s="4">
        <v>5032919</v>
      </c>
      <c r="G13" s="1" t="s">
        <v>430</v>
      </c>
      <c r="H13" s="1" t="s">
        <v>14</v>
      </c>
      <c r="J13" s="2" t="s">
        <v>412</v>
      </c>
      <c r="K13" s="2" t="s">
        <v>413</v>
      </c>
      <c r="L13" s="2">
        <v>1</v>
      </c>
      <c r="M13" s="2">
        <v>0</v>
      </c>
      <c r="N13" s="3">
        <v>44692.774872685186</v>
      </c>
      <c r="O13" s="2">
        <v>0</v>
      </c>
      <c r="Q13" s="1">
        <v>0</v>
      </c>
      <c r="R13" s="1">
        <v>0</v>
      </c>
      <c r="S13" s="1">
        <v>1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f t="shared" si="0"/>
        <v>1</v>
      </c>
      <c r="Z13" s="1">
        <f t="shared" si="2"/>
        <v>1</v>
      </c>
    </row>
    <row r="14" spans="1:26">
      <c r="A14" s="4" t="s">
        <v>431</v>
      </c>
      <c r="B14" s="4" t="s">
        <v>432</v>
      </c>
      <c r="C14" s="1" t="s">
        <v>37</v>
      </c>
      <c r="D14" s="1" t="s">
        <v>61</v>
      </c>
      <c r="E14" s="1" t="s">
        <v>433</v>
      </c>
      <c r="F14" s="4">
        <v>5038136</v>
      </c>
      <c r="G14" s="1" t="s">
        <v>432</v>
      </c>
      <c r="H14" s="1" t="s">
        <v>94</v>
      </c>
      <c r="I14" s="1" t="s">
        <v>36</v>
      </c>
      <c r="J14" s="2" t="s">
        <v>417</v>
      </c>
      <c r="K14" s="2" t="s">
        <v>418</v>
      </c>
      <c r="L14" s="2">
        <v>1</v>
      </c>
      <c r="M14" s="2">
        <v>0</v>
      </c>
      <c r="N14" s="3">
        <v>44692.648946759262</v>
      </c>
      <c r="O14" s="2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f t="shared" si="0"/>
        <v>0</v>
      </c>
      <c r="Z14" s="1">
        <f t="shared" si="2"/>
        <v>0</v>
      </c>
    </row>
    <row r="15" spans="1:26">
      <c r="A15" s="4" t="s">
        <v>434</v>
      </c>
      <c r="B15" s="4" t="s">
        <v>435</v>
      </c>
      <c r="C15" s="1" t="s">
        <v>37</v>
      </c>
      <c r="D15" s="1" t="s">
        <v>61</v>
      </c>
      <c r="E15" s="1" t="s">
        <v>436</v>
      </c>
      <c r="F15" s="4">
        <v>5038445</v>
      </c>
      <c r="G15" s="1" t="s">
        <v>437</v>
      </c>
      <c r="H15" s="1" t="s">
        <v>94</v>
      </c>
      <c r="I15" s="1" t="s">
        <v>13</v>
      </c>
      <c r="J15" s="2" t="s">
        <v>417</v>
      </c>
      <c r="K15" s="2" t="s">
        <v>418</v>
      </c>
      <c r="L15" s="2">
        <v>1</v>
      </c>
      <c r="M15" s="2">
        <v>0</v>
      </c>
      <c r="N15" s="3">
        <v>44695.004178240742</v>
      </c>
      <c r="O15" s="2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f t="shared" si="0"/>
        <v>0</v>
      </c>
      <c r="Z15" s="1">
        <f t="shared" si="2"/>
        <v>0</v>
      </c>
    </row>
    <row r="16" spans="1:26">
      <c r="A16" s="4" t="s">
        <v>438</v>
      </c>
      <c r="B16" s="4" t="s">
        <v>439</v>
      </c>
      <c r="C16" s="1" t="s">
        <v>42</v>
      </c>
      <c r="D16" s="1" t="s">
        <v>43</v>
      </c>
      <c r="E16" s="1" t="s">
        <v>440</v>
      </c>
      <c r="F16" s="4">
        <v>5054402</v>
      </c>
      <c r="G16" s="1" t="s">
        <v>441</v>
      </c>
      <c r="H16" s="1" t="s">
        <v>94</v>
      </c>
      <c r="I16" s="1" t="s">
        <v>13</v>
      </c>
      <c r="J16" s="2" t="s">
        <v>417</v>
      </c>
      <c r="K16" s="2" t="s">
        <v>418</v>
      </c>
      <c r="L16" s="2">
        <v>1</v>
      </c>
      <c r="M16" s="2">
        <v>0</v>
      </c>
      <c r="N16" s="3">
        <v>44692.58934027778</v>
      </c>
      <c r="O16" s="2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f t="shared" si="0"/>
        <v>0</v>
      </c>
      <c r="Z16" s="1">
        <f t="shared" si="2"/>
        <v>0</v>
      </c>
    </row>
    <row r="17" spans="1:26">
      <c r="A17" s="4" t="s">
        <v>442</v>
      </c>
      <c r="B17" s="4" t="s">
        <v>443</v>
      </c>
      <c r="C17" s="1" t="s">
        <v>37</v>
      </c>
      <c r="D17" s="1" t="s">
        <v>61</v>
      </c>
      <c r="E17" s="1" t="s">
        <v>444</v>
      </c>
      <c r="F17" s="4">
        <v>5054664</v>
      </c>
      <c r="G17" s="1" t="s">
        <v>445</v>
      </c>
      <c r="H17" s="1" t="s">
        <v>94</v>
      </c>
      <c r="J17" s="2" t="s">
        <v>417</v>
      </c>
      <c r="K17" s="2" t="s">
        <v>418</v>
      </c>
      <c r="L17" s="2">
        <v>1</v>
      </c>
      <c r="M17" s="2">
        <v>0</v>
      </c>
      <c r="N17" s="3">
        <v>44692.699907407405</v>
      </c>
      <c r="O17" s="2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f t="shared" si="0"/>
        <v>0</v>
      </c>
      <c r="Z17" s="1">
        <f t="shared" si="2"/>
        <v>0</v>
      </c>
    </row>
    <row r="18" spans="1:26">
      <c r="A18" s="4" t="s">
        <v>446</v>
      </c>
      <c r="B18" s="4" t="s">
        <v>447</v>
      </c>
      <c r="C18" s="1" t="s">
        <v>49</v>
      </c>
      <c r="D18" s="1" t="s">
        <v>49</v>
      </c>
      <c r="E18" s="1" t="s">
        <v>324</v>
      </c>
      <c r="F18" s="4">
        <v>5054691</v>
      </c>
      <c r="G18" s="1" t="s">
        <v>448</v>
      </c>
      <c r="H18" s="1" t="s">
        <v>29</v>
      </c>
      <c r="I18" s="1" t="s">
        <v>13</v>
      </c>
      <c r="J18" s="2" t="s">
        <v>449</v>
      </c>
      <c r="K18" s="2" t="s">
        <v>2428</v>
      </c>
      <c r="L18" s="2">
        <v>1</v>
      </c>
      <c r="M18" s="2">
        <v>0</v>
      </c>
      <c r="N18" s="3">
        <v>44667.73662693287</v>
      </c>
      <c r="O18" s="2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f t="shared" si="0"/>
        <v>0</v>
      </c>
      <c r="Z18" s="1">
        <f t="shared" si="2"/>
        <v>0</v>
      </c>
    </row>
    <row r="19" spans="1:26">
      <c r="A19" s="4" t="s">
        <v>450</v>
      </c>
      <c r="B19" s="4" t="s">
        <v>451</v>
      </c>
      <c r="C19" s="1" t="s">
        <v>60</v>
      </c>
      <c r="D19" s="1" t="s">
        <v>160</v>
      </c>
      <c r="E19" s="1" t="s">
        <v>452</v>
      </c>
      <c r="F19" s="4">
        <v>5057082</v>
      </c>
      <c r="G19" s="1" t="s">
        <v>295</v>
      </c>
      <c r="H19" s="1" t="s">
        <v>91</v>
      </c>
      <c r="I19" s="1" t="s">
        <v>101</v>
      </c>
      <c r="J19" s="2" t="s">
        <v>417</v>
      </c>
      <c r="K19" s="2" t="s">
        <v>418</v>
      </c>
      <c r="L19" s="2">
        <v>1</v>
      </c>
      <c r="M19" s="2">
        <v>0</v>
      </c>
      <c r="N19" s="3">
        <v>44692.755856481483</v>
      </c>
      <c r="O19" s="2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f t="shared" si="0"/>
        <v>0</v>
      </c>
      <c r="Z19" s="1">
        <f t="shared" si="2"/>
        <v>0</v>
      </c>
    </row>
    <row r="20" spans="1:26">
      <c r="A20" s="4" t="s">
        <v>450</v>
      </c>
      <c r="B20" s="4" t="s">
        <v>451</v>
      </c>
      <c r="C20" s="1" t="s">
        <v>60</v>
      </c>
      <c r="D20" s="1" t="s">
        <v>160</v>
      </c>
      <c r="E20" s="1" t="s">
        <v>452</v>
      </c>
      <c r="F20" s="4">
        <v>5057082</v>
      </c>
      <c r="G20" s="1" t="s">
        <v>295</v>
      </c>
      <c r="H20" s="1" t="s">
        <v>91</v>
      </c>
      <c r="I20" s="1" t="s">
        <v>101</v>
      </c>
      <c r="J20" s="2" t="s">
        <v>449</v>
      </c>
      <c r="K20" s="2" t="s">
        <v>2428</v>
      </c>
      <c r="L20" s="2">
        <v>1</v>
      </c>
      <c r="M20" s="2">
        <v>0</v>
      </c>
      <c r="N20" s="3">
        <v>44667.73662693287</v>
      </c>
      <c r="O20" s="2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f t="shared" si="0"/>
        <v>0</v>
      </c>
      <c r="Z20" s="1">
        <f t="shared" si="2"/>
        <v>0</v>
      </c>
    </row>
    <row r="21" spans="1:26">
      <c r="A21" s="4" t="s">
        <v>450</v>
      </c>
      <c r="B21" s="4" t="s">
        <v>451</v>
      </c>
      <c r="C21" s="1" t="s">
        <v>60</v>
      </c>
      <c r="D21" s="1" t="s">
        <v>160</v>
      </c>
      <c r="E21" s="1" t="s">
        <v>452</v>
      </c>
      <c r="F21" s="4">
        <v>5057082</v>
      </c>
      <c r="G21" s="1" t="s">
        <v>295</v>
      </c>
      <c r="H21" s="1" t="s">
        <v>91</v>
      </c>
      <c r="I21" s="1" t="s">
        <v>101</v>
      </c>
      <c r="J21" s="2" t="s">
        <v>453</v>
      </c>
      <c r="K21" s="2" t="s">
        <v>413</v>
      </c>
      <c r="L21" s="2">
        <v>1</v>
      </c>
      <c r="M21" s="2">
        <v>0</v>
      </c>
      <c r="N21" s="3">
        <v>44669.413614004632</v>
      </c>
      <c r="O21" s="2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f t="shared" si="0"/>
        <v>0</v>
      </c>
      <c r="Z21" s="1">
        <f t="shared" si="2"/>
        <v>0</v>
      </c>
    </row>
    <row r="22" spans="1:26">
      <c r="A22" s="4" t="s">
        <v>454</v>
      </c>
      <c r="B22" s="4" t="s">
        <v>455</v>
      </c>
      <c r="C22" s="1" t="s">
        <v>20</v>
      </c>
      <c r="D22" s="1" t="s">
        <v>22</v>
      </c>
      <c r="E22" s="1" t="s">
        <v>456</v>
      </c>
      <c r="F22" s="4">
        <v>5083218</v>
      </c>
      <c r="G22" s="1" t="s">
        <v>457</v>
      </c>
      <c r="H22" s="1" t="s">
        <v>29</v>
      </c>
      <c r="I22" s="1" t="s">
        <v>13</v>
      </c>
      <c r="J22" s="2" t="s">
        <v>453</v>
      </c>
      <c r="K22" s="2" t="s">
        <v>413</v>
      </c>
      <c r="L22" s="2">
        <v>1</v>
      </c>
      <c r="M22" s="2">
        <v>0</v>
      </c>
      <c r="N22" s="3">
        <v>44677.448148148149</v>
      </c>
      <c r="O22" s="2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f t="shared" si="0"/>
        <v>0</v>
      </c>
      <c r="Z22" s="1">
        <f t="shared" si="2"/>
        <v>0</v>
      </c>
    </row>
    <row r="23" spans="1:26">
      <c r="A23" s="4" t="s">
        <v>458</v>
      </c>
      <c r="B23" s="4" t="s">
        <v>459</v>
      </c>
      <c r="C23" s="1" t="s">
        <v>20</v>
      </c>
      <c r="D23" s="1" t="s">
        <v>22</v>
      </c>
      <c r="E23" s="1" t="s">
        <v>456</v>
      </c>
      <c r="F23" s="4">
        <v>5084043</v>
      </c>
      <c r="G23" s="1" t="s">
        <v>460</v>
      </c>
      <c r="H23" s="1" t="s">
        <v>461</v>
      </c>
      <c r="I23" s="1" t="s">
        <v>13</v>
      </c>
      <c r="J23" s="2" t="s">
        <v>449</v>
      </c>
      <c r="K23" s="2" t="s">
        <v>2428</v>
      </c>
      <c r="L23" s="2">
        <v>1</v>
      </c>
      <c r="M23" s="2">
        <v>0</v>
      </c>
      <c r="N23" s="3">
        <v>44667.73662693287</v>
      </c>
      <c r="O23" s="2">
        <v>0</v>
      </c>
      <c r="Q23" s="1">
        <v>0</v>
      </c>
      <c r="R23" s="1">
        <v>0</v>
      </c>
      <c r="S23" s="1">
        <v>1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f t="shared" si="0"/>
        <v>1</v>
      </c>
      <c r="Z23" s="1">
        <f t="shared" si="2"/>
        <v>1</v>
      </c>
    </row>
    <row r="24" spans="1:26">
      <c r="A24" s="4" t="s">
        <v>462</v>
      </c>
      <c r="B24" s="4" t="s">
        <v>351</v>
      </c>
      <c r="C24" s="1" t="s">
        <v>115</v>
      </c>
      <c r="D24" s="1" t="s">
        <v>164</v>
      </c>
      <c r="E24" s="1" t="s">
        <v>463</v>
      </c>
      <c r="F24" s="4">
        <v>5094030</v>
      </c>
      <c r="G24" s="1" t="s">
        <v>464</v>
      </c>
      <c r="H24" s="1" t="s">
        <v>29</v>
      </c>
      <c r="I24" s="1" t="s">
        <v>13</v>
      </c>
      <c r="J24" s="2" t="s">
        <v>453</v>
      </c>
      <c r="K24" s="2" t="s">
        <v>413</v>
      </c>
      <c r="L24" s="2">
        <v>1</v>
      </c>
      <c r="M24" s="2">
        <v>0</v>
      </c>
      <c r="N24" s="3">
        <v>44669.413614004632</v>
      </c>
      <c r="O24" s="2">
        <v>0</v>
      </c>
      <c r="Q24" s="1">
        <v>0</v>
      </c>
      <c r="R24" s="1">
        <v>0</v>
      </c>
      <c r="S24" s="1">
        <v>1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f t="shared" si="0"/>
        <v>1</v>
      </c>
      <c r="Z24" s="1">
        <f t="shared" si="2"/>
        <v>1</v>
      </c>
    </row>
    <row r="25" spans="1:26">
      <c r="A25" s="4" t="s">
        <v>465</v>
      </c>
      <c r="B25" s="4" t="s">
        <v>466</v>
      </c>
      <c r="C25" s="1" t="s">
        <v>37</v>
      </c>
      <c r="D25" s="1" t="s">
        <v>61</v>
      </c>
      <c r="E25" s="1" t="s">
        <v>179</v>
      </c>
      <c r="F25" s="4">
        <v>5096246</v>
      </c>
      <c r="G25" s="1" t="s">
        <v>467</v>
      </c>
      <c r="H25" s="1" t="s">
        <v>29</v>
      </c>
      <c r="I25" s="1" t="s">
        <v>13</v>
      </c>
      <c r="J25" s="2" t="s">
        <v>449</v>
      </c>
      <c r="K25" s="2" t="s">
        <v>2428</v>
      </c>
      <c r="L25" s="2">
        <v>1</v>
      </c>
      <c r="M25" s="2">
        <v>0</v>
      </c>
      <c r="N25" s="3">
        <v>44667.73662693287</v>
      </c>
      <c r="O25" s="2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f t="shared" si="0"/>
        <v>0</v>
      </c>
      <c r="Z25" s="1">
        <f t="shared" si="2"/>
        <v>0</v>
      </c>
    </row>
    <row r="26" spans="1:26">
      <c r="A26" s="4" t="s">
        <v>468</v>
      </c>
      <c r="B26" s="4" t="s">
        <v>469</v>
      </c>
      <c r="C26" s="1" t="s">
        <v>115</v>
      </c>
      <c r="D26" s="1" t="s">
        <v>164</v>
      </c>
      <c r="E26" s="1" t="s">
        <v>463</v>
      </c>
      <c r="F26" s="4">
        <v>5098468</v>
      </c>
      <c r="G26" s="1" t="s">
        <v>470</v>
      </c>
      <c r="H26" s="1" t="s">
        <v>29</v>
      </c>
      <c r="I26" s="1" t="s">
        <v>13</v>
      </c>
      <c r="J26" s="2" t="s">
        <v>449</v>
      </c>
      <c r="K26" s="2" t="s">
        <v>2428</v>
      </c>
      <c r="L26" s="2">
        <v>1</v>
      </c>
      <c r="M26" s="2">
        <v>0</v>
      </c>
      <c r="N26" s="3">
        <v>44667.73662693287</v>
      </c>
      <c r="O26" s="2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f t="shared" si="0"/>
        <v>0</v>
      </c>
      <c r="Z26" s="1">
        <f t="shared" si="2"/>
        <v>0</v>
      </c>
    </row>
    <row r="27" spans="1:26">
      <c r="A27" s="4" t="s">
        <v>471</v>
      </c>
      <c r="B27" s="4" t="s">
        <v>472</v>
      </c>
      <c r="C27" s="1" t="s">
        <v>20</v>
      </c>
      <c r="D27" s="1" t="s">
        <v>39</v>
      </c>
      <c r="E27" s="1" t="s">
        <v>473</v>
      </c>
      <c r="F27" s="4">
        <v>5101263</v>
      </c>
      <c r="G27" s="1" t="s">
        <v>472</v>
      </c>
      <c r="H27" s="1" t="s">
        <v>29</v>
      </c>
      <c r="I27" s="1" t="s">
        <v>36</v>
      </c>
      <c r="J27" s="2" t="s">
        <v>453</v>
      </c>
      <c r="K27" s="2" t="s">
        <v>413</v>
      </c>
      <c r="L27" s="2">
        <v>1</v>
      </c>
      <c r="M27" s="2">
        <v>0</v>
      </c>
      <c r="N27" s="3">
        <v>44669.413614004632</v>
      </c>
      <c r="O27" s="2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f t="shared" si="0"/>
        <v>0</v>
      </c>
      <c r="Z27" s="1">
        <f t="shared" si="2"/>
        <v>0</v>
      </c>
    </row>
    <row r="28" spans="1:26">
      <c r="A28" s="4" t="s">
        <v>474</v>
      </c>
      <c r="B28" s="4" t="s">
        <v>475</v>
      </c>
      <c r="C28" s="1" t="s">
        <v>20</v>
      </c>
      <c r="D28" s="1" t="s">
        <v>170</v>
      </c>
      <c r="E28" s="1" t="s">
        <v>476</v>
      </c>
      <c r="F28" s="4">
        <v>5101923</v>
      </c>
      <c r="G28" s="1" t="s">
        <v>475</v>
      </c>
      <c r="H28" s="1" t="s">
        <v>29</v>
      </c>
      <c r="I28" s="1" t="s">
        <v>36</v>
      </c>
      <c r="J28" s="2" t="s">
        <v>449</v>
      </c>
      <c r="K28" s="2" t="s">
        <v>2428</v>
      </c>
      <c r="L28" s="2">
        <v>1</v>
      </c>
      <c r="M28" s="2">
        <v>0</v>
      </c>
      <c r="N28" s="3">
        <v>44667.73662693287</v>
      </c>
      <c r="O28" s="2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f t="shared" si="0"/>
        <v>0</v>
      </c>
      <c r="Z28" s="1">
        <f t="shared" si="2"/>
        <v>0</v>
      </c>
    </row>
    <row r="29" spans="1:26">
      <c r="A29" s="4" t="s">
        <v>477</v>
      </c>
      <c r="B29" s="4" t="s">
        <v>478</v>
      </c>
      <c r="C29" s="1" t="s">
        <v>63</v>
      </c>
      <c r="D29" s="1" t="s">
        <v>70</v>
      </c>
      <c r="E29" s="1" t="s">
        <v>479</v>
      </c>
      <c r="F29" s="4">
        <v>5132194</v>
      </c>
      <c r="G29" s="1" t="s">
        <v>480</v>
      </c>
      <c r="H29" s="1" t="s">
        <v>94</v>
      </c>
      <c r="I29" s="1" t="s">
        <v>27</v>
      </c>
      <c r="J29" s="2" t="s">
        <v>417</v>
      </c>
      <c r="K29" s="2" t="s">
        <v>418</v>
      </c>
      <c r="L29" s="2">
        <v>1</v>
      </c>
      <c r="M29" s="2">
        <v>0</v>
      </c>
      <c r="N29" s="3">
        <v>44694.849710648145</v>
      </c>
      <c r="O29" s="2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f t="shared" si="0"/>
        <v>0</v>
      </c>
      <c r="Z29" s="1">
        <f t="shared" si="2"/>
        <v>0</v>
      </c>
    </row>
    <row r="30" spans="1:26">
      <c r="A30" s="4" t="s">
        <v>481</v>
      </c>
      <c r="B30" s="4" t="s">
        <v>482</v>
      </c>
      <c r="C30" s="1" t="s">
        <v>45</v>
      </c>
      <c r="D30" s="1" t="s">
        <v>72</v>
      </c>
      <c r="E30" s="1" t="s">
        <v>483</v>
      </c>
      <c r="F30" s="4">
        <v>5136238</v>
      </c>
      <c r="G30" s="1" t="s">
        <v>482</v>
      </c>
      <c r="H30" s="1" t="s">
        <v>29</v>
      </c>
      <c r="I30" s="1" t="s">
        <v>13</v>
      </c>
      <c r="J30" s="2" t="s">
        <v>449</v>
      </c>
      <c r="K30" s="2" t="s">
        <v>2428</v>
      </c>
      <c r="L30" s="2">
        <v>1</v>
      </c>
      <c r="M30" s="2">
        <v>0</v>
      </c>
      <c r="N30" s="3">
        <v>44667.73662693287</v>
      </c>
      <c r="O30" s="2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f t="shared" si="0"/>
        <v>0</v>
      </c>
      <c r="Z30" s="1">
        <f t="shared" si="2"/>
        <v>0</v>
      </c>
    </row>
    <row r="31" spans="1:26">
      <c r="A31" s="4" t="s">
        <v>481</v>
      </c>
      <c r="B31" s="4" t="s">
        <v>482</v>
      </c>
      <c r="C31" s="1" t="s">
        <v>45</v>
      </c>
      <c r="D31" s="1" t="s">
        <v>72</v>
      </c>
      <c r="E31" s="1" t="s">
        <v>483</v>
      </c>
      <c r="F31" s="4">
        <v>5136238</v>
      </c>
      <c r="G31" s="1" t="s">
        <v>482</v>
      </c>
      <c r="H31" s="1" t="s">
        <v>29</v>
      </c>
      <c r="I31" s="1" t="s">
        <v>13</v>
      </c>
      <c r="J31" s="2" t="s">
        <v>453</v>
      </c>
      <c r="K31" s="2" t="s">
        <v>413</v>
      </c>
      <c r="L31" s="2">
        <v>1</v>
      </c>
      <c r="M31" s="2">
        <v>0</v>
      </c>
      <c r="N31" s="3">
        <v>44677.704872685186</v>
      </c>
      <c r="O31" s="2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f t="shared" si="0"/>
        <v>0</v>
      </c>
      <c r="Z31" s="1">
        <f t="shared" si="2"/>
        <v>0</v>
      </c>
    </row>
    <row r="32" spans="1:26">
      <c r="A32" s="4" t="s">
        <v>484</v>
      </c>
      <c r="B32" s="4" t="s">
        <v>485</v>
      </c>
      <c r="C32" s="1" t="s">
        <v>65</v>
      </c>
      <c r="D32" s="1" t="s">
        <v>103</v>
      </c>
      <c r="E32" s="1" t="s">
        <v>486</v>
      </c>
      <c r="F32" s="4">
        <v>5136440</v>
      </c>
      <c r="G32" s="1" t="s">
        <v>487</v>
      </c>
      <c r="H32" s="1" t="s">
        <v>29</v>
      </c>
      <c r="I32" s="1" t="s">
        <v>36</v>
      </c>
      <c r="J32" s="2" t="s">
        <v>453</v>
      </c>
      <c r="K32" s="2" t="s">
        <v>413</v>
      </c>
      <c r="L32" s="2">
        <v>1</v>
      </c>
      <c r="M32" s="2">
        <v>0</v>
      </c>
      <c r="N32" s="3">
        <v>44669.413614004632</v>
      </c>
      <c r="O32" s="2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f t="shared" si="0"/>
        <v>0</v>
      </c>
      <c r="Z32" s="1">
        <f t="shared" si="2"/>
        <v>0</v>
      </c>
    </row>
    <row r="33" spans="1:26">
      <c r="A33" s="4" t="s">
        <v>488</v>
      </c>
      <c r="B33" s="4" t="s">
        <v>489</v>
      </c>
      <c r="C33" s="1" t="s">
        <v>63</v>
      </c>
      <c r="D33" s="1" t="s">
        <v>74</v>
      </c>
      <c r="E33" s="1" t="s">
        <v>490</v>
      </c>
      <c r="F33" s="4">
        <v>5136483</v>
      </c>
      <c r="G33" s="1" t="s">
        <v>491</v>
      </c>
      <c r="H33" s="1" t="s">
        <v>29</v>
      </c>
      <c r="I33" s="1" t="s">
        <v>13</v>
      </c>
      <c r="J33" s="2" t="s">
        <v>453</v>
      </c>
      <c r="K33" s="2" t="s">
        <v>413</v>
      </c>
      <c r="L33" s="2">
        <v>1</v>
      </c>
      <c r="M33" s="2">
        <v>0</v>
      </c>
      <c r="N33" s="3">
        <v>44669.413614004632</v>
      </c>
      <c r="O33" s="2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f t="shared" si="0"/>
        <v>0</v>
      </c>
      <c r="Z33" s="1">
        <f t="shared" si="2"/>
        <v>0</v>
      </c>
    </row>
    <row r="34" spans="1:26">
      <c r="A34" s="4" t="s">
        <v>492</v>
      </c>
      <c r="B34" s="4" t="s">
        <v>493</v>
      </c>
      <c r="C34" s="1" t="s">
        <v>49</v>
      </c>
      <c r="D34" s="1" t="s">
        <v>49</v>
      </c>
      <c r="E34" s="1" t="s">
        <v>324</v>
      </c>
      <c r="F34" s="4">
        <v>5136748</v>
      </c>
      <c r="G34" s="1" t="s">
        <v>493</v>
      </c>
      <c r="H34" s="1" t="s">
        <v>29</v>
      </c>
      <c r="I34" s="1" t="s">
        <v>13</v>
      </c>
      <c r="J34" s="2" t="s">
        <v>453</v>
      </c>
      <c r="K34" s="2" t="s">
        <v>413</v>
      </c>
      <c r="L34" s="2">
        <v>1</v>
      </c>
      <c r="M34" s="2">
        <v>0</v>
      </c>
      <c r="N34" s="3">
        <v>44669.413614004632</v>
      </c>
      <c r="O34" s="2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f t="shared" si="0"/>
        <v>0</v>
      </c>
      <c r="Z34" s="1">
        <f t="shared" si="2"/>
        <v>0</v>
      </c>
    </row>
    <row r="35" spans="1:26">
      <c r="A35" s="4" t="s">
        <v>494</v>
      </c>
      <c r="B35" s="4" t="s">
        <v>495</v>
      </c>
      <c r="C35" s="1" t="s">
        <v>24</v>
      </c>
      <c r="D35" s="1" t="s">
        <v>177</v>
      </c>
      <c r="E35" s="1" t="s">
        <v>496</v>
      </c>
      <c r="F35" s="4">
        <v>5136961</v>
      </c>
      <c r="G35" s="1" t="s">
        <v>495</v>
      </c>
      <c r="H35" s="1" t="s">
        <v>29</v>
      </c>
      <c r="I35" s="1" t="s">
        <v>13</v>
      </c>
      <c r="J35" s="2" t="s">
        <v>453</v>
      </c>
      <c r="K35" s="2" t="s">
        <v>413</v>
      </c>
      <c r="L35" s="2">
        <v>1</v>
      </c>
      <c r="M35" s="2">
        <v>0</v>
      </c>
      <c r="N35" s="3">
        <v>44675.489502314813</v>
      </c>
      <c r="O35" s="2">
        <v>0</v>
      </c>
      <c r="Q35" s="1">
        <v>0</v>
      </c>
      <c r="R35" s="1">
        <v>0</v>
      </c>
      <c r="S35" s="1">
        <v>1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f t="shared" si="0"/>
        <v>1</v>
      </c>
      <c r="Z35" s="1">
        <f t="shared" si="2"/>
        <v>1</v>
      </c>
    </row>
    <row r="36" spans="1:26">
      <c r="A36" s="4" t="s">
        <v>497</v>
      </c>
      <c r="B36" s="4" t="s">
        <v>498</v>
      </c>
      <c r="C36" s="1" t="s">
        <v>37</v>
      </c>
      <c r="D36" s="1" t="s">
        <v>61</v>
      </c>
      <c r="E36" s="1" t="s">
        <v>230</v>
      </c>
      <c r="F36" s="4">
        <v>5137194</v>
      </c>
      <c r="G36" s="1" t="s">
        <v>499</v>
      </c>
      <c r="H36" s="1" t="s">
        <v>29</v>
      </c>
      <c r="I36" s="1" t="s">
        <v>13</v>
      </c>
      <c r="J36" s="2" t="s">
        <v>453</v>
      </c>
      <c r="K36" s="2" t="s">
        <v>413</v>
      </c>
      <c r="L36" s="2">
        <v>1</v>
      </c>
      <c r="M36" s="2">
        <v>0</v>
      </c>
      <c r="N36" s="3">
        <v>44669.413614004632</v>
      </c>
      <c r="O36" s="2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f t="shared" si="0"/>
        <v>0</v>
      </c>
      <c r="Z36" s="1">
        <f t="shared" si="2"/>
        <v>0</v>
      </c>
    </row>
    <row r="37" spans="1:26">
      <c r="A37" s="4" t="s">
        <v>500</v>
      </c>
      <c r="B37" s="4" t="s">
        <v>501</v>
      </c>
      <c r="C37" s="1" t="s">
        <v>20</v>
      </c>
      <c r="D37" s="1" t="s">
        <v>207</v>
      </c>
      <c r="E37" s="1" t="s">
        <v>502</v>
      </c>
      <c r="F37" s="4">
        <v>5137353</v>
      </c>
      <c r="G37" s="1" t="s">
        <v>503</v>
      </c>
      <c r="H37" s="1" t="s">
        <v>29</v>
      </c>
      <c r="I37" s="1" t="s">
        <v>13</v>
      </c>
      <c r="J37" s="2" t="s">
        <v>453</v>
      </c>
      <c r="K37" s="2" t="s">
        <v>413</v>
      </c>
      <c r="L37" s="2">
        <v>1</v>
      </c>
      <c r="M37" s="2">
        <v>0</v>
      </c>
      <c r="N37" s="3">
        <v>44669.413614004632</v>
      </c>
      <c r="O37" s="2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f t="shared" si="0"/>
        <v>0</v>
      </c>
      <c r="Z37" s="1">
        <f t="shared" si="2"/>
        <v>0</v>
      </c>
    </row>
    <row r="38" spans="1:26">
      <c r="A38" s="4" t="s">
        <v>504</v>
      </c>
      <c r="B38" s="4" t="s">
        <v>163</v>
      </c>
      <c r="C38" s="1" t="s">
        <v>47</v>
      </c>
      <c r="D38" s="1" t="s">
        <v>199</v>
      </c>
      <c r="E38" s="1" t="s">
        <v>505</v>
      </c>
      <c r="F38" s="4">
        <v>5137361</v>
      </c>
      <c r="G38" s="1" t="s">
        <v>163</v>
      </c>
      <c r="H38" s="1" t="s">
        <v>29</v>
      </c>
      <c r="I38" s="1" t="s">
        <v>27</v>
      </c>
      <c r="J38" s="2" t="s">
        <v>449</v>
      </c>
      <c r="K38" s="2" t="s">
        <v>2428</v>
      </c>
      <c r="L38" s="2">
        <v>1</v>
      </c>
      <c r="M38" s="2">
        <v>0</v>
      </c>
      <c r="N38" s="3">
        <v>44667.73662693287</v>
      </c>
      <c r="O38" s="2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f t="shared" si="0"/>
        <v>0</v>
      </c>
      <c r="Z38" s="1">
        <f t="shared" si="2"/>
        <v>0</v>
      </c>
    </row>
    <row r="39" spans="1:26">
      <c r="A39" s="4" t="s">
        <v>506</v>
      </c>
      <c r="B39" s="4" t="s">
        <v>507</v>
      </c>
      <c r="C39" s="1" t="s">
        <v>20</v>
      </c>
      <c r="D39" s="1" t="s">
        <v>116</v>
      </c>
      <c r="E39" s="1" t="s">
        <v>268</v>
      </c>
      <c r="F39" s="4">
        <v>5137362</v>
      </c>
      <c r="G39" s="1" t="s">
        <v>508</v>
      </c>
      <c r="H39" s="1" t="s">
        <v>29</v>
      </c>
      <c r="I39" s="1" t="s">
        <v>27</v>
      </c>
      <c r="J39" s="2" t="s">
        <v>453</v>
      </c>
      <c r="K39" s="2" t="s">
        <v>413</v>
      </c>
      <c r="L39" s="2">
        <v>1</v>
      </c>
      <c r="M39" s="2">
        <v>0</v>
      </c>
      <c r="N39" s="3">
        <v>44669.413614004632</v>
      </c>
      <c r="O39" s="2">
        <v>0</v>
      </c>
      <c r="Q39" s="1">
        <v>0</v>
      </c>
      <c r="R39" s="1">
        <v>0</v>
      </c>
      <c r="S39" s="1">
        <v>1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f t="shared" si="0"/>
        <v>1</v>
      </c>
      <c r="Z39" s="1">
        <f t="shared" si="2"/>
        <v>1</v>
      </c>
    </row>
    <row r="40" spans="1:26">
      <c r="A40" s="4" t="s">
        <v>509</v>
      </c>
      <c r="B40" s="4" t="s">
        <v>510</v>
      </c>
      <c r="C40" s="1" t="s">
        <v>41</v>
      </c>
      <c r="D40" s="1" t="s">
        <v>41</v>
      </c>
      <c r="E40" s="1" t="s">
        <v>350</v>
      </c>
      <c r="F40" s="4">
        <v>5137687</v>
      </c>
      <c r="G40" s="1" t="s">
        <v>511</v>
      </c>
      <c r="H40" s="1" t="s">
        <v>29</v>
      </c>
      <c r="I40" s="1" t="s">
        <v>13</v>
      </c>
      <c r="J40" s="2" t="s">
        <v>453</v>
      </c>
      <c r="K40" s="2" t="s">
        <v>413</v>
      </c>
      <c r="L40" s="2">
        <v>1</v>
      </c>
      <c r="M40" s="2">
        <v>0</v>
      </c>
      <c r="N40" s="3">
        <v>44669.413614004632</v>
      </c>
      <c r="O40" s="2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f t="shared" si="0"/>
        <v>0</v>
      </c>
      <c r="Z40" s="1">
        <f t="shared" si="2"/>
        <v>0</v>
      </c>
    </row>
    <row r="41" spans="1:26">
      <c r="A41" s="4" t="s">
        <v>512</v>
      </c>
      <c r="B41" s="4" t="s">
        <v>513</v>
      </c>
      <c r="C41" s="1" t="s">
        <v>63</v>
      </c>
      <c r="D41" s="1" t="s">
        <v>195</v>
      </c>
      <c r="E41" s="1" t="s">
        <v>514</v>
      </c>
      <c r="F41" s="4">
        <v>5137786</v>
      </c>
      <c r="G41" s="1" t="s">
        <v>515</v>
      </c>
      <c r="H41" s="1" t="s">
        <v>29</v>
      </c>
      <c r="I41" s="1" t="s">
        <v>36</v>
      </c>
      <c r="J41" s="2" t="s">
        <v>449</v>
      </c>
      <c r="K41" s="2" t="s">
        <v>2428</v>
      </c>
      <c r="L41" s="2">
        <v>1</v>
      </c>
      <c r="M41" s="2">
        <v>0</v>
      </c>
      <c r="N41" s="3">
        <v>44672.573541666665</v>
      </c>
      <c r="O41" s="2">
        <v>0</v>
      </c>
      <c r="Q41" s="1">
        <v>0</v>
      </c>
      <c r="R41" s="1">
        <v>0</v>
      </c>
      <c r="S41" s="1">
        <v>5</v>
      </c>
      <c r="T41" s="1">
        <v>2</v>
      </c>
      <c r="U41" s="1">
        <v>0</v>
      </c>
      <c r="V41" s="1">
        <v>0</v>
      </c>
      <c r="W41" s="1">
        <v>0</v>
      </c>
      <c r="X41" s="1">
        <v>0</v>
      </c>
      <c r="Y41" s="1">
        <f t="shared" si="0"/>
        <v>7</v>
      </c>
      <c r="Z41" s="1">
        <f t="shared" si="2"/>
        <v>1</v>
      </c>
    </row>
    <row r="42" spans="1:26">
      <c r="A42" s="4" t="s">
        <v>516</v>
      </c>
      <c r="B42" s="4" t="s">
        <v>517</v>
      </c>
      <c r="C42" s="1" t="s">
        <v>65</v>
      </c>
      <c r="D42" s="1" t="s">
        <v>185</v>
      </c>
      <c r="E42" s="1" t="s">
        <v>518</v>
      </c>
      <c r="F42" s="4">
        <v>5138034</v>
      </c>
      <c r="G42" s="1" t="s">
        <v>519</v>
      </c>
      <c r="H42" s="1" t="s">
        <v>29</v>
      </c>
      <c r="I42" s="1" t="s">
        <v>36</v>
      </c>
      <c r="J42" s="2" t="s">
        <v>453</v>
      </c>
      <c r="K42" s="2" t="s">
        <v>413</v>
      </c>
      <c r="L42" s="2">
        <v>1</v>
      </c>
      <c r="M42" s="2">
        <v>0</v>
      </c>
      <c r="N42" s="3">
        <v>44669.413614004632</v>
      </c>
      <c r="O42" s="2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f t="shared" si="0"/>
        <v>0</v>
      </c>
      <c r="Z42" s="1">
        <f t="shared" si="2"/>
        <v>0</v>
      </c>
    </row>
    <row r="43" spans="1:26">
      <c r="A43" s="4" t="s">
        <v>520</v>
      </c>
      <c r="B43" s="4" t="s">
        <v>521</v>
      </c>
      <c r="C43" s="1" t="s">
        <v>24</v>
      </c>
      <c r="D43" s="1" t="s">
        <v>33</v>
      </c>
      <c r="E43" s="1" t="s">
        <v>269</v>
      </c>
      <c r="F43" s="4">
        <v>5138079</v>
      </c>
      <c r="G43" s="1" t="s">
        <v>521</v>
      </c>
      <c r="H43" s="1" t="s">
        <v>29</v>
      </c>
      <c r="I43" s="1" t="s">
        <v>13</v>
      </c>
      <c r="J43" s="2" t="s">
        <v>453</v>
      </c>
      <c r="K43" s="2" t="s">
        <v>413</v>
      </c>
      <c r="L43" s="2">
        <v>1</v>
      </c>
      <c r="M43" s="2">
        <v>0</v>
      </c>
      <c r="N43" s="3">
        <v>44669.413614004632</v>
      </c>
      <c r="O43" s="2">
        <v>0</v>
      </c>
      <c r="Q43" s="1">
        <v>0</v>
      </c>
      <c r="R43" s="1">
        <v>0</v>
      </c>
      <c r="S43" s="1">
        <v>1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f t="shared" si="0"/>
        <v>1</v>
      </c>
      <c r="Z43" s="1">
        <f t="shared" si="2"/>
        <v>1</v>
      </c>
    </row>
    <row r="44" spans="1:26">
      <c r="A44" s="4" t="s">
        <v>522</v>
      </c>
      <c r="B44" s="4" t="s">
        <v>523</v>
      </c>
      <c r="C44" s="1" t="s">
        <v>65</v>
      </c>
      <c r="D44" s="1" t="s">
        <v>185</v>
      </c>
      <c r="E44" s="1" t="s">
        <v>524</v>
      </c>
      <c r="F44" s="4">
        <v>5138287</v>
      </c>
      <c r="G44" s="1" t="s">
        <v>523</v>
      </c>
      <c r="H44" s="1" t="s">
        <v>29</v>
      </c>
      <c r="I44" s="1" t="s">
        <v>36</v>
      </c>
      <c r="J44" s="2" t="s">
        <v>453</v>
      </c>
      <c r="K44" s="2" t="s">
        <v>413</v>
      </c>
      <c r="L44" s="2">
        <v>1</v>
      </c>
      <c r="M44" s="2">
        <v>0</v>
      </c>
      <c r="N44" s="3">
        <v>44675.687881944446</v>
      </c>
      <c r="O44" s="2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f t="shared" si="0"/>
        <v>0</v>
      </c>
      <c r="Z44" s="1">
        <f t="shared" si="2"/>
        <v>0</v>
      </c>
    </row>
    <row r="45" spans="1:26">
      <c r="A45" s="4" t="s">
        <v>525</v>
      </c>
      <c r="B45" s="4" t="s">
        <v>526</v>
      </c>
      <c r="C45" s="1" t="s">
        <v>20</v>
      </c>
      <c r="D45" s="1" t="s">
        <v>207</v>
      </c>
      <c r="E45" s="1" t="s">
        <v>527</v>
      </c>
      <c r="F45" s="4">
        <v>5138412</v>
      </c>
      <c r="G45" s="1" t="s">
        <v>528</v>
      </c>
      <c r="H45" s="1" t="s">
        <v>29</v>
      </c>
      <c r="I45" s="1" t="s">
        <v>13</v>
      </c>
      <c r="J45" s="2" t="s">
        <v>453</v>
      </c>
      <c r="K45" s="2" t="s">
        <v>413</v>
      </c>
      <c r="L45" s="2">
        <v>1</v>
      </c>
      <c r="M45" s="2">
        <v>0</v>
      </c>
      <c r="N45" s="3">
        <v>44669.413614004632</v>
      </c>
      <c r="O45" s="2">
        <v>0</v>
      </c>
      <c r="Q45" s="1">
        <v>0</v>
      </c>
      <c r="R45" s="1">
        <v>0</v>
      </c>
      <c r="S45" s="1">
        <v>2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f t="shared" si="0"/>
        <v>2</v>
      </c>
      <c r="Z45" s="1">
        <f t="shared" si="2"/>
        <v>1</v>
      </c>
    </row>
    <row r="46" spans="1:26">
      <c r="A46" s="4" t="s">
        <v>529</v>
      </c>
      <c r="B46" s="4" t="s">
        <v>530</v>
      </c>
      <c r="C46" s="1" t="s">
        <v>161</v>
      </c>
      <c r="D46" s="1" t="s">
        <v>161</v>
      </c>
      <c r="E46" s="1" t="s">
        <v>348</v>
      </c>
      <c r="F46" s="4">
        <v>5139365</v>
      </c>
      <c r="G46" s="1" t="s">
        <v>363</v>
      </c>
      <c r="H46" s="1" t="s">
        <v>29</v>
      </c>
      <c r="I46" s="1" t="s">
        <v>87</v>
      </c>
      <c r="J46" s="2" t="s">
        <v>449</v>
      </c>
      <c r="K46" s="2" t="s">
        <v>2428</v>
      </c>
      <c r="L46" s="2">
        <v>1</v>
      </c>
      <c r="M46" s="2">
        <v>0</v>
      </c>
      <c r="N46" s="3">
        <v>44667.73662693287</v>
      </c>
      <c r="O46" s="2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f t="shared" si="0"/>
        <v>0</v>
      </c>
      <c r="Z46" s="1">
        <f t="shared" si="2"/>
        <v>0</v>
      </c>
    </row>
    <row r="47" spans="1:26">
      <c r="A47" s="4" t="s">
        <v>531</v>
      </c>
      <c r="B47" s="4" t="s">
        <v>532</v>
      </c>
      <c r="C47" s="1" t="s">
        <v>46</v>
      </c>
      <c r="D47" s="1" t="s">
        <v>59</v>
      </c>
      <c r="E47" s="1" t="s">
        <v>533</v>
      </c>
      <c r="F47" s="4">
        <v>5139624</v>
      </c>
      <c r="G47" s="1" t="s">
        <v>532</v>
      </c>
      <c r="H47" s="1" t="s">
        <v>29</v>
      </c>
      <c r="I47" s="1" t="s">
        <v>36</v>
      </c>
      <c r="J47" s="2" t="s">
        <v>453</v>
      </c>
      <c r="K47" s="2" t="s">
        <v>413</v>
      </c>
      <c r="L47" s="2">
        <v>1</v>
      </c>
      <c r="M47" s="2">
        <v>0</v>
      </c>
      <c r="N47" s="3">
        <v>44675.718217592592</v>
      </c>
      <c r="O47" s="2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f t="shared" si="0"/>
        <v>0</v>
      </c>
      <c r="Z47" s="1">
        <f t="shared" si="2"/>
        <v>0</v>
      </c>
    </row>
    <row r="48" spans="1:26">
      <c r="A48" s="4" t="s">
        <v>534</v>
      </c>
      <c r="B48" s="4" t="s">
        <v>535</v>
      </c>
      <c r="C48" s="1" t="s">
        <v>55</v>
      </c>
      <c r="D48" s="1" t="s">
        <v>112</v>
      </c>
      <c r="E48" s="1" t="s">
        <v>536</v>
      </c>
      <c r="F48" s="4">
        <v>5140322</v>
      </c>
      <c r="G48" s="1" t="s">
        <v>535</v>
      </c>
      <c r="H48" s="1" t="s">
        <v>29</v>
      </c>
      <c r="I48" s="1" t="s">
        <v>13</v>
      </c>
      <c r="J48" s="2" t="s">
        <v>453</v>
      </c>
      <c r="K48" s="2" t="s">
        <v>413</v>
      </c>
      <c r="L48" s="2">
        <v>1</v>
      </c>
      <c r="M48" s="2">
        <v>0</v>
      </c>
      <c r="N48" s="3">
        <v>44669.413614004632</v>
      </c>
      <c r="O48" s="2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f t="shared" si="0"/>
        <v>0</v>
      </c>
      <c r="Z48" s="1">
        <f t="shared" si="2"/>
        <v>0</v>
      </c>
    </row>
    <row r="49" spans="1:26">
      <c r="A49" s="4" t="s">
        <v>537</v>
      </c>
      <c r="B49" s="4" t="s">
        <v>538</v>
      </c>
      <c r="C49" s="1" t="s">
        <v>65</v>
      </c>
      <c r="D49" s="1" t="s">
        <v>103</v>
      </c>
      <c r="E49" s="1" t="s">
        <v>539</v>
      </c>
      <c r="F49" s="4">
        <v>5140818</v>
      </c>
      <c r="G49" s="1" t="s">
        <v>540</v>
      </c>
      <c r="H49" s="1" t="s">
        <v>29</v>
      </c>
      <c r="J49" s="2" t="s">
        <v>453</v>
      </c>
      <c r="K49" s="2" t="s">
        <v>413</v>
      </c>
      <c r="L49" s="2">
        <v>1</v>
      </c>
      <c r="M49" s="2">
        <v>0</v>
      </c>
      <c r="N49" s="3">
        <v>44673.862997685188</v>
      </c>
      <c r="O49" s="2">
        <v>0</v>
      </c>
      <c r="Q49" s="1">
        <v>0</v>
      </c>
      <c r="R49" s="1">
        <v>0</v>
      </c>
      <c r="S49" s="1">
        <v>5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f t="shared" si="0"/>
        <v>5</v>
      </c>
      <c r="Z49" s="1">
        <f t="shared" si="2"/>
        <v>1</v>
      </c>
    </row>
    <row r="50" spans="1:26">
      <c r="A50" s="4" t="s">
        <v>541</v>
      </c>
      <c r="B50" s="4" t="s">
        <v>542</v>
      </c>
      <c r="C50" s="1" t="s">
        <v>161</v>
      </c>
      <c r="D50" s="1" t="s">
        <v>161</v>
      </c>
      <c r="E50" s="1" t="s">
        <v>348</v>
      </c>
      <c r="F50" s="4">
        <v>5140924</v>
      </c>
      <c r="G50" s="1" t="s">
        <v>543</v>
      </c>
      <c r="H50" s="1" t="s">
        <v>29</v>
      </c>
      <c r="I50" s="1" t="s">
        <v>13</v>
      </c>
      <c r="J50" s="2" t="s">
        <v>453</v>
      </c>
      <c r="K50" s="2" t="s">
        <v>413</v>
      </c>
      <c r="L50" s="2">
        <v>1</v>
      </c>
      <c r="M50" s="2">
        <v>0</v>
      </c>
      <c r="N50" s="3">
        <v>44669.413614004632</v>
      </c>
      <c r="O50" s="2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f t="shared" si="0"/>
        <v>0</v>
      </c>
      <c r="Z50" s="1">
        <f t="shared" si="2"/>
        <v>0</v>
      </c>
    </row>
    <row r="51" spans="1:26">
      <c r="A51" s="4" t="s">
        <v>544</v>
      </c>
      <c r="B51" s="4" t="s">
        <v>545</v>
      </c>
      <c r="C51" s="1" t="s">
        <v>20</v>
      </c>
      <c r="D51" s="1" t="s">
        <v>207</v>
      </c>
      <c r="E51" s="1" t="s">
        <v>296</v>
      </c>
      <c r="F51" s="4">
        <v>5141610</v>
      </c>
      <c r="G51" s="1" t="s">
        <v>546</v>
      </c>
      <c r="H51" s="1" t="s">
        <v>29</v>
      </c>
      <c r="I51" s="1" t="s">
        <v>13</v>
      </c>
      <c r="J51" s="2" t="s">
        <v>453</v>
      </c>
      <c r="K51" s="2" t="s">
        <v>413</v>
      </c>
      <c r="L51" s="2">
        <v>1</v>
      </c>
      <c r="M51" s="2">
        <v>0</v>
      </c>
      <c r="N51" s="3">
        <v>44672.534062500003</v>
      </c>
      <c r="O51" s="2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f t="shared" si="0"/>
        <v>0</v>
      </c>
      <c r="Z51" s="1">
        <f t="shared" si="2"/>
        <v>0</v>
      </c>
    </row>
    <row r="52" spans="1:26">
      <c r="A52" s="4" t="s">
        <v>547</v>
      </c>
      <c r="B52" s="4" t="s">
        <v>548</v>
      </c>
      <c r="C52" s="1" t="s">
        <v>55</v>
      </c>
      <c r="D52" s="1" t="s">
        <v>80</v>
      </c>
      <c r="E52" s="1" t="s">
        <v>549</v>
      </c>
      <c r="F52" s="4">
        <v>5141724</v>
      </c>
      <c r="G52" s="1" t="s">
        <v>550</v>
      </c>
      <c r="H52" s="1" t="s">
        <v>29</v>
      </c>
      <c r="I52" s="1" t="s">
        <v>36</v>
      </c>
      <c r="J52" s="2" t="s">
        <v>453</v>
      </c>
      <c r="K52" s="2" t="s">
        <v>413</v>
      </c>
      <c r="L52" s="2">
        <v>1</v>
      </c>
      <c r="M52" s="2">
        <v>0</v>
      </c>
      <c r="N52" s="3">
        <v>44669.413614004632</v>
      </c>
      <c r="O52" s="2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f t="shared" si="0"/>
        <v>0</v>
      </c>
      <c r="Z52" s="1">
        <f t="shared" si="2"/>
        <v>0</v>
      </c>
    </row>
    <row r="53" spans="1:26">
      <c r="A53" s="4" t="s">
        <v>551</v>
      </c>
      <c r="B53" s="4" t="s">
        <v>552</v>
      </c>
      <c r="C53" s="1" t="s">
        <v>161</v>
      </c>
      <c r="D53" s="1" t="s">
        <v>161</v>
      </c>
      <c r="E53" s="1" t="s">
        <v>553</v>
      </c>
      <c r="F53" s="4">
        <v>5162423</v>
      </c>
      <c r="G53" s="1" t="s">
        <v>554</v>
      </c>
      <c r="H53" s="1" t="s">
        <v>94</v>
      </c>
      <c r="I53" s="1" t="s">
        <v>36</v>
      </c>
      <c r="J53" s="2" t="s">
        <v>417</v>
      </c>
      <c r="K53" s="2" t="s">
        <v>418</v>
      </c>
      <c r="L53" s="2">
        <v>1</v>
      </c>
      <c r="M53" s="2">
        <v>0</v>
      </c>
      <c r="N53" s="3">
        <v>44694.468101851853</v>
      </c>
      <c r="O53" s="2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f t="shared" si="0"/>
        <v>0</v>
      </c>
      <c r="Z53" s="1">
        <f t="shared" si="2"/>
        <v>0</v>
      </c>
    </row>
    <row r="54" spans="1:26">
      <c r="A54" s="4" t="s">
        <v>555</v>
      </c>
      <c r="B54" s="4" t="s">
        <v>556</v>
      </c>
      <c r="C54" s="1" t="s">
        <v>47</v>
      </c>
      <c r="D54" s="1" t="s">
        <v>255</v>
      </c>
      <c r="E54" s="1" t="s">
        <v>316</v>
      </c>
      <c r="F54" s="4">
        <v>5166733</v>
      </c>
      <c r="G54" s="1" t="s">
        <v>557</v>
      </c>
      <c r="H54" s="1" t="s">
        <v>29</v>
      </c>
      <c r="I54" s="1" t="s">
        <v>13</v>
      </c>
      <c r="J54" s="2" t="s">
        <v>453</v>
      </c>
      <c r="K54" s="2" t="s">
        <v>413</v>
      </c>
      <c r="L54" s="2">
        <v>1</v>
      </c>
      <c r="M54" s="2">
        <v>0</v>
      </c>
      <c r="N54" s="3">
        <v>44669.413614004632</v>
      </c>
      <c r="O54" s="2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f t="shared" si="0"/>
        <v>0</v>
      </c>
      <c r="Z54" s="1">
        <f t="shared" si="2"/>
        <v>0</v>
      </c>
    </row>
    <row r="55" spans="1:26">
      <c r="A55" s="4" t="s">
        <v>558</v>
      </c>
      <c r="B55" s="4" t="s">
        <v>265</v>
      </c>
      <c r="C55" s="1" t="s">
        <v>68</v>
      </c>
      <c r="D55" s="1" t="s">
        <v>224</v>
      </c>
      <c r="E55" s="1" t="s">
        <v>225</v>
      </c>
      <c r="F55" s="4">
        <v>5167816</v>
      </c>
      <c r="G55" s="1" t="s">
        <v>559</v>
      </c>
      <c r="H55" s="1" t="s">
        <v>29</v>
      </c>
      <c r="I55" s="1" t="s">
        <v>36</v>
      </c>
      <c r="J55" s="2" t="s">
        <v>453</v>
      </c>
      <c r="K55" s="2" t="s">
        <v>413</v>
      </c>
      <c r="L55" s="2">
        <v>1</v>
      </c>
      <c r="M55" s="2">
        <v>0</v>
      </c>
      <c r="N55" s="3">
        <v>44669.413614004632</v>
      </c>
      <c r="O55" s="2">
        <v>0</v>
      </c>
      <c r="Q55" s="1">
        <v>0</v>
      </c>
      <c r="R55" s="1">
        <v>0</v>
      </c>
      <c r="S55" s="1">
        <v>2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f t="shared" si="0"/>
        <v>2</v>
      </c>
      <c r="Z55" s="1">
        <f t="shared" si="2"/>
        <v>1</v>
      </c>
    </row>
    <row r="56" spans="1:26">
      <c r="A56" s="4" t="s">
        <v>560</v>
      </c>
      <c r="B56" s="4" t="s">
        <v>561</v>
      </c>
      <c r="C56" s="1" t="s">
        <v>24</v>
      </c>
      <c r="D56" s="1" t="s">
        <v>180</v>
      </c>
      <c r="E56" s="1" t="s">
        <v>281</v>
      </c>
      <c r="F56" s="4">
        <v>5171440</v>
      </c>
      <c r="G56" s="1" t="s">
        <v>561</v>
      </c>
      <c r="H56" s="1" t="s">
        <v>29</v>
      </c>
      <c r="I56" s="1" t="s">
        <v>36</v>
      </c>
      <c r="J56" s="2" t="s">
        <v>453</v>
      </c>
      <c r="K56" s="2" t="s">
        <v>413</v>
      </c>
      <c r="L56" s="2">
        <v>1</v>
      </c>
      <c r="M56" s="2">
        <v>0</v>
      </c>
      <c r="N56" s="3">
        <v>44669.413614004632</v>
      </c>
      <c r="O56" s="2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f t="shared" si="0"/>
        <v>0</v>
      </c>
      <c r="Z56" s="1">
        <f t="shared" si="2"/>
        <v>0</v>
      </c>
    </row>
    <row r="57" spans="1:26">
      <c r="A57" s="4" t="s">
        <v>562</v>
      </c>
      <c r="B57" s="4" t="s">
        <v>563</v>
      </c>
      <c r="C57" s="1" t="s">
        <v>24</v>
      </c>
      <c r="D57" s="1" t="s">
        <v>186</v>
      </c>
      <c r="E57" s="1" t="s">
        <v>402</v>
      </c>
      <c r="F57" s="4">
        <v>5171476</v>
      </c>
      <c r="G57" s="1" t="s">
        <v>564</v>
      </c>
      <c r="H57" s="1" t="s">
        <v>29</v>
      </c>
      <c r="I57" s="1" t="s">
        <v>13</v>
      </c>
      <c r="J57" s="2" t="s">
        <v>453</v>
      </c>
      <c r="K57" s="2" t="s">
        <v>413</v>
      </c>
      <c r="L57" s="2">
        <v>1</v>
      </c>
      <c r="M57" s="2">
        <v>0</v>
      </c>
      <c r="N57" s="3">
        <v>44673.741388888891</v>
      </c>
      <c r="O57" s="2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f t="shared" si="0"/>
        <v>0</v>
      </c>
      <c r="Z57" s="1">
        <f t="shared" si="2"/>
        <v>0</v>
      </c>
    </row>
    <row r="58" spans="1:26">
      <c r="A58" s="4" t="s">
        <v>565</v>
      </c>
      <c r="B58" s="4" t="s">
        <v>566</v>
      </c>
      <c r="C58" s="1" t="s">
        <v>47</v>
      </c>
      <c r="D58" s="1" t="s">
        <v>129</v>
      </c>
      <c r="E58" s="1" t="s">
        <v>567</v>
      </c>
      <c r="F58" s="4">
        <v>5183365</v>
      </c>
      <c r="G58" s="1" t="s">
        <v>568</v>
      </c>
      <c r="H58" s="1" t="s">
        <v>94</v>
      </c>
      <c r="I58" s="1" t="s">
        <v>13</v>
      </c>
      <c r="J58" s="2" t="s">
        <v>417</v>
      </c>
      <c r="K58" s="2" t="s">
        <v>418</v>
      </c>
      <c r="L58" s="2">
        <v>1</v>
      </c>
      <c r="M58" s="2">
        <v>0</v>
      </c>
      <c r="N58" s="3">
        <v>44693.615335648145</v>
      </c>
      <c r="O58" s="2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f t="shared" si="0"/>
        <v>0</v>
      </c>
      <c r="Z58" s="1">
        <f t="shared" si="2"/>
        <v>0</v>
      </c>
    </row>
    <row r="59" spans="1:26">
      <c r="A59" s="4" t="s">
        <v>569</v>
      </c>
      <c r="B59" s="4" t="s">
        <v>570</v>
      </c>
      <c r="C59" s="1" t="s">
        <v>41</v>
      </c>
      <c r="D59" s="1" t="s">
        <v>41</v>
      </c>
      <c r="E59" s="1" t="s">
        <v>571</v>
      </c>
      <c r="F59" s="4">
        <v>5184260</v>
      </c>
      <c r="G59" s="1" t="s">
        <v>570</v>
      </c>
      <c r="H59" s="1" t="s">
        <v>29</v>
      </c>
      <c r="I59" s="1" t="s">
        <v>36</v>
      </c>
      <c r="J59" s="2" t="s">
        <v>453</v>
      </c>
      <c r="K59" s="2" t="s">
        <v>413</v>
      </c>
      <c r="L59" s="2">
        <v>1</v>
      </c>
      <c r="M59" s="2">
        <v>0</v>
      </c>
      <c r="N59" s="3">
        <v>44669.413614004632</v>
      </c>
      <c r="O59" s="2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f t="shared" si="0"/>
        <v>0</v>
      </c>
      <c r="Z59" s="1">
        <f t="shared" si="2"/>
        <v>0</v>
      </c>
    </row>
    <row r="60" spans="1:26">
      <c r="A60" s="4" t="s">
        <v>572</v>
      </c>
      <c r="B60" s="4" t="s">
        <v>573</v>
      </c>
      <c r="C60" s="1" t="s">
        <v>68</v>
      </c>
      <c r="D60" s="1" t="s">
        <v>159</v>
      </c>
      <c r="E60" s="1" t="s">
        <v>274</v>
      </c>
      <c r="F60" s="4">
        <v>5189041</v>
      </c>
      <c r="G60" s="1" t="s">
        <v>574</v>
      </c>
      <c r="H60" s="1" t="s">
        <v>94</v>
      </c>
      <c r="I60" s="1" t="s">
        <v>36</v>
      </c>
      <c r="J60" s="2" t="s">
        <v>417</v>
      </c>
      <c r="K60" s="2" t="s">
        <v>418</v>
      </c>
      <c r="L60" s="2">
        <v>1</v>
      </c>
      <c r="M60" s="2">
        <v>0</v>
      </c>
      <c r="N60" s="3">
        <v>44692.778483796297</v>
      </c>
      <c r="O60" s="2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f t="shared" si="0"/>
        <v>0</v>
      </c>
      <c r="Z60" s="1">
        <f t="shared" si="2"/>
        <v>0</v>
      </c>
    </row>
    <row r="61" spans="1:26">
      <c r="A61" s="4" t="s">
        <v>575</v>
      </c>
      <c r="B61" s="4" t="s">
        <v>576</v>
      </c>
      <c r="C61" s="1" t="s">
        <v>44</v>
      </c>
      <c r="D61" s="1" t="s">
        <v>289</v>
      </c>
      <c r="E61" s="1" t="s">
        <v>577</v>
      </c>
      <c r="F61" s="4">
        <v>5190405</v>
      </c>
      <c r="G61" s="1" t="s">
        <v>578</v>
      </c>
      <c r="H61" s="1" t="s">
        <v>29</v>
      </c>
      <c r="I61" s="1" t="s">
        <v>13</v>
      </c>
      <c r="J61" s="2" t="s">
        <v>453</v>
      </c>
      <c r="K61" s="2" t="s">
        <v>413</v>
      </c>
      <c r="L61" s="2">
        <v>1</v>
      </c>
      <c r="M61" s="2">
        <v>0</v>
      </c>
      <c r="N61" s="3">
        <v>44669.413614004632</v>
      </c>
      <c r="O61" s="2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f t="shared" si="0"/>
        <v>0</v>
      </c>
      <c r="Z61" s="1">
        <f t="shared" si="2"/>
        <v>0</v>
      </c>
    </row>
    <row r="62" spans="1:26">
      <c r="A62" s="4" t="s">
        <v>579</v>
      </c>
      <c r="B62" s="4" t="s">
        <v>580</v>
      </c>
      <c r="C62" s="1" t="s">
        <v>68</v>
      </c>
      <c r="D62" s="1" t="s">
        <v>280</v>
      </c>
      <c r="E62" s="1" t="s">
        <v>581</v>
      </c>
      <c r="F62" s="4">
        <v>5201937</v>
      </c>
      <c r="G62" s="1" t="s">
        <v>582</v>
      </c>
      <c r="H62" s="1" t="s">
        <v>29</v>
      </c>
      <c r="I62" s="1" t="s">
        <v>13</v>
      </c>
      <c r="J62" s="2" t="s">
        <v>449</v>
      </c>
      <c r="K62" s="2" t="s">
        <v>2428</v>
      </c>
      <c r="L62" s="2">
        <v>1</v>
      </c>
      <c r="M62" s="2">
        <v>0</v>
      </c>
      <c r="N62" s="3">
        <v>44671.685115740744</v>
      </c>
      <c r="O62" s="2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f t="shared" si="0"/>
        <v>0</v>
      </c>
      <c r="Z62" s="1">
        <f t="shared" si="2"/>
        <v>0</v>
      </c>
    </row>
    <row r="63" spans="1:26">
      <c r="A63" s="4" t="s">
        <v>583</v>
      </c>
      <c r="B63" s="4" t="s">
        <v>584</v>
      </c>
      <c r="C63" s="1" t="s">
        <v>42</v>
      </c>
      <c r="D63" s="1" t="s">
        <v>43</v>
      </c>
      <c r="E63" s="1" t="s">
        <v>585</v>
      </c>
      <c r="F63" s="4">
        <v>5206835</v>
      </c>
      <c r="G63" s="1" t="s">
        <v>586</v>
      </c>
      <c r="H63" s="1" t="s">
        <v>29</v>
      </c>
      <c r="I63" s="1" t="s">
        <v>13</v>
      </c>
      <c r="J63" s="2" t="s">
        <v>453</v>
      </c>
      <c r="K63" s="2" t="s">
        <v>413</v>
      </c>
      <c r="L63" s="2">
        <v>1</v>
      </c>
      <c r="M63" s="2">
        <v>0</v>
      </c>
      <c r="N63" s="3">
        <v>44669.413614004632</v>
      </c>
      <c r="O63" s="2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f t="shared" si="0"/>
        <v>0</v>
      </c>
      <c r="Z63" s="1">
        <f t="shared" si="2"/>
        <v>0</v>
      </c>
    </row>
    <row r="64" spans="1:26">
      <c r="A64" s="4" t="s">
        <v>587</v>
      </c>
      <c r="B64" s="4" t="s">
        <v>588</v>
      </c>
      <c r="C64" s="1" t="s">
        <v>63</v>
      </c>
      <c r="D64" s="1" t="s">
        <v>66</v>
      </c>
      <c r="E64" s="1" t="s">
        <v>589</v>
      </c>
      <c r="F64" s="4">
        <v>5208007</v>
      </c>
      <c r="G64" s="1" t="s">
        <v>588</v>
      </c>
      <c r="H64" s="1" t="s">
        <v>94</v>
      </c>
      <c r="I64" s="1" t="s">
        <v>27</v>
      </c>
      <c r="J64" s="2" t="s">
        <v>417</v>
      </c>
      <c r="K64" s="2" t="s">
        <v>418</v>
      </c>
      <c r="L64" s="2">
        <v>1</v>
      </c>
      <c r="M64" s="2">
        <v>1</v>
      </c>
      <c r="N64" s="3">
        <v>44708.753171296295</v>
      </c>
      <c r="O64" s="2">
        <v>1</v>
      </c>
      <c r="P64" s="3">
        <v>44714.750232372688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f t="shared" si="0"/>
        <v>0</v>
      </c>
      <c r="Z64" s="1">
        <f t="shared" si="2"/>
        <v>0</v>
      </c>
    </row>
    <row r="65" spans="1:26">
      <c r="A65" s="4" t="s">
        <v>590</v>
      </c>
      <c r="B65" s="4" t="s">
        <v>591</v>
      </c>
      <c r="C65" s="1" t="s">
        <v>20</v>
      </c>
      <c r="D65" s="1" t="s">
        <v>275</v>
      </c>
      <c r="E65" s="1" t="s">
        <v>592</v>
      </c>
      <c r="F65" s="4">
        <v>5208118</v>
      </c>
      <c r="G65" s="1" t="s">
        <v>334</v>
      </c>
      <c r="H65" s="1" t="s">
        <v>94</v>
      </c>
      <c r="I65" s="1" t="s">
        <v>36</v>
      </c>
      <c r="J65" s="2" t="s">
        <v>417</v>
      </c>
      <c r="K65" s="2" t="s">
        <v>418</v>
      </c>
      <c r="L65" s="2">
        <v>1</v>
      </c>
      <c r="M65" s="2">
        <v>0</v>
      </c>
      <c r="N65" s="3">
        <v>44692.520011574074</v>
      </c>
      <c r="O65" s="2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f t="shared" si="0"/>
        <v>0</v>
      </c>
      <c r="Z65" s="1">
        <f t="shared" si="2"/>
        <v>0</v>
      </c>
    </row>
    <row r="66" spans="1:26">
      <c r="A66" s="4" t="s">
        <v>593</v>
      </c>
      <c r="B66" s="4" t="s">
        <v>594</v>
      </c>
      <c r="C66" s="1" t="s">
        <v>49</v>
      </c>
      <c r="D66" s="1" t="s">
        <v>49</v>
      </c>
      <c r="E66" s="1" t="s">
        <v>595</v>
      </c>
      <c r="F66" s="4">
        <v>5229712</v>
      </c>
      <c r="G66" s="1" t="s">
        <v>596</v>
      </c>
      <c r="H66" s="1" t="s">
        <v>12</v>
      </c>
      <c r="I66" s="1" t="s">
        <v>13</v>
      </c>
      <c r="J66" s="2" t="s">
        <v>449</v>
      </c>
      <c r="K66" s="2" t="s">
        <v>2428</v>
      </c>
      <c r="L66" s="2">
        <v>1</v>
      </c>
      <c r="M66" s="2">
        <v>0</v>
      </c>
      <c r="N66" s="3">
        <v>44667.73662693287</v>
      </c>
      <c r="O66" s="2">
        <v>0</v>
      </c>
      <c r="Q66" s="1">
        <v>0</v>
      </c>
      <c r="R66" s="1">
        <v>0</v>
      </c>
      <c r="S66" s="1">
        <v>6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f t="shared" ref="Y66:Y129" si="3">SUM(Q66:X66)</f>
        <v>6</v>
      </c>
      <c r="Z66" s="1">
        <f t="shared" si="2"/>
        <v>1</v>
      </c>
    </row>
    <row r="67" spans="1:26">
      <c r="A67" s="4" t="s">
        <v>371</v>
      </c>
      <c r="B67" s="4" t="s">
        <v>372</v>
      </c>
      <c r="C67" s="1" t="s">
        <v>63</v>
      </c>
      <c r="D67" s="1" t="s">
        <v>138</v>
      </c>
      <c r="E67" s="1" t="s">
        <v>369</v>
      </c>
      <c r="F67" s="4">
        <v>5230311</v>
      </c>
      <c r="G67" s="1" t="s">
        <v>373</v>
      </c>
      <c r="H67" s="1" t="s">
        <v>32</v>
      </c>
      <c r="I67" s="1" t="s">
        <v>36</v>
      </c>
      <c r="J67" s="2" t="s">
        <v>410</v>
      </c>
      <c r="K67" s="2" t="s">
        <v>411</v>
      </c>
      <c r="L67" s="2">
        <v>1</v>
      </c>
      <c r="M67" s="2">
        <v>0</v>
      </c>
      <c r="N67" s="3">
        <v>44693.838888888888</v>
      </c>
      <c r="O67" s="2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f t="shared" si="3"/>
        <v>0</v>
      </c>
      <c r="Z67" s="1">
        <f t="shared" si="2"/>
        <v>0</v>
      </c>
    </row>
    <row r="68" spans="1:26">
      <c r="A68" s="4" t="s">
        <v>597</v>
      </c>
      <c r="B68" s="4" t="s">
        <v>598</v>
      </c>
      <c r="C68" s="1" t="s">
        <v>63</v>
      </c>
      <c r="D68" s="1" t="s">
        <v>74</v>
      </c>
      <c r="E68" s="1" t="s">
        <v>599</v>
      </c>
      <c r="F68" s="4">
        <v>5231029</v>
      </c>
      <c r="G68" s="1" t="s">
        <v>600</v>
      </c>
      <c r="H68" s="1" t="s">
        <v>29</v>
      </c>
      <c r="I68" s="1" t="s">
        <v>36</v>
      </c>
      <c r="J68" s="2" t="s">
        <v>417</v>
      </c>
      <c r="K68" s="2" t="s">
        <v>418</v>
      </c>
      <c r="L68" s="2">
        <v>1</v>
      </c>
      <c r="M68" s="2">
        <v>0</v>
      </c>
      <c r="N68" s="3">
        <v>44698.935208333336</v>
      </c>
      <c r="O68" s="2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f t="shared" si="3"/>
        <v>0</v>
      </c>
      <c r="Z68" s="1">
        <f t="shared" si="2"/>
        <v>0</v>
      </c>
    </row>
    <row r="69" spans="1:26">
      <c r="A69" s="4" t="s">
        <v>601</v>
      </c>
      <c r="B69" s="4" t="s">
        <v>602</v>
      </c>
      <c r="C69" s="1" t="s">
        <v>63</v>
      </c>
      <c r="D69" s="1" t="s">
        <v>64</v>
      </c>
      <c r="E69" s="1" t="s">
        <v>603</v>
      </c>
      <c r="F69" s="4">
        <v>5231125</v>
      </c>
      <c r="G69" s="1" t="s">
        <v>604</v>
      </c>
      <c r="H69" s="1" t="s">
        <v>29</v>
      </c>
      <c r="I69" s="1" t="s">
        <v>36</v>
      </c>
      <c r="J69" s="2" t="s">
        <v>453</v>
      </c>
      <c r="K69" s="2" t="s">
        <v>413</v>
      </c>
      <c r="L69" s="2">
        <v>1</v>
      </c>
      <c r="M69" s="2">
        <v>0</v>
      </c>
      <c r="N69" s="3">
        <v>44669.413614004632</v>
      </c>
      <c r="O69" s="2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f t="shared" si="3"/>
        <v>0</v>
      </c>
      <c r="Z69" s="1">
        <f t="shared" si="2"/>
        <v>0</v>
      </c>
    </row>
    <row r="70" spans="1:26">
      <c r="A70" s="4" t="s">
        <v>605</v>
      </c>
      <c r="B70" s="4" t="s">
        <v>154</v>
      </c>
      <c r="C70" s="1" t="s">
        <v>47</v>
      </c>
      <c r="D70" s="1" t="s">
        <v>129</v>
      </c>
      <c r="E70" s="1" t="s">
        <v>226</v>
      </c>
      <c r="F70" s="4">
        <v>5231546</v>
      </c>
      <c r="G70" s="1" t="s">
        <v>606</v>
      </c>
      <c r="H70" s="1" t="s">
        <v>94</v>
      </c>
      <c r="I70" s="1" t="s">
        <v>13</v>
      </c>
      <c r="J70" s="2" t="s">
        <v>417</v>
      </c>
      <c r="K70" s="2" t="s">
        <v>418</v>
      </c>
      <c r="L70" s="2">
        <v>1</v>
      </c>
      <c r="M70" s="2">
        <v>0</v>
      </c>
      <c r="N70" s="3">
        <v>44692.526990740742</v>
      </c>
      <c r="O70" s="2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f t="shared" si="3"/>
        <v>0</v>
      </c>
      <c r="Z70" s="1">
        <f t="shared" si="2"/>
        <v>0</v>
      </c>
    </row>
    <row r="71" spans="1:26">
      <c r="A71" s="4" t="s">
        <v>607</v>
      </c>
      <c r="B71" s="4" t="s">
        <v>608</v>
      </c>
      <c r="C71" s="1" t="s">
        <v>49</v>
      </c>
      <c r="D71" s="1" t="s">
        <v>49</v>
      </c>
      <c r="E71" s="1" t="s">
        <v>609</v>
      </c>
      <c r="F71" s="4">
        <v>5233964</v>
      </c>
      <c r="G71" s="1" t="s">
        <v>73</v>
      </c>
      <c r="H71" s="1" t="s">
        <v>12</v>
      </c>
      <c r="J71" s="2" t="s">
        <v>412</v>
      </c>
      <c r="K71" s="2" t="s">
        <v>413</v>
      </c>
      <c r="L71" s="2">
        <v>1</v>
      </c>
      <c r="M71" s="2">
        <v>0</v>
      </c>
      <c r="N71" s="3">
        <v>44692.744641203702</v>
      </c>
      <c r="O71" s="2">
        <v>0</v>
      </c>
      <c r="Q71" s="1">
        <v>0</v>
      </c>
      <c r="R71" s="1">
        <v>0</v>
      </c>
      <c r="S71" s="1">
        <v>8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f t="shared" si="3"/>
        <v>8</v>
      </c>
      <c r="Z71" s="1">
        <f t="shared" ref="Z71:Z134" si="4">IF(Y71&gt;0,1,0)</f>
        <v>1</v>
      </c>
    </row>
    <row r="72" spans="1:26">
      <c r="A72" s="4" t="s">
        <v>610</v>
      </c>
      <c r="B72" s="4" t="s">
        <v>611</v>
      </c>
      <c r="C72" s="1" t="s">
        <v>11</v>
      </c>
      <c r="D72" s="1" t="s">
        <v>11</v>
      </c>
      <c r="E72" s="1" t="s">
        <v>612</v>
      </c>
      <c r="F72" s="4">
        <v>5234772</v>
      </c>
      <c r="G72" s="1" t="s">
        <v>613</v>
      </c>
      <c r="H72" s="1" t="s">
        <v>38</v>
      </c>
      <c r="J72" s="2" t="s">
        <v>406</v>
      </c>
      <c r="K72" s="2" t="s">
        <v>407</v>
      </c>
      <c r="L72" s="2">
        <v>1</v>
      </c>
      <c r="M72" s="2">
        <v>0</v>
      </c>
      <c r="N72" s="3">
        <v>44700.385416666664</v>
      </c>
      <c r="O72" s="2">
        <v>0</v>
      </c>
      <c r="Q72" s="1">
        <v>0</v>
      </c>
      <c r="R72" s="1">
        <v>0</v>
      </c>
      <c r="S72" s="1">
        <v>1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f t="shared" si="3"/>
        <v>1</v>
      </c>
      <c r="Z72" s="1">
        <f t="shared" si="4"/>
        <v>1</v>
      </c>
    </row>
    <row r="73" spans="1:26">
      <c r="A73" s="4" t="s">
        <v>614</v>
      </c>
      <c r="B73" s="4" t="s">
        <v>329</v>
      </c>
      <c r="C73" s="1" t="s">
        <v>44</v>
      </c>
      <c r="D73" s="1" t="s">
        <v>308</v>
      </c>
      <c r="E73" s="1" t="s">
        <v>615</v>
      </c>
      <c r="F73" s="4">
        <v>5235567</v>
      </c>
      <c r="G73" s="1" t="s">
        <v>616</v>
      </c>
      <c r="H73" s="1" t="s">
        <v>86</v>
      </c>
      <c r="J73" s="2" t="s">
        <v>408</v>
      </c>
      <c r="K73" s="2" t="s">
        <v>409</v>
      </c>
      <c r="L73" s="2">
        <v>1</v>
      </c>
      <c r="M73" s="2">
        <v>0</v>
      </c>
      <c r="N73" s="3">
        <v>44688.30064814815</v>
      </c>
      <c r="O73" s="2">
        <v>0</v>
      </c>
      <c r="Q73" s="1">
        <v>0</v>
      </c>
      <c r="R73" s="1">
        <v>0</v>
      </c>
      <c r="S73" s="1">
        <v>2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f t="shared" si="3"/>
        <v>2</v>
      </c>
      <c r="Z73" s="1">
        <f t="shared" si="4"/>
        <v>1</v>
      </c>
    </row>
    <row r="74" spans="1:26">
      <c r="A74" s="4" t="s">
        <v>617</v>
      </c>
      <c r="B74" s="4" t="s">
        <v>618</v>
      </c>
      <c r="C74" s="1" t="s">
        <v>11</v>
      </c>
      <c r="D74" s="1" t="s">
        <v>11</v>
      </c>
      <c r="E74" s="1" t="s">
        <v>619</v>
      </c>
      <c r="F74" s="4">
        <v>5236021</v>
      </c>
      <c r="G74" s="1" t="s">
        <v>620</v>
      </c>
      <c r="H74" s="1" t="s">
        <v>12</v>
      </c>
      <c r="J74" s="2" t="s">
        <v>412</v>
      </c>
      <c r="K74" s="2" t="s">
        <v>413</v>
      </c>
      <c r="L74" s="2">
        <v>1</v>
      </c>
      <c r="M74" s="2">
        <v>0</v>
      </c>
      <c r="N74" s="3">
        <v>44699.696516203701</v>
      </c>
      <c r="O74" s="2">
        <v>0</v>
      </c>
      <c r="Q74" s="1">
        <v>0</v>
      </c>
      <c r="R74" s="1">
        <v>0</v>
      </c>
      <c r="S74" s="1">
        <v>3</v>
      </c>
      <c r="T74" s="1">
        <v>0</v>
      </c>
      <c r="U74" s="1">
        <v>0</v>
      </c>
      <c r="V74" s="1">
        <v>1</v>
      </c>
      <c r="W74" s="1">
        <v>0</v>
      </c>
      <c r="X74" s="1">
        <v>0</v>
      </c>
      <c r="Y74" s="1">
        <f t="shared" si="3"/>
        <v>4</v>
      </c>
      <c r="Z74" s="1">
        <f t="shared" si="4"/>
        <v>1</v>
      </c>
    </row>
    <row r="75" spans="1:26">
      <c r="A75" s="4" t="s">
        <v>621</v>
      </c>
      <c r="B75" s="4" t="s">
        <v>622</v>
      </c>
      <c r="C75" s="1" t="s">
        <v>49</v>
      </c>
      <c r="D75" s="1" t="s">
        <v>49</v>
      </c>
      <c r="E75" s="1" t="s">
        <v>623</v>
      </c>
      <c r="F75" s="4">
        <v>5239636</v>
      </c>
      <c r="G75" s="1" t="s">
        <v>624</v>
      </c>
      <c r="H75" s="1" t="s">
        <v>29</v>
      </c>
      <c r="I75" s="1" t="s">
        <v>13</v>
      </c>
      <c r="J75" s="2" t="s">
        <v>453</v>
      </c>
      <c r="K75" s="2" t="s">
        <v>413</v>
      </c>
      <c r="L75" s="2">
        <v>1</v>
      </c>
      <c r="M75" s="2">
        <v>0</v>
      </c>
      <c r="N75" s="3">
        <v>44673.49554398148</v>
      </c>
      <c r="O75" s="2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f t="shared" si="3"/>
        <v>0</v>
      </c>
      <c r="Z75" s="1">
        <f t="shared" si="4"/>
        <v>0</v>
      </c>
    </row>
    <row r="76" spans="1:26">
      <c r="A76" s="4" t="s">
        <v>286</v>
      </c>
      <c r="B76" s="4" t="s">
        <v>287</v>
      </c>
      <c r="C76" s="1" t="s">
        <v>52</v>
      </c>
      <c r="D76" s="1" t="s">
        <v>145</v>
      </c>
      <c r="E76" s="1" t="s">
        <v>288</v>
      </c>
      <c r="F76" s="4">
        <v>5243298</v>
      </c>
      <c r="G76" s="1" t="s">
        <v>205</v>
      </c>
      <c r="H76" s="1" t="s">
        <v>14</v>
      </c>
      <c r="I76" s="1" t="s">
        <v>36</v>
      </c>
      <c r="J76" s="2" t="s">
        <v>406</v>
      </c>
      <c r="K76" s="2" t="s">
        <v>407</v>
      </c>
      <c r="L76" s="2">
        <v>1</v>
      </c>
      <c r="M76" s="2">
        <v>0</v>
      </c>
      <c r="N76" s="3">
        <v>44693.683842592596</v>
      </c>
      <c r="O76" s="2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f t="shared" si="3"/>
        <v>0</v>
      </c>
      <c r="Z76" s="1">
        <f t="shared" si="4"/>
        <v>0</v>
      </c>
    </row>
    <row r="77" spans="1:26">
      <c r="A77" s="4" t="s">
        <v>625</v>
      </c>
      <c r="B77" s="4" t="s">
        <v>626</v>
      </c>
      <c r="C77" s="1" t="s">
        <v>58</v>
      </c>
      <c r="D77" s="1" t="s">
        <v>90</v>
      </c>
      <c r="E77" s="1" t="s">
        <v>627</v>
      </c>
      <c r="F77" s="4">
        <v>5243353</v>
      </c>
      <c r="G77" s="1" t="s">
        <v>626</v>
      </c>
      <c r="H77" s="1" t="s">
        <v>86</v>
      </c>
      <c r="I77" s="1" t="s">
        <v>36</v>
      </c>
      <c r="J77" s="2" t="s">
        <v>408</v>
      </c>
      <c r="K77" s="2" t="s">
        <v>409</v>
      </c>
      <c r="L77" s="2">
        <v>1</v>
      </c>
      <c r="M77" s="2">
        <v>0</v>
      </c>
      <c r="N77" s="3">
        <v>44688.792511574073</v>
      </c>
      <c r="O77" s="2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f t="shared" si="3"/>
        <v>0</v>
      </c>
      <c r="Z77" s="1">
        <f t="shared" si="4"/>
        <v>0</v>
      </c>
    </row>
    <row r="78" spans="1:26">
      <c r="A78" s="4" t="s">
        <v>628</v>
      </c>
      <c r="B78" s="4" t="s">
        <v>629</v>
      </c>
      <c r="C78" s="1" t="s">
        <v>47</v>
      </c>
      <c r="D78" s="1" t="s">
        <v>56</v>
      </c>
      <c r="E78" s="1" t="s">
        <v>630</v>
      </c>
      <c r="F78" s="4">
        <v>5243356</v>
      </c>
      <c r="G78" s="1" t="s">
        <v>631</v>
      </c>
      <c r="H78" s="1" t="s">
        <v>86</v>
      </c>
      <c r="I78" s="1" t="s">
        <v>13</v>
      </c>
      <c r="J78" s="2" t="s">
        <v>408</v>
      </c>
      <c r="K78" s="2" t="s">
        <v>409</v>
      </c>
      <c r="L78" s="2">
        <v>1</v>
      </c>
      <c r="M78" s="2">
        <v>0</v>
      </c>
      <c r="N78" s="3">
        <v>44693.770300925928</v>
      </c>
      <c r="O78" s="2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f t="shared" si="3"/>
        <v>0</v>
      </c>
      <c r="Z78" s="1">
        <f t="shared" si="4"/>
        <v>0</v>
      </c>
    </row>
    <row r="79" spans="1:26">
      <c r="A79" s="4" t="s">
        <v>632</v>
      </c>
      <c r="B79" s="4" t="s">
        <v>633</v>
      </c>
      <c r="C79" s="1" t="s">
        <v>37</v>
      </c>
      <c r="D79" s="1" t="s">
        <v>204</v>
      </c>
      <c r="E79" s="1" t="s">
        <v>634</v>
      </c>
      <c r="F79" s="4">
        <v>5243388</v>
      </c>
      <c r="G79" s="1" t="s">
        <v>635</v>
      </c>
      <c r="H79" s="1" t="s">
        <v>35</v>
      </c>
      <c r="I79" s="1" t="s">
        <v>13</v>
      </c>
      <c r="J79" s="2" t="s">
        <v>406</v>
      </c>
      <c r="K79" s="2" t="s">
        <v>407</v>
      </c>
      <c r="L79" s="2">
        <v>1</v>
      </c>
      <c r="M79" s="2">
        <v>0</v>
      </c>
      <c r="N79" s="3">
        <v>44687.610162037039</v>
      </c>
      <c r="O79" s="2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f t="shared" si="3"/>
        <v>0</v>
      </c>
      <c r="Z79" s="1">
        <f t="shared" si="4"/>
        <v>0</v>
      </c>
    </row>
    <row r="80" spans="1:26">
      <c r="A80" s="4" t="s">
        <v>636</v>
      </c>
      <c r="B80" s="4" t="s">
        <v>637</v>
      </c>
      <c r="C80" s="1" t="s">
        <v>37</v>
      </c>
      <c r="D80" s="1" t="s">
        <v>203</v>
      </c>
      <c r="E80" s="1" t="s">
        <v>638</v>
      </c>
      <c r="F80" s="4">
        <v>5243578</v>
      </c>
      <c r="G80" s="1" t="s">
        <v>639</v>
      </c>
      <c r="H80" s="1" t="s">
        <v>86</v>
      </c>
      <c r="I80" s="1" t="s">
        <v>13</v>
      </c>
      <c r="J80" s="2" t="s">
        <v>408</v>
      </c>
      <c r="K80" s="2" t="s">
        <v>409</v>
      </c>
      <c r="L80" s="2">
        <v>1</v>
      </c>
      <c r="M80" s="2">
        <v>0</v>
      </c>
      <c r="N80" s="3">
        <v>44693.643865740742</v>
      </c>
      <c r="O80" s="2">
        <v>0</v>
      </c>
      <c r="Q80" s="1">
        <v>0</v>
      </c>
      <c r="R80" s="1">
        <v>0</v>
      </c>
      <c r="S80" s="1">
        <v>2</v>
      </c>
      <c r="T80" s="1">
        <v>2</v>
      </c>
      <c r="U80" s="1">
        <v>0</v>
      </c>
      <c r="V80" s="1">
        <v>0</v>
      </c>
      <c r="W80" s="1">
        <v>0</v>
      </c>
      <c r="X80" s="1">
        <v>0</v>
      </c>
      <c r="Y80" s="1">
        <f t="shared" si="3"/>
        <v>4</v>
      </c>
      <c r="Z80" s="1">
        <f t="shared" si="4"/>
        <v>1</v>
      </c>
    </row>
    <row r="81" spans="1:26">
      <c r="A81" s="4" t="s">
        <v>640</v>
      </c>
      <c r="B81" s="4" t="s">
        <v>641</v>
      </c>
      <c r="C81" s="1" t="s">
        <v>42</v>
      </c>
      <c r="D81" s="1" t="s">
        <v>104</v>
      </c>
      <c r="E81" s="1" t="s">
        <v>254</v>
      </c>
      <c r="F81" s="4">
        <v>5243718</v>
      </c>
      <c r="G81" s="1" t="s">
        <v>197</v>
      </c>
      <c r="H81" s="1" t="s">
        <v>29</v>
      </c>
      <c r="I81" s="1" t="s">
        <v>27</v>
      </c>
      <c r="J81" s="2" t="s">
        <v>412</v>
      </c>
      <c r="K81" s="2" t="s">
        <v>413</v>
      </c>
      <c r="L81" s="2">
        <v>1</v>
      </c>
      <c r="M81" s="2">
        <v>0</v>
      </c>
      <c r="N81" s="3">
        <v>44693.872974571757</v>
      </c>
      <c r="O81" s="2">
        <v>0</v>
      </c>
      <c r="Q81" s="1">
        <v>0</v>
      </c>
      <c r="R81" s="1">
        <v>0</v>
      </c>
      <c r="S81" s="1">
        <v>2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f t="shared" si="3"/>
        <v>2</v>
      </c>
      <c r="Z81" s="1">
        <f t="shared" si="4"/>
        <v>1</v>
      </c>
    </row>
    <row r="82" spans="1:26">
      <c r="A82" s="4" t="s">
        <v>642</v>
      </c>
      <c r="B82" s="4" t="s">
        <v>643</v>
      </c>
      <c r="C82" s="1" t="s">
        <v>63</v>
      </c>
      <c r="D82" s="1" t="s">
        <v>201</v>
      </c>
      <c r="E82" s="1" t="s">
        <v>644</v>
      </c>
      <c r="F82" s="4">
        <v>5243797</v>
      </c>
      <c r="G82" s="1" t="s">
        <v>645</v>
      </c>
      <c r="H82" s="1" t="s">
        <v>86</v>
      </c>
      <c r="I82" s="1" t="s">
        <v>36</v>
      </c>
      <c r="J82" s="2" t="s">
        <v>408</v>
      </c>
      <c r="K82" s="2" t="s">
        <v>409</v>
      </c>
      <c r="L82" s="2">
        <v>1</v>
      </c>
      <c r="M82" s="2">
        <v>0</v>
      </c>
      <c r="N82" s="3">
        <v>44688.418032407404</v>
      </c>
      <c r="O82" s="2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f t="shared" si="3"/>
        <v>0</v>
      </c>
      <c r="Z82" s="1">
        <f t="shared" si="4"/>
        <v>0</v>
      </c>
    </row>
    <row r="83" spans="1:26">
      <c r="A83" s="4" t="s">
        <v>646</v>
      </c>
      <c r="B83" s="4" t="s">
        <v>647</v>
      </c>
      <c r="C83" s="1" t="s">
        <v>45</v>
      </c>
      <c r="D83" s="1" t="s">
        <v>72</v>
      </c>
      <c r="E83" s="1" t="s">
        <v>648</v>
      </c>
      <c r="F83" s="4">
        <v>5243967</v>
      </c>
      <c r="G83" s="1" t="s">
        <v>649</v>
      </c>
      <c r="H83" s="1" t="s">
        <v>86</v>
      </c>
      <c r="I83" s="1" t="s">
        <v>13</v>
      </c>
      <c r="J83" s="2" t="s">
        <v>408</v>
      </c>
      <c r="K83" s="2" t="s">
        <v>409</v>
      </c>
      <c r="L83" s="2">
        <v>1</v>
      </c>
      <c r="M83" s="2">
        <v>0</v>
      </c>
      <c r="N83" s="3">
        <v>44693.52244212963</v>
      </c>
      <c r="O83" s="2">
        <v>0</v>
      </c>
      <c r="Q83" s="1">
        <v>0</v>
      </c>
      <c r="R83" s="1">
        <v>0</v>
      </c>
      <c r="S83" s="1">
        <v>2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f t="shared" si="3"/>
        <v>2</v>
      </c>
      <c r="Z83" s="1">
        <f t="shared" si="4"/>
        <v>1</v>
      </c>
    </row>
    <row r="84" spans="1:26">
      <c r="A84" s="4" t="s">
        <v>650</v>
      </c>
      <c r="B84" s="4" t="s">
        <v>651</v>
      </c>
      <c r="C84" s="1" t="s">
        <v>271</v>
      </c>
      <c r="D84" s="1" t="s">
        <v>272</v>
      </c>
      <c r="E84" s="1" t="s">
        <v>652</v>
      </c>
      <c r="F84" s="4">
        <v>5244221</v>
      </c>
      <c r="G84" s="1" t="s">
        <v>651</v>
      </c>
      <c r="H84" s="1" t="s">
        <v>86</v>
      </c>
      <c r="I84" s="1" t="s">
        <v>36</v>
      </c>
      <c r="J84" s="2" t="s">
        <v>408</v>
      </c>
      <c r="K84" s="2" t="s">
        <v>409</v>
      </c>
      <c r="L84" s="2">
        <v>1</v>
      </c>
      <c r="M84" s="2">
        <v>1</v>
      </c>
      <c r="N84" s="3">
        <v>44701.742222222223</v>
      </c>
      <c r="O84" s="2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f t="shared" si="3"/>
        <v>0</v>
      </c>
      <c r="Z84" s="1">
        <f t="shared" si="4"/>
        <v>0</v>
      </c>
    </row>
    <row r="85" spans="1:26">
      <c r="A85" s="4" t="s">
        <v>653</v>
      </c>
      <c r="B85" s="4" t="s">
        <v>227</v>
      </c>
      <c r="C85" s="1" t="s">
        <v>47</v>
      </c>
      <c r="D85" s="1" t="s">
        <v>194</v>
      </c>
      <c r="E85" s="1" t="s">
        <v>654</v>
      </c>
      <c r="F85" s="4">
        <v>5244322</v>
      </c>
      <c r="G85" s="1" t="s">
        <v>227</v>
      </c>
      <c r="H85" s="1" t="s">
        <v>86</v>
      </c>
      <c r="I85" s="1" t="s">
        <v>27</v>
      </c>
      <c r="J85" s="2" t="s">
        <v>408</v>
      </c>
      <c r="K85" s="2" t="s">
        <v>409</v>
      </c>
      <c r="L85" s="2">
        <v>1</v>
      </c>
      <c r="M85" s="2">
        <v>0</v>
      </c>
      <c r="N85" s="3">
        <v>44688.450254629628</v>
      </c>
      <c r="O85" s="2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f t="shared" si="3"/>
        <v>0</v>
      </c>
      <c r="Z85" s="1">
        <f t="shared" si="4"/>
        <v>0</v>
      </c>
    </row>
    <row r="86" spans="1:26">
      <c r="A86" s="4" t="s">
        <v>655</v>
      </c>
      <c r="B86" s="4" t="s">
        <v>656</v>
      </c>
      <c r="C86" s="1" t="s">
        <v>11</v>
      </c>
      <c r="D86" s="1" t="s">
        <v>11</v>
      </c>
      <c r="E86" s="1" t="s">
        <v>236</v>
      </c>
      <c r="F86" s="4">
        <v>5244475</v>
      </c>
      <c r="G86" s="1" t="s">
        <v>656</v>
      </c>
      <c r="H86" s="1" t="s">
        <v>86</v>
      </c>
      <c r="I86" s="1" t="s">
        <v>13</v>
      </c>
      <c r="J86" s="2" t="s">
        <v>408</v>
      </c>
      <c r="K86" s="2" t="s">
        <v>409</v>
      </c>
      <c r="L86" s="2">
        <v>1</v>
      </c>
      <c r="M86" s="2">
        <v>0</v>
      </c>
      <c r="N86" s="3">
        <v>44693.543888888889</v>
      </c>
      <c r="O86" s="2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f t="shared" si="3"/>
        <v>0</v>
      </c>
      <c r="Z86" s="1">
        <f t="shared" si="4"/>
        <v>0</v>
      </c>
    </row>
    <row r="87" spans="1:26">
      <c r="A87" s="4" t="s">
        <v>657</v>
      </c>
      <c r="B87" s="4" t="s">
        <v>658</v>
      </c>
      <c r="C87" s="1" t="s">
        <v>115</v>
      </c>
      <c r="D87" s="1" t="s">
        <v>659</v>
      </c>
      <c r="E87" s="1" t="s">
        <v>660</v>
      </c>
      <c r="F87" s="4">
        <v>5244479</v>
      </c>
      <c r="G87" s="1" t="s">
        <v>661</v>
      </c>
      <c r="H87" s="1" t="s">
        <v>86</v>
      </c>
      <c r="I87" s="1" t="s">
        <v>36</v>
      </c>
      <c r="J87" s="2" t="s">
        <v>408</v>
      </c>
      <c r="K87" s="2" t="s">
        <v>409</v>
      </c>
      <c r="L87" s="2">
        <v>1</v>
      </c>
      <c r="M87" s="2">
        <v>0</v>
      </c>
      <c r="N87" s="3">
        <v>44700.863692129627</v>
      </c>
      <c r="O87" s="2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f t="shared" si="3"/>
        <v>0</v>
      </c>
      <c r="Z87" s="1">
        <f t="shared" si="4"/>
        <v>0</v>
      </c>
    </row>
    <row r="88" spans="1:26">
      <c r="A88" s="4" t="s">
        <v>662</v>
      </c>
      <c r="B88" s="4" t="s">
        <v>663</v>
      </c>
      <c r="C88" s="1" t="s">
        <v>68</v>
      </c>
      <c r="D88" s="1" t="s">
        <v>212</v>
      </c>
      <c r="E88" s="1" t="s">
        <v>356</v>
      </c>
      <c r="F88" s="4">
        <v>5244556</v>
      </c>
      <c r="G88" s="1" t="s">
        <v>664</v>
      </c>
      <c r="H88" s="1" t="s">
        <v>86</v>
      </c>
      <c r="I88" s="1" t="s">
        <v>13</v>
      </c>
      <c r="J88" s="2" t="s">
        <v>408</v>
      </c>
      <c r="K88" s="2" t="s">
        <v>409</v>
      </c>
      <c r="L88" s="2">
        <v>1</v>
      </c>
      <c r="M88" s="2">
        <v>0</v>
      </c>
      <c r="N88" s="3">
        <v>44687.900034722225</v>
      </c>
      <c r="O88" s="2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f t="shared" si="3"/>
        <v>0</v>
      </c>
      <c r="Z88" s="1">
        <f t="shared" si="4"/>
        <v>0</v>
      </c>
    </row>
    <row r="89" spans="1:26">
      <c r="A89" s="4" t="s">
        <v>665</v>
      </c>
      <c r="B89" s="4" t="s">
        <v>666</v>
      </c>
      <c r="C89" s="1" t="s">
        <v>55</v>
      </c>
      <c r="D89" s="1" t="s">
        <v>84</v>
      </c>
      <c r="E89" s="1" t="s">
        <v>667</v>
      </c>
      <c r="F89" s="4">
        <v>5244562</v>
      </c>
      <c r="G89" s="1" t="s">
        <v>666</v>
      </c>
      <c r="H89" s="1" t="s">
        <v>86</v>
      </c>
      <c r="I89" s="1" t="s">
        <v>27</v>
      </c>
      <c r="J89" s="2" t="s">
        <v>408</v>
      </c>
      <c r="K89" s="2" t="s">
        <v>409</v>
      </c>
      <c r="L89" s="2">
        <v>1</v>
      </c>
      <c r="M89" s="2">
        <v>0</v>
      </c>
      <c r="N89" s="3">
        <v>44699.66678240741</v>
      </c>
      <c r="O89" s="2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f t="shared" si="3"/>
        <v>0</v>
      </c>
      <c r="Z89" s="1">
        <f t="shared" si="4"/>
        <v>0</v>
      </c>
    </row>
    <row r="90" spans="1:26">
      <c r="A90" s="4" t="s">
        <v>668</v>
      </c>
      <c r="B90" s="4" t="s">
        <v>669</v>
      </c>
      <c r="C90" s="1" t="s">
        <v>55</v>
      </c>
      <c r="D90" s="1" t="s">
        <v>112</v>
      </c>
      <c r="E90" s="1" t="s">
        <v>670</v>
      </c>
      <c r="F90" s="4">
        <v>5244783</v>
      </c>
      <c r="G90" s="1" t="s">
        <v>669</v>
      </c>
      <c r="H90" s="1" t="s">
        <v>86</v>
      </c>
      <c r="I90" s="1" t="s">
        <v>87</v>
      </c>
      <c r="J90" s="2" t="s">
        <v>408</v>
      </c>
      <c r="K90" s="2" t="s">
        <v>409</v>
      </c>
      <c r="L90" s="2">
        <v>1</v>
      </c>
      <c r="M90" s="2">
        <v>0</v>
      </c>
      <c r="N90" s="3">
        <v>44688.613692129627</v>
      </c>
      <c r="O90" s="2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f t="shared" si="3"/>
        <v>0</v>
      </c>
      <c r="Z90" s="1">
        <f t="shared" si="4"/>
        <v>0</v>
      </c>
    </row>
    <row r="91" spans="1:26">
      <c r="A91" s="4" t="s">
        <v>671</v>
      </c>
      <c r="B91" s="4" t="s">
        <v>672</v>
      </c>
      <c r="C91" s="1" t="s">
        <v>63</v>
      </c>
      <c r="D91" s="1" t="s">
        <v>183</v>
      </c>
      <c r="E91" s="1" t="s">
        <v>673</v>
      </c>
      <c r="F91" s="4">
        <v>5244878</v>
      </c>
      <c r="G91" s="1" t="s">
        <v>672</v>
      </c>
      <c r="H91" s="1" t="s">
        <v>86</v>
      </c>
      <c r="I91" s="1" t="s">
        <v>13</v>
      </c>
      <c r="J91" s="2" t="s">
        <v>408</v>
      </c>
      <c r="K91" s="2" t="s">
        <v>409</v>
      </c>
      <c r="L91" s="2">
        <v>1</v>
      </c>
      <c r="M91" s="2">
        <v>0</v>
      </c>
      <c r="N91" s="3">
        <v>44687.800567129627</v>
      </c>
      <c r="O91" s="2">
        <v>0</v>
      </c>
      <c r="Q91" s="1">
        <v>0</v>
      </c>
      <c r="R91" s="1">
        <v>0</v>
      </c>
      <c r="S91" s="1">
        <v>1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f t="shared" si="3"/>
        <v>1</v>
      </c>
      <c r="Z91" s="1">
        <f t="shared" si="4"/>
        <v>1</v>
      </c>
    </row>
    <row r="92" spans="1:26">
      <c r="A92" s="4" t="s">
        <v>674</v>
      </c>
      <c r="B92" s="4" t="s">
        <v>675</v>
      </c>
      <c r="C92" s="1" t="s">
        <v>49</v>
      </c>
      <c r="D92" s="1" t="s">
        <v>49</v>
      </c>
      <c r="E92" s="1" t="s">
        <v>676</v>
      </c>
      <c r="F92" s="4">
        <v>5245137</v>
      </c>
      <c r="G92" s="1" t="s">
        <v>677</v>
      </c>
      <c r="H92" s="1" t="s">
        <v>86</v>
      </c>
      <c r="I92" s="1" t="s">
        <v>13</v>
      </c>
      <c r="J92" s="2" t="s">
        <v>408</v>
      </c>
      <c r="K92" s="2" t="s">
        <v>409</v>
      </c>
      <c r="L92" s="2">
        <v>1</v>
      </c>
      <c r="M92" s="2">
        <v>0</v>
      </c>
      <c r="N92" s="3">
        <v>44689.848622685182</v>
      </c>
      <c r="O92" s="2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f t="shared" si="3"/>
        <v>0</v>
      </c>
      <c r="Z92" s="1">
        <f t="shared" si="4"/>
        <v>0</v>
      </c>
    </row>
    <row r="93" spans="1:26">
      <c r="A93" s="4" t="s">
        <v>106</v>
      </c>
      <c r="B93" s="4" t="s">
        <v>93</v>
      </c>
      <c r="C93" s="1" t="s">
        <v>50</v>
      </c>
      <c r="D93" s="1" t="s">
        <v>78</v>
      </c>
      <c r="E93" s="1" t="s">
        <v>92</v>
      </c>
      <c r="F93" s="4">
        <v>5245188</v>
      </c>
      <c r="G93" s="1" t="s">
        <v>93</v>
      </c>
      <c r="H93" s="1" t="s">
        <v>94</v>
      </c>
      <c r="I93" s="1" t="s">
        <v>27</v>
      </c>
      <c r="J93" s="2" t="s">
        <v>417</v>
      </c>
      <c r="K93" s="2" t="s">
        <v>418</v>
      </c>
      <c r="L93" s="2">
        <v>1</v>
      </c>
      <c r="M93" s="2">
        <v>0</v>
      </c>
      <c r="N93" s="3">
        <v>44693.456018518518</v>
      </c>
      <c r="O93" s="2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f t="shared" si="3"/>
        <v>0</v>
      </c>
      <c r="Z93" s="1">
        <f t="shared" si="4"/>
        <v>0</v>
      </c>
    </row>
    <row r="94" spans="1:26">
      <c r="A94" s="4" t="s">
        <v>678</v>
      </c>
      <c r="B94" s="4" t="s">
        <v>329</v>
      </c>
      <c r="C94" s="1" t="s">
        <v>50</v>
      </c>
      <c r="D94" s="1" t="s">
        <v>338</v>
      </c>
      <c r="E94" s="1" t="s">
        <v>679</v>
      </c>
      <c r="F94" s="4">
        <v>5245242</v>
      </c>
      <c r="G94" s="1" t="s">
        <v>680</v>
      </c>
      <c r="H94" s="1" t="s">
        <v>29</v>
      </c>
      <c r="I94" s="1" t="s">
        <v>13</v>
      </c>
      <c r="J94" s="2" t="s">
        <v>449</v>
      </c>
      <c r="K94" s="2" t="s">
        <v>2428</v>
      </c>
      <c r="L94" s="2">
        <v>1</v>
      </c>
      <c r="M94" s="2">
        <v>0</v>
      </c>
      <c r="N94" s="3">
        <v>44667.73662693287</v>
      </c>
      <c r="O94" s="2">
        <v>0</v>
      </c>
      <c r="Q94" s="1">
        <v>0</v>
      </c>
      <c r="R94" s="1">
        <v>0</v>
      </c>
      <c r="S94" s="1">
        <v>1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f t="shared" si="3"/>
        <v>1</v>
      </c>
      <c r="Z94" s="1">
        <f t="shared" si="4"/>
        <v>1</v>
      </c>
    </row>
    <row r="95" spans="1:26">
      <c r="A95" s="4" t="s">
        <v>681</v>
      </c>
      <c r="B95" s="4" t="s">
        <v>682</v>
      </c>
      <c r="C95" s="1" t="s">
        <v>45</v>
      </c>
      <c r="D95" s="1" t="s">
        <v>72</v>
      </c>
      <c r="E95" s="1" t="s">
        <v>683</v>
      </c>
      <c r="F95" s="4">
        <v>5245294</v>
      </c>
      <c r="G95" s="1" t="s">
        <v>684</v>
      </c>
      <c r="H95" s="1" t="s">
        <v>86</v>
      </c>
      <c r="I95" s="1" t="s">
        <v>13</v>
      </c>
      <c r="J95" s="2" t="s">
        <v>408</v>
      </c>
      <c r="K95" s="2" t="s">
        <v>409</v>
      </c>
      <c r="L95" s="2">
        <v>1</v>
      </c>
      <c r="M95" s="2">
        <v>0</v>
      </c>
      <c r="N95" s="3">
        <v>44687.617418981485</v>
      </c>
      <c r="O95" s="2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f t="shared" si="3"/>
        <v>0</v>
      </c>
      <c r="Z95" s="1">
        <f t="shared" si="4"/>
        <v>0</v>
      </c>
    </row>
    <row r="96" spans="1:26">
      <c r="A96" s="4" t="s">
        <v>685</v>
      </c>
      <c r="B96" s="4" t="s">
        <v>686</v>
      </c>
      <c r="C96" s="1" t="s">
        <v>37</v>
      </c>
      <c r="D96" s="1" t="s">
        <v>76</v>
      </c>
      <c r="E96" s="1" t="s">
        <v>687</v>
      </c>
      <c r="F96" s="4">
        <v>5245388</v>
      </c>
      <c r="G96" s="1" t="s">
        <v>686</v>
      </c>
      <c r="H96" s="1" t="s">
        <v>14</v>
      </c>
      <c r="I96" s="1" t="s">
        <v>13</v>
      </c>
      <c r="J96" s="2" t="s">
        <v>412</v>
      </c>
      <c r="K96" s="2" t="s">
        <v>413</v>
      </c>
      <c r="L96" s="2">
        <v>1</v>
      </c>
      <c r="M96" s="2">
        <v>0</v>
      </c>
      <c r="N96" s="3">
        <v>44693.54115740741</v>
      </c>
      <c r="O96" s="2">
        <v>0</v>
      </c>
      <c r="Q96" s="1">
        <v>0</v>
      </c>
      <c r="R96" s="1">
        <v>0</v>
      </c>
      <c r="S96" s="1">
        <v>3</v>
      </c>
      <c r="T96" s="1">
        <v>1</v>
      </c>
      <c r="U96" s="1">
        <v>0</v>
      </c>
      <c r="V96" s="1">
        <v>0</v>
      </c>
      <c r="W96" s="1">
        <v>0</v>
      </c>
      <c r="X96" s="1">
        <v>0</v>
      </c>
      <c r="Y96" s="1">
        <f t="shared" si="3"/>
        <v>4</v>
      </c>
      <c r="Z96" s="1">
        <f t="shared" si="4"/>
        <v>1</v>
      </c>
    </row>
    <row r="97" spans="1:26">
      <c r="A97" s="4" t="s">
        <v>688</v>
      </c>
      <c r="B97" s="4" t="s">
        <v>251</v>
      </c>
      <c r="C97" s="1" t="s">
        <v>52</v>
      </c>
      <c r="D97" s="1" t="s">
        <v>54</v>
      </c>
      <c r="E97" s="1" t="s">
        <v>689</v>
      </c>
      <c r="F97" s="4">
        <v>5245557</v>
      </c>
      <c r="G97" s="1" t="s">
        <v>690</v>
      </c>
      <c r="H97" s="1" t="s">
        <v>228</v>
      </c>
      <c r="I97" s="1" t="s">
        <v>13</v>
      </c>
      <c r="J97" s="2" t="s">
        <v>449</v>
      </c>
      <c r="K97" s="2" t="s">
        <v>2428</v>
      </c>
      <c r="L97" s="2">
        <v>1</v>
      </c>
      <c r="M97" s="2">
        <v>0</v>
      </c>
      <c r="N97" s="3">
        <v>44667.73662693287</v>
      </c>
      <c r="O97" s="2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f t="shared" si="3"/>
        <v>0</v>
      </c>
      <c r="Z97" s="1">
        <f t="shared" si="4"/>
        <v>0</v>
      </c>
    </row>
    <row r="98" spans="1:26">
      <c r="A98" s="4" t="s">
        <v>691</v>
      </c>
      <c r="B98" s="4" t="s">
        <v>692</v>
      </c>
      <c r="C98" s="1" t="s">
        <v>50</v>
      </c>
      <c r="D98" s="1" t="s">
        <v>78</v>
      </c>
      <c r="E98" s="1" t="s">
        <v>693</v>
      </c>
      <c r="F98" s="4">
        <v>5245591</v>
      </c>
      <c r="G98" s="1" t="s">
        <v>694</v>
      </c>
      <c r="H98" s="1" t="s">
        <v>29</v>
      </c>
      <c r="I98" s="1" t="s">
        <v>13</v>
      </c>
      <c r="J98" s="2" t="s">
        <v>453</v>
      </c>
      <c r="K98" s="2" t="s">
        <v>413</v>
      </c>
      <c r="L98" s="2">
        <v>1</v>
      </c>
      <c r="M98" s="2">
        <v>0</v>
      </c>
      <c r="N98" s="3">
        <v>44669.413614004632</v>
      </c>
      <c r="O98" s="2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f t="shared" si="3"/>
        <v>0</v>
      </c>
      <c r="Z98" s="1">
        <f t="shared" si="4"/>
        <v>0</v>
      </c>
    </row>
    <row r="99" spans="1:26">
      <c r="A99" s="4" t="s">
        <v>695</v>
      </c>
      <c r="B99" s="4" t="s">
        <v>696</v>
      </c>
      <c r="C99" s="1" t="s">
        <v>11</v>
      </c>
      <c r="D99" s="1" t="s">
        <v>11</v>
      </c>
      <c r="E99" s="1" t="s">
        <v>697</v>
      </c>
      <c r="F99" s="4">
        <v>5245720</v>
      </c>
      <c r="G99" s="1" t="s">
        <v>140</v>
      </c>
      <c r="H99" s="1" t="s">
        <v>86</v>
      </c>
      <c r="I99" s="1" t="s">
        <v>13</v>
      </c>
      <c r="J99" s="2" t="s">
        <v>408</v>
      </c>
      <c r="K99" s="2" t="s">
        <v>409</v>
      </c>
      <c r="L99" s="2">
        <v>1</v>
      </c>
      <c r="M99" s="2">
        <v>0</v>
      </c>
      <c r="N99" s="3">
        <v>44687.572511574072</v>
      </c>
      <c r="O99" s="2">
        <v>0</v>
      </c>
      <c r="Q99" s="1">
        <v>0</v>
      </c>
      <c r="R99" s="1">
        <v>0</v>
      </c>
      <c r="S99" s="1">
        <v>1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f t="shared" si="3"/>
        <v>1</v>
      </c>
      <c r="Z99" s="1">
        <f t="shared" si="4"/>
        <v>1</v>
      </c>
    </row>
    <row r="100" spans="1:26">
      <c r="A100" s="4" t="s">
        <v>698</v>
      </c>
      <c r="B100" s="4" t="s">
        <v>699</v>
      </c>
      <c r="C100" s="1" t="s">
        <v>44</v>
      </c>
      <c r="D100" s="1" t="s">
        <v>289</v>
      </c>
      <c r="E100" s="1" t="s">
        <v>700</v>
      </c>
      <c r="F100" s="4">
        <v>5245813</v>
      </c>
      <c r="G100" s="1" t="s">
        <v>701</v>
      </c>
      <c r="H100" s="1" t="s">
        <v>35</v>
      </c>
      <c r="I100" s="1" t="s">
        <v>13</v>
      </c>
      <c r="J100" s="2" t="s">
        <v>412</v>
      </c>
      <c r="K100" s="2" t="s">
        <v>413</v>
      </c>
      <c r="L100" s="2">
        <v>1</v>
      </c>
      <c r="M100" s="2">
        <v>0</v>
      </c>
      <c r="N100" s="3">
        <v>44693.524259259262</v>
      </c>
      <c r="O100" s="2">
        <v>0</v>
      </c>
      <c r="Q100" s="1">
        <v>0</v>
      </c>
      <c r="R100" s="1">
        <v>0</v>
      </c>
      <c r="S100" s="1">
        <v>7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f t="shared" si="3"/>
        <v>7</v>
      </c>
      <c r="Z100" s="1">
        <f t="shared" si="4"/>
        <v>1</v>
      </c>
    </row>
    <row r="101" spans="1:26">
      <c r="A101" s="4" t="s">
        <v>702</v>
      </c>
      <c r="B101" s="4" t="s">
        <v>703</v>
      </c>
      <c r="C101" s="1" t="s">
        <v>37</v>
      </c>
      <c r="D101" s="1" t="s">
        <v>203</v>
      </c>
      <c r="E101" s="1" t="s">
        <v>704</v>
      </c>
      <c r="F101" s="4">
        <v>5245822</v>
      </c>
      <c r="G101" s="1" t="s">
        <v>703</v>
      </c>
      <c r="H101" s="1" t="s">
        <v>86</v>
      </c>
      <c r="I101" s="1" t="s">
        <v>36</v>
      </c>
      <c r="J101" s="2" t="s">
        <v>408</v>
      </c>
      <c r="K101" s="2" t="s">
        <v>409</v>
      </c>
      <c r="L101" s="2">
        <v>1</v>
      </c>
      <c r="M101" s="2">
        <v>0</v>
      </c>
      <c r="N101" s="3">
        <v>44700.036053240743</v>
      </c>
      <c r="O101" s="2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f t="shared" si="3"/>
        <v>0</v>
      </c>
      <c r="Z101" s="1">
        <f t="shared" si="4"/>
        <v>0</v>
      </c>
    </row>
    <row r="102" spans="1:26">
      <c r="A102" s="4" t="s">
        <v>705</v>
      </c>
      <c r="B102" s="4" t="s">
        <v>706</v>
      </c>
      <c r="C102" s="1" t="s">
        <v>68</v>
      </c>
      <c r="D102" s="1" t="s">
        <v>77</v>
      </c>
      <c r="E102" s="1" t="s">
        <v>707</v>
      </c>
      <c r="F102" s="4">
        <v>5245927</v>
      </c>
      <c r="G102" s="1" t="s">
        <v>706</v>
      </c>
      <c r="H102" s="1" t="s">
        <v>86</v>
      </c>
      <c r="I102" s="1" t="s">
        <v>13</v>
      </c>
      <c r="J102" s="2" t="s">
        <v>408</v>
      </c>
      <c r="K102" s="2" t="s">
        <v>409</v>
      </c>
      <c r="L102" s="2">
        <v>1</v>
      </c>
      <c r="M102" s="2">
        <v>0</v>
      </c>
      <c r="N102" s="3">
        <v>44688.703136574077</v>
      </c>
      <c r="O102" s="2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f t="shared" si="3"/>
        <v>0</v>
      </c>
      <c r="Z102" s="1">
        <f t="shared" si="4"/>
        <v>0</v>
      </c>
    </row>
    <row r="103" spans="1:26">
      <c r="A103" s="4" t="s">
        <v>708</v>
      </c>
      <c r="B103" s="4" t="s">
        <v>709</v>
      </c>
      <c r="C103" s="1" t="s">
        <v>65</v>
      </c>
      <c r="D103" s="1" t="s">
        <v>185</v>
      </c>
      <c r="E103" s="1" t="s">
        <v>710</v>
      </c>
      <c r="F103" s="4">
        <v>5245963</v>
      </c>
      <c r="G103" s="1" t="s">
        <v>709</v>
      </c>
      <c r="H103" s="1" t="s">
        <v>35</v>
      </c>
      <c r="I103" s="1" t="s">
        <v>36</v>
      </c>
      <c r="J103" s="2" t="s">
        <v>406</v>
      </c>
      <c r="K103" s="2" t="s">
        <v>407</v>
      </c>
      <c r="L103" s="2">
        <v>1</v>
      </c>
      <c r="M103" s="2">
        <v>0</v>
      </c>
      <c r="N103" s="3">
        <v>44688.615300925929</v>
      </c>
      <c r="O103" s="2">
        <v>0</v>
      </c>
      <c r="Q103" s="1">
        <v>0</v>
      </c>
      <c r="R103" s="1">
        <v>0</v>
      </c>
      <c r="S103" s="1">
        <v>2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f t="shared" si="3"/>
        <v>2</v>
      </c>
      <c r="Z103" s="1">
        <f t="shared" si="4"/>
        <v>1</v>
      </c>
    </row>
    <row r="104" spans="1:26">
      <c r="A104" s="4" t="s">
        <v>711</v>
      </c>
      <c r="B104" s="4" t="s">
        <v>712</v>
      </c>
      <c r="C104" s="1" t="s">
        <v>63</v>
      </c>
      <c r="D104" s="1" t="s">
        <v>66</v>
      </c>
      <c r="E104" s="1" t="s">
        <v>713</v>
      </c>
      <c r="F104" s="4">
        <v>5246181</v>
      </c>
      <c r="G104" s="1" t="s">
        <v>714</v>
      </c>
      <c r="H104" s="1" t="s">
        <v>86</v>
      </c>
      <c r="I104" s="1" t="s">
        <v>27</v>
      </c>
      <c r="J104" s="2" t="s">
        <v>408</v>
      </c>
      <c r="K104" s="2" t="s">
        <v>409</v>
      </c>
      <c r="L104" s="2">
        <v>1</v>
      </c>
      <c r="M104" s="2">
        <v>0</v>
      </c>
      <c r="N104" s="3">
        <v>44700.112534722219</v>
      </c>
      <c r="O104" s="2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f t="shared" si="3"/>
        <v>0</v>
      </c>
      <c r="Z104" s="1">
        <f t="shared" si="4"/>
        <v>0</v>
      </c>
    </row>
    <row r="105" spans="1:26">
      <c r="A105" s="4" t="s">
        <v>715</v>
      </c>
      <c r="B105" s="4" t="s">
        <v>716</v>
      </c>
      <c r="C105" s="1" t="s">
        <v>37</v>
      </c>
      <c r="D105" s="1" t="s">
        <v>61</v>
      </c>
      <c r="E105" s="1" t="s">
        <v>433</v>
      </c>
      <c r="F105" s="4">
        <v>5246313</v>
      </c>
      <c r="G105" s="1" t="s">
        <v>716</v>
      </c>
      <c r="H105" s="1" t="s">
        <v>86</v>
      </c>
      <c r="I105" s="1" t="s">
        <v>87</v>
      </c>
      <c r="J105" s="2" t="s">
        <v>408</v>
      </c>
      <c r="K105" s="2" t="s">
        <v>409</v>
      </c>
      <c r="L105" s="2">
        <v>1</v>
      </c>
      <c r="M105" s="2">
        <v>0</v>
      </c>
      <c r="N105" s="3">
        <v>44686.926458333335</v>
      </c>
      <c r="O105" s="2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f t="shared" si="3"/>
        <v>0</v>
      </c>
      <c r="Z105" s="1">
        <f t="shared" si="4"/>
        <v>0</v>
      </c>
    </row>
    <row r="106" spans="1:26">
      <c r="A106" s="4" t="s">
        <v>717</v>
      </c>
      <c r="B106" s="4" t="s">
        <v>718</v>
      </c>
      <c r="C106" s="1" t="s">
        <v>63</v>
      </c>
      <c r="D106" s="1" t="s">
        <v>195</v>
      </c>
      <c r="E106" s="1" t="s">
        <v>719</v>
      </c>
      <c r="F106" s="4">
        <v>5246399</v>
      </c>
      <c r="G106" s="1" t="s">
        <v>720</v>
      </c>
      <c r="H106" s="1" t="s">
        <v>86</v>
      </c>
      <c r="I106" s="1" t="s">
        <v>87</v>
      </c>
      <c r="J106" s="2" t="s">
        <v>408</v>
      </c>
      <c r="K106" s="2" t="s">
        <v>409</v>
      </c>
      <c r="L106" s="2">
        <v>1</v>
      </c>
      <c r="M106" s="2">
        <v>0</v>
      </c>
      <c r="N106" s="3">
        <v>44688.421134259261</v>
      </c>
      <c r="O106" s="2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f t="shared" si="3"/>
        <v>0</v>
      </c>
      <c r="Z106" s="1">
        <f t="shared" si="4"/>
        <v>0</v>
      </c>
    </row>
    <row r="107" spans="1:26">
      <c r="A107" s="4" t="s">
        <v>721</v>
      </c>
      <c r="B107" s="4" t="s">
        <v>722</v>
      </c>
      <c r="C107" s="1" t="s">
        <v>11</v>
      </c>
      <c r="D107" s="1" t="s">
        <v>11</v>
      </c>
      <c r="E107" s="1" t="s">
        <v>723</v>
      </c>
      <c r="F107" s="4">
        <v>5246581</v>
      </c>
      <c r="G107" s="1" t="s">
        <v>722</v>
      </c>
      <c r="H107" s="1" t="s">
        <v>86</v>
      </c>
      <c r="I107" s="1" t="s">
        <v>36</v>
      </c>
      <c r="J107" s="2" t="s">
        <v>408</v>
      </c>
      <c r="K107" s="2" t="s">
        <v>409</v>
      </c>
      <c r="L107" s="2">
        <v>1</v>
      </c>
      <c r="M107" s="2">
        <v>0</v>
      </c>
      <c r="N107" s="3">
        <v>44687.57545138889</v>
      </c>
      <c r="O107" s="2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f t="shared" si="3"/>
        <v>0</v>
      </c>
      <c r="Z107" s="1">
        <f t="shared" si="4"/>
        <v>0</v>
      </c>
    </row>
    <row r="108" spans="1:26">
      <c r="A108" s="4" t="s">
        <v>724</v>
      </c>
      <c r="B108" s="4" t="s">
        <v>725</v>
      </c>
      <c r="C108" s="1" t="s">
        <v>11</v>
      </c>
      <c r="D108" s="1" t="s">
        <v>11</v>
      </c>
      <c r="E108" s="1" t="s">
        <v>726</v>
      </c>
      <c r="F108" s="4">
        <v>5246673</v>
      </c>
      <c r="G108" s="1" t="s">
        <v>727</v>
      </c>
      <c r="H108" s="1" t="s">
        <v>86</v>
      </c>
      <c r="I108" s="1" t="s">
        <v>13</v>
      </c>
      <c r="J108" s="2" t="s">
        <v>408</v>
      </c>
      <c r="K108" s="2" t="s">
        <v>409</v>
      </c>
      <c r="L108" s="2">
        <v>1</v>
      </c>
      <c r="M108" s="2">
        <v>0</v>
      </c>
      <c r="N108" s="3">
        <v>44687.575358796297</v>
      </c>
      <c r="O108" s="2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f t="shared" si="3"/>
        <v>0</v>
      </c>
      <c r="Z108" s="1">
        <f t="shared" si="4"/>
        <v>0</v>
      </c>
    </row>
    <row r="109" spans="1:26">
      <c r="A109" s="4" t="s">
        <v>728</v>
      </c>
      <c r="B109" s="4" t="s">
        <v>729</v>
      </c>
      <c r="C109" s="1" t="s">
        <v>42</v>
      </c>
      <c r="D109" s="1" t="s">
        <v>43</v>
      </c>
      <c r="E109" s="1" t="s">
        <v>321</v>
      </c>
      <c r="F109" s="4">
        <v>5246713</v>
      </c>
      <c r="G109" s="1" t="s">
        <v>730</v>
      </c>
      <c r="H109" s="1" t="s">
        <v>86</v>
      </c>
      <c r="I109" s="1" t="s">
        <v>13</v>
      </c>
      <c r="J109" s="2" t="s">
        <v>408</v>
      </c>
      <c r="K109" s="2" t="s">
        <v>409</v>
      </c>
      <c r="L109" s="2">
        <v>1</v>
      </c>
      <c r="M109" s="2">
        <v>0</v>
      </c>
      <c r="N109" s="3">
        <v>44695.106168981481</v>
      </c>
      <c r="O109" s="2">
        <v>0</v>
      </c>
      <c r="Q109" s="1">
        <v>0</v>
      </c>
      <c r="R109" s="1">
        <v>0</v>
      </c>
      <c r="S109" s="1">
        <v>1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f t="shared" si="3"/>
        <v>1</v>
      </c>
      <c r="Z109" s="1">
        <f t="shared" si="4"/>
        <v>1</v>
      </c>
    </row>
    <row r="110" spans="1:26">
      <c r="A110" s="4" t="s">
        <v>732</v>
      </c>
      <c r="B110" s="4" t="s">
        <v>731</v>
      </c>
      <c r="C110" s="1" t="s">
        <v>65</v>
      </c>
      <c r="D110" s="1" t="s">
        <v>185</v>
      </c>
      <c r="E110" s="1" t="s">
        <v>710</v>
      </c>
      <c r="F110" s="4">
        <v>5246723</v>
      </c>
      <c r="G110" s="1" t="s">
        <v>733</v>
      </c>
      <c r="H110" s="1" t="s">
        <v>86</v>
      </c>
      <c r="I110" s="1" t="s">
        <v>13</v>
      </c>
      <c r="J110" s="2" t="s">
        <v>408</v>
      </c>
      <c r="K110" s="2" t="s">
        <v>409</v>
      </c>
      <c r="L110" s="2">
        <v>1</v>
      </c>
      <c r="M110" s="2">
        <v>0</v>
      </c>
      <c r="N110" s="3">
        <v>44688.632094907407</v>
      </c>
      <c r="O110" s="2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f t="shared" si="3"/>
        <v>0</v>
      </c>
      <c r="Z110" s="1">
        <f t="shared" si="4"/>
        <v>0</v>
      </c>
    </row>
    <row r="111" spans="1:26">
      <c r="A111" s="4" t="s">
        <v>734</v>
      </c>
      <c r="B111" s="4" t="s">
        <v>735</v>
      </c>
      <c r="C111" s="1" t="s">
        <v>63</v>
      </c>
      <c r="D111" s="1" t="s">
        <v>202</v>
      </c>
      <c r="E111" s="1" t="s">
        <v>736</v>
      </c>
      <c r="F111" s="4">
        <v>5246831</v>
      </c>
      <c r="G111" s="1" t="s">
        <v>735</v>
      </c>
      <c r="H111" s="1" t="s">
        <v>86</v>
      </c>
      <c r="I111" s="1" t="s">
        <v>13</v>
      </c>
      <c r="J111" s="2" t="s">
        <v>408</v>
      </c>
      <c r="K111" s="2" t="s">
        <v>409</v>
      </c>
      <c r="L111" s="2">
        <v>1</v>
      </c>
      <c r="M111" s="2">
        <v>0</v>
      </c>
      <c r="N111" s="3">
        <v>44687.901990740742</v>
      </c>
      <c r="O111" s="2">
        <v>0</v>
      </c>
      <c r="Q111" s="1">
        <v>0</v>
      </c>
      <c r="R111" s="1">
        <v>0</v>
      </c>
      <c r="S111" s="1">
        <v>2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f t="shared" si="3"/>
        <v>2</v>
      </c>
      <c r="Z111" s="1">
        <f t="shared" si="4"/>
        <v>1</v>
      </c>
    </row>
    <row r="112" spans="1:26">
      <c r="A112" s="4" t="s">
        <v>737</v>
      </c>
      <c r="B112" s="4" t="s">
        <v>738</v>
      </c>
      <c r="C112" s="1" t="s">
        <v>44</v>
      </c>
      <c r="D112" s="1" t="s">
        <v>82</v>
      </c>
      <c r="E112" s="1" t="s">
        <v>739</v>
      </c>
      <c r="F112" s="4">
        <v>5246905</v>
      </c>
      <c r="G112" s="1" t="s">
        <v>738</v>
      </c>
      <c r="H112" s="1" t="s">
        <v>86</v>
      </c>
      <c r="I112" s="1" t="s">
        <v>27</v>
      </c>
      <c r="J112" s="2" t="s">
        <v>408</v>
      </c>
      <c r="K112" s="2" t="s">
        <v>409</v>
      </c>
      <c r="L112" s="2">
        <v>1</v>
      </c>
      <c r="M112" s="2">
        <v>0</v>
      </c>
      <c r="N112" s="3">
        <v>44687.834247685183</v>
      </c>
      <c r="O112" s="2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f t="shared" si="3"/>
        <v>0</v>
      </c>
      <c r="Z112" s="1">
        <f t="shared" si="4"/>
        <v>0</v>
      </c>
    </row>
    <row r="113" spans="1:26">
      <c r="A113" s="4" t="s">
        <v>740</v>
      </c>
      <c r="B113" s="4" t="s">
        <v>171</v>
      </c>
      <c r="C113" s="1" t="s">
        <v>63</v>
      </c>
      <c r="D113" s="1" t="s">
        <v>66</v>
      </c>
      <c r="E113" s="1" t="s">
        <v>589</v>
      </c>
      <c r="F113" s="4">
        <v>5247125</v>
      </c>
      <c r="G113" s="1" t="s">
        <v>741</v>
      </c>
      <c r="H113" s="1" t="s">
        <v>86</v>
      </c>
      <c r="I113" s="1" t="s">
        <v>87</v>
      </c>
      <c r="J113" s="2" t="s">
        <v>408</v>
      </c>
      <c r="K113" s="2" t="s">
        <v>409</v>
      </c>
      <c r="L113" s="2">
        <v>1</v>
      </c>
      <c r="M113" s="2">
        <v>0</v>
      </c>
      <c r="N113" s="3">
        <v>44687.840057870373</v>
      </c>
      <c r="O113" s="2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f t="shared" si="3"/>
        <v>0</v>
      </c>
      <c r="Z113" s="1">
        <f t="shared" si="4"/>
        <v>0</v>
      </c>
    </row>
    <row r="114" spans="1:26">
      <c r="A114" s="4" t="s">
        <v>742</v>
      </c>
      <c r="B114" s="4" t="s">
        <v>743</v>
      </c>
      <c r="C114" s="1" t="s">
        <v>44</v>
      </c>
      <c r="D114" s="1" t="s">
        <v>289</v>
      </c>
      <c r="E114" s="1" t="s">
        <v>700</v>
      </c>
      <c r="F114" s="4">
        <v>5247266</v>
      </c>
      <c r="G114" s="1" t="s">
        <v>218</v>
      </c>
      <c r="H114" s="1" t="s">
        <v>744</v>
      </c>
      <c r="I114" s="1" t="s">
        <v>13</v>
      </c>
      <c r="J114" s="2" t="s">
        <v>408</v>
      </c>
      <c r="K114" s="2" t="s">
        <v>409</v>
      </c>
      <c r="L114" s="2">
        <v>1</v>
      </c>
      <c r="M114" s="2">
        <v>0</v>
      </c>
      <c r="N114" s="3">
        <v>44693.524467592593</v>
      </c>
      <c r="O114" s="2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f t="shared" si="3"/>
        <v>0</v>
      </c>
      <c r="Z114" s="1">
        <f t="shared" si="4"/>
        <v>0</v>
      </c>
    </row>
    <row r="115" spans="1:26">
      <c r="A115" s="4" t="s">
        <v>745</v>
      </c>
      <c r="B115" s="4" t="s">
        <v>192</v>
      </c>
      <c r="C115" s="1" t="s">
        <v>37</v>
      </c>
      <c r="D115" s="1" t="s">
        <v>198</v>
      </c>
      <c r="E115" s="1" t="s">
        <v>746</v>
      </c>
      <c r="F115" s="4">
        <v>5247286</v>
      </c>
      <c r="G115" s="1" t="s">
        <v>747</v>
      </c>
      <c r="H115" s="1" t="s">
        <v>86</v>
      </c>
      <c r="I115" s="1" t="s">
        <v>36</v>
      </c>
      <c r="J115" s="2" t="s">
        <v>408</v>
      </c>
      <c r="K115" s="2" t="s">
        <v>409</v>
      </c>
      <c r="L115" s="2">
        <v>1</v>
      </c>
      <c r="M115" s="2">
        <v>0</v>
      </c>
      <c r="N115" s="3">
        <v>44686.95239583333</v>
      </c>
      <c r="O115" s="2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f t="shared" si="3"/>
        <v>0</v>
      </c>
      <c r="Z115" s="1">
        <f t="shared" si="4"/>
        <v>0</v>
      </c>
    </row>
    <row r="116" spans="1:26">
      <c r="A116" s="4" t="s">
        <v>748</v>
      </c>
      <c r="B116" s="4" t="s">
        <v>749</v>
      </c>
      <c r="C116" s="1" t="s">
        <v>37</v>
      </c>
      <c r="D116" s="1" t="s">
        <v>169</v>
      </c>
      <c r="E116" s="1" t="s">
        <v>750</v>
      </c>
      <c r="F116" s="4">
        <v>5247303</v>
      </c>
      <c r="G116" s="1" t="s">
        <v>751</v>
      </c>
      <c r="H116" s="1" t="s">
        <v>86</v>
      </c>
      <c r="I116" s="1" t="s">
        <v>13</v>
      </c>
      <c r="J116" s="2" t="s">
        <v>408</v>
      </c>
      <c r="K116" s="2" t="s">
        <v>409</v>
      </c>
      <c r="L116" s="2">
        <v>1</v>
      </c>
      <c r="M116" s="2">
        <v>0</v>
      </c>
      <c r="N116" s="3">
        <v>44693.53570601852</v>
      </c>
      <c r="O116" s="2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f t="shared" si="3"/>
        <v>0</v>
      </c>
      <c r="Z116" s="1">
        <f t="shared" si="4"/>
        <v>0</v>
      </c>
    </row>
    <row r="117" spans="1:26">
      <c r="A117" s="4" t="s">
        <v>752</v>
      </c>
      <c r="B117" s="4" t="s">
        <v>121</v>
      </c>
      <c r="C117" s="1" t="s">
        <v>63</v>
      </c>
      <c r="D117" s="1" t="s">
        <v>74</v>
      </c>
      <c r="E117" s="1" t="s">
        <v>753</v>
      </c>
      <c r="F117" s="4">
        <v>5248114</v>
      </c>
      <c r="G117" s="1" t="s">
        <v>121</v>
      </c>
      <c r="H117" s="1" t="s">
        <v>86</v>
      </c>
      <c r="I117" s="1" t="s">
        <v>27</v>
      </c>
      <c r="J117" s="2" t="s">
        <v>408</v>
      </c>
      <c r="K117" s="2" t="s">
        <v>409</v>
      </c>
      <c r="L117" s="2">
        <v>1</v>
      </c>
      <c r="M117" s="2">
        <v>0</v>
      </c>
      <c r="N117" s="3">
        <v>44688.70815972222</v>
      </c>
      <c r="O117" s="2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f t="shared" si="3"/>
        <v>0</v>
      </c>
      <c r="Z117" s="1">
        <f t="shared" si="4"/>
        <v>0</v>
      </c>
    </row>
    <row r="118" spans="1:26">
      <c r="A118" s="4" t="s">
        <v>754</v>
      </c>
      <c r="B118" s="4" t="s">
        <v>755</v>
      </c>
      <c r="C118" s="1" t="s">
        <v>63</v>
      </c>
      <c r="D118" s="1" t="s">
        <v>66</v>
      </c>
      <c r="E118" s="1" t="s">
        <v>756</v>
      </c>
      <c r="F118" s="4">
        <v>5248272</v>
      </c>
      <c r="G118" s="1" t="s">
        <v>757</v>
      </c>
      <c r="H118" s="1" t="s">
        <v>86</v>
      </c>
      <c r="I118" s="1" t="s">
        <v>13</v>
      </c>
      <c r="J118" s="2" t="s">
        <v>408</v>
      </c>
      <c r="K118" s="2" t="s">
        <v>409</v>
      </c>
      <c r="L118" s="2">
        <v>1</v>
      </c>
      <c r="M118" s="2">
        <v>0</v>
      </c>
      <c r="N118" s="3">
        <v>44688.656319444446</v>
      </c>
      <c r="O118" s="2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f t="shared" si="3"/>
        <v>0</v>
      </c>
      <c r="Z118" s="1">
        <f t="shared" si="4"/>
        <v>0</v>
      </c>
    </row>
    <row r="119" spans="1:26">
      <c r="A119" s="4" t="s">
        <v>758</v>
      </c>
      <c r="B119" s="4" t="s">
        <v>759</v>
      </c>
      <c r="C119" s="1" t="s">
        <v>58</v>
      </c>
      <c r="D119" s="1" t="s">
        <v>90</v>
      </c>
      <c r="E119" s="1" t="s">
        <v>760</v>
      </c>
      <c r="F119" s="4">
        <v>5248390</v>
      </c>
      <c r="G119" s="1" t="s">
        <v>759</v>
      </c>
      <c r="H119" s="1" t="s">
        <v>94</v>
      </c>
      <c r="I119" s="1" t="s">
        <v>27</v>
      </c>
      <c r="J119" s="2" t="s">
        <v>417</v>
      </c>
      <c r="K119" s="2" t="s">
        <v>418</v>
      </c>
      <c r="L119" s="2">
        <v>1</v>
      </c>
      <c r="M119" s="2">
        <v>0</v>
      </c>
      <c r="N119" s="3">
        <v>44692.456064814818</v>
      </c>
      <c r="O119" s="2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f t="shared" si="3"/>
        <v>0</v>
      </c>
      <c r="Z119" s="1">
        <f t="shared" si="4"/>
        <v>0</v>
      </c>
    </row>
    <row r="120" spans="1:26">
      <c r="A120" s="4" t="s">
        <v>761</v>
      </c>
      <c r="B120" s="4" t="s">
        <v>762</v>
      </c>
      <c r="C120" s="1" t="s">
        <v>63</v>
      </c>
      <c r="D120" s="1" t="s">
        <v>64</v>
      </c>
      <c r="E120" s="1" t="s">
        <v>763</v>
      </c>
      <c r="F120" s="4">
        <v>5248540</v>
      </c>
      <c r="G120" s="1" t="s">
        <v>764</v>
      </c>
      <c r="H120" s="1" t="s">
        <v>94</v>
      </c>
      <c r="I120" s="1" t="s">
        <v>27</v>
      </c>
      <c r="J120" s="2" t="s">
        <v>417</v>
      </c>
      <c r="K120" s="2" t="s">
        <v>418</v>
      </c>
      <c r="L120" s="2">
        <v>1</v>
      </c>
      <c r="M120" s="2">
        <v>0</v>
      </c>
      <c r="N120" s="3">
        <v>44697.774687500001</v>
      </c>
      <c r="O120" s="2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f t="shared" si="3"/>
        <v>0</v>
      </c>
      <c r="Z120" s="1">
        <f t="shared" si="4"/>
        <v>0</v>
      </c>
    </row>
    <row r="121" spans="1:26">
      <c r="A121" s="4" t="s">
        <v>765</v>
      </c>
      <c r="B121" s="4" t="s">
        <v>766</v>
      </c>
      <c r="C121" s="1" t="s">
        <v>37</v>
      </c>
      <c r="D121" s="1" t="s">
        <v>204</v>
      </c>
      <c r="E121" s="1" t="s">
        <v>767</v>
      </c>
      <c r="F121" s="4">
        <v>5248672</v>
      </c>
      <c r="G121" s="1" t="s">
        <v>768</v>
      </c>
      <c r="H121" s="1" t="s">
        <v>86</v>
      </c>
      <c r="I121" s="1" t="s">
        <v>36</v>
      </c>
      <c r="J121" s="2" t="s">
        <v>408</v>
      </c>
      <c r="K121" s="2" t="s">
        <v>409</v>
      </c>
      <c r="L121" s="2">
        <v>1</v>
      </c>
      <c r="M121" s="2">
        <v>0</v>
      </c>
      <c r="N121" s="3">
        <v>44687.72415509259</v>
      </c>
      <c r="O121" s="2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f t="shared" si="3"/>
        <v>0</v>
      </c>
      <c r="Z121" s="1">
        <f t="shared" si="4"/>
        <v>0</v>
      </c>
    </row>
    <row r="122" spans="1:26">
      <c r="A122" s="4" t="s">
        <v>769</v>
      </c>
      <c r="B122" s="4" t="s">
        <v>770</v>
      </c>
      <c r="C122" s="1" t="s">
        <v>41</v>
      </c>
      <c r="D122" s="1" t="s">
        <v>41</v>
      </c>
      <c r="E122" s="1" t="s">
        <v>771</v>
      </c>
      <c r="F122" s="4">
        <v>5248858</v>
      </c>
      <c r="G122" s="1" t="s">
        <v>772</v>
      </c>
      <c r="H122" s="1" t="s">
        <v>86</v>
      </c>
      <c r="I122" s="1" t="s">
        <v>36</v>
      </c>
      <c r="J122" s="2" t="s">
        <v>408</v>
      </c>
      <c r="K122" s="2" t="s">
        <v>409</v>
      </c>
      <c r="L122" s="2">
        <v>1</v>
      </c>
      <c r="M122" s="2">
        <v>0</v>
      </c>
      <c r="N122" s="3">
        <v>44687.630023148151</v>
      </c>
      <c r="O122" s="2">
        <v>1</v>
      </c>
      <c r="P122" s="3">
        <v>44705.794548229169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f t="shared" si="3"/>
        <v>0</v>
      </c>
      <c r="Z122" s="1">
        <f t="shared" si="4"/>
        <v>0</v>
      </c>
    </row>
    <row r="123" spans="1:26">
      <c r="A123" s="4" t="s">
        <v>773</v>
      </c>
      <c r="B123" s="4" t="s">
        <v>774</v>
      </c>
      <c r="C123" s="1" t="s">
        <v>63</v>
      </c>
      <c r="D123" s="1" t="s">
        <v>74</v>
      </c>
      <c r="E123" s="1" t="s">
        <v>208</v>
      </c>
      <c r="F123" s="4">
        <v>5249285</v>
      </c>
      <c r="G123" s="1" t="s">
        <v>775</v>
      </c>
      <c r="H123" s="1" t="s">
        <v>86</v>
      </c>
      <c r="I123" s="1" t="s">
        <v>36</v>
      </c>
      <c r="J123" s="2" t="s">
        <v>408</v>
      </c>
      <c r="K123" s="2" t="s">
        <v>409</v>
      </c>
      <c r="L123" s="2">
        <v>1</v>
      </c>
      <c r="M123" s="2">
        <v>0</v>
      </c>
      <c r="N123" s="3">
        <v>44688.727372685185</v>
      </c>
      <c r="O123" s="2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f t="shared" si="3"/>
        <v>0</v>
      </c>
      <c r="Z123" s="1">
        <f t="shared" si="4"/>
        <v>0</v>
      </c>
    </row>
    <row r="124" spans="1:26">
      <c r="A124" s="4" t="s">
        <v>776</v>
      </c>
      <c r="B124" s="4" t="s">
        <v>777</v>
      </c>
      <c r="C124" s="1" t="s">
        <v>63</v>
      </c>
      <c r="D124" s="1" t="s">
        <v>70</v>
      </c>
      <c r="E124" s="1" t="s">
        <v>778</v>
      </c>
      <c r="F124" s="4">
        <v>5249342</v>
      </c>
      <c r="G124" s="1" t="s">
        <v>777</v>
      </c>
      <c r="H124" s="1" t="s">
        <v>86</v>
      </c>
      <c r="I124" s="1" t="s">
        <v>13</v>
      </c>
      <c r="J124" s="2" t="s">
        <v>408</v>
      </c>
      <c r="K124" s="2" t="s">
        <v>409</v>
      </c>
      <c r="L124" s="2">
        <v>1</v>
      </c>
      <c r="M124" s="2">
        <v>0</v>
      </c>
      <c r="N124" s="3">
        <v>44700.916273148148</v>
      </c>
      <c r="O124" s="2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f t="shared" si="3"/>
        <v>0</v>
      </c>
      <c r="Z124" s="1">
        <f t="shared" si="4"/>
        <v>0</v>
      </c>
    </row>
    <row r="125" spans="1:26">
      <c r="A125" s="4" t="s">
        <v>779</v>
      </c>
      <c r="B125" s="4" t="s">
        <v>780</v>
      </c>
      <c r="C125" s="1" t="s">
        <v>45</v>
      </c>
      <c r="D125" s="1" t="s">
        <v>72</v>
      </c>
      <c r="E125" s="1" t="s">
        <v>483</v>
      </c>
      <c r="F125" s="4">
        <v>5250100</v>
      </c>
      <c r="G125" s="1" t="s">
        <v>781</v>
      </c>
      <c r="H125" s="1" t="s">
        <v>29</v>
      </c>
      <c r="I125" s="1" t="s">
        <v>27</v>
      </c>
      <c r="J125" s="2" t="s">
        <v>453</v>
      </c>
      <c r="K125" s="2" t="s">
        <v>413</v>
      </c>
      <c r="L125" s="2">
        <v>1</v>
      </c>
      <c r="M125" s="2">
        <v>0</v>
      </c>
      <c r="N125" s="3">
        <v>44669.413614004632</v>
      </c>
      <c r="O125" s="2">
        <v>0</v>
      </c>
      <c r="Q125" s="1">
        <v>0</v>
      </c>
      <c r="R125" s="1">
        <v>0</v>
      </c>
      <c r="S125" s="1">
        <v>1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f t="shared" si="3"/>
        <v>1</v>
      </c>
      <c r="Z125" s="1">
        <f t="shared" si="4"/>
        <v>1</v>
      </c>
    </row>
    <row r="126" spans="1:26">
      <c r="A126" s="4" t="s">
        <v>782</v>
      </c>
      <c r="B126" s="4" t="s">
        <v>783</v>
      </c>
      <c r="C126" s="1" t="s">
        <v>37</v>
      </c>
      <c r="D126" s="1" t="s">
        <v>204</v>
      </c>
      <c r="E126" s="1" t="s">
        <v>784</v>
      </c>
      <c r="F126" s="4">
        <v>5250250</v>
      </c>
      <c r="G126" s="1" t="s">
        <v>785</v>
      </c>
      <c r="H126" s="1" t="s">
        <v>86</v>
      </c>
      <c r="I126" s="1" t="s">
        <v>27</v>
      </c>
      <c r="J126" s="2" t="s">
        <v>408</v>
      </c>
      <c r="K126" s="2" t="s">
        <v>409</v>
      </c>
      <c r="L126" s="2">
        <v>1</v>
      </c>
      <c r="M126" s="2">
        <v>1</v>
      </c>
      <c r="N126" s="3">
        <v>44705.124930555554</v>
      </c>
      <c r="O126" s="2">
        <v>0</v>
      </c>
      <c r="Q126" s="1">
        <v>0</v>
      </c>
      <c r="R126" s="1">
        <v>0</v>
      </c>
      <c r="S126" s="1">
        <v>1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f t="shared" si="3"/>
        <v>1</v>
      </c>
      <c r="Z126" s="1">
        <f t="shared" si="4"/>
        <v>1</v>
      </c>
    </row>
    <row r="127" spans="1:26">
      <c r="A127" s="4" t="s">
        <v>786</v>
      </c>
      <c r="B127" s="4" t="s">
        <v>787</v>
      </c>
      <c r="C127" s="1" t="s">
        <v>50</v>
      </c>
      <c r="D127" s="1" t="s">
        <v>78</v>
      </c>
      <c r="E127" s="1" t="s">
        <v>788</v>
      </c>
      <c r="F127" s="4">
        <v>5250701</v>
      </c>
      <c r="G127" s="1" t="s">
        <v>787</v>
      </c>
      <c r="H127" s="1" t="s">
        <v>86</v>
      </c>
      <c r="I127" s="1" t="s">
        <v>27</v>
      </c>
      <c r="J127" s="2" t="s">
        <v>408</v>
      </c>
      <c r="K127" s="2" t="s">
        <v>409</v>
      </c>
      <c r="L127" s="2">
        <v>1</v>
      </c>
      <c r="M127" s="2">
        <v>0</v>
      </c>
      <c r="N127" s="3">
        <v>44700.775590277779</v>
      </c>
      <c r="O127" s="2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f t="shared" si="3"/>
        <v>0</v>
      </c>
      <c r="Z127" s="1">
        <f t="shared" si="4"/>
        <v>0</v>
      </c>
    </row>
    <row r="128" spans="1:26">
      <c r="A128" s="4" t="s">
        <v>789</v>
      </c>
      <c r="B128" s="4" t="s">
        <v>790</v>
      </c>
      <c r="C128" s="1" t="s">
        <v>49</v>
      </c>
      <c r="D128" s="1" t="s">
        <v>49</v>
      </c>
      <c r="E128" s="1" t="s">
        <v>791</v>
      </c>
      <c r="F128" s="4">
        <v>5250739</v>
      </c>
      <c r="G128" s="1" t="s">
        <v>790</v>
      </c>
      <c r="H128" s="1" t="s">
        <v>228</v>
      </c>
      <c r="I128" s="1" t="s">
        <v>36</v>
      </c>
      <c r="J128" s="2" t="s">
        <v>406</v>
      </c>
      <c r="K128" s="2" t="s">
        <v>407</v>
      </c>
      <c r="L128" s="2">
        <v>1</v>
      </c>
      <c r="M128" s="2">
        <v>0</v>
      </c>
      <c r="N128" s="3">
        <v>44700.900416666664</v>
      </c>
      <c r="O128" s="2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f t="shared" si="3"/>
        <v>0</v>
      </c>
      <c r="Z128" s="1">
        <f t="shared" si="4"/>
        <v>0</v>
      </c>
    </row>
    <row r="129" spans="1:26">
      <c r="A129" s="4" t="s">
        <v>792</v>
      </c>
      <c r="B129" s="4" t="s">
        <v>793</v>
      </c>
      <c r="C129" s="1" t="s">
        <v>49</v>
      </c>
      <c r="D129" s="1" t="s">
        <v>49</v>
      </c>
      <c r="E129" s="1" t="s">
        <v>794</v>
      </c>
      <c r="F129" s="4">
        <v>5250801</v>
      </c>
      <c r="G129" s="1" t="s">
        <v>793</v>
      </c>
      <c r="H129" s="1" t="s">
        <v>86</v>
      </c>
      <c r="I129" s="1" t="s">
        <v>36</v>
      </c>
      <c r="J129" s="2" t="s">
        <v>408</v>
      </c>
      <c r="K129" s="2" t="s">
        <v>409</v>
      </c>
      <c r="L129" s="2">
        <v>1</v>
      </c>
      <c r="M129" s="2">
        <v>0</v>
      </c>
      <c r="N129" s="3">
        <v>44699.836527777778</v>
      </c>
      <c r="O129" s="2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f t="shared" si="3"/>
        <v>0</v>
      </c>
      <c r="Z129" s="1">
        <f t="shared" si="4"/>
        <v>0</v>
      </c>
    </row>
    <row r="130" spans="1:26">
      <c r="A130" s="4" t="s">
        <v>795</v>
      </c>
      <c r="B130" s="4" t="s">
        <v>796</v>
      </c>
      <c r="C130" s="1" t="s">
        <v>49</v>
      </c>
      <c r="D130" s="1" t="s">
        <v>49</v>
      </c>
      <c r="E130" s="1" t="s">
        <v>797</v>
      </c>
      <c r="F130" s="4">
        <v>5250824</v>
      </c>
      <c r="G130" s="1" t="s">
        <v>798</v>
      </c>
      <c r="H130" s="1" t="s">
        <v>228</v>
      </c>
      <c r="I130" s="1" t="s">
        <v>36</v>
      </c>
      <c r="J130" s="2" t="s">
        <v>406</v>
      </c>
      <c r="K130" s="2" t="s">
        <v>407</v>
      </c>
      <c r="L130" s="2">
        <v>1</v>
      </c>
      <c r="M130" s="2">
        <v>0</v>
      </c>
      <c r="N130" s="3">
        <v>44688.644884259258</v>
      </c>
      <c r="O130" s="2">
        <v>0</v>
      </c>
      <c r="Q130" s="1">
        <v>0</v>
      </c>
      <c r="R130" s="1">
        <v>0</v>
      </c>
      <c r="S130" s="1">
        <v>5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f t="shared" ref="Y130:Y193" si="5">SUM(Q130:X130)</f>
        <v>5</v>
      </c>
      <c r="Z130" s="1">
        <f t="shared" si="4"/>
        <v>1</v>
      </c>
    </row>
    <row r="131" spans="1:26">
      <c r="A131" s="4" t="s">
        <v>799</v>
      </c>
      <c r="B131" s="4" t="s">
        <v>800</v>
      </c>
      <c r="C131" s="1" t="s">
        <v>63</v>
      </c>
      <c r="D131" s="1" t="s">
        <v>138</v>
      </c>
      <c r="E131" s="1" t="s">
        <v>801</v>
      </c>
      <c r="F131" s="4">
        <v>5250856</v>
      </c>
      <c r="G131" s="1" t="s">
        <v>800</v>
      </c>
      <c r="H131" s="1" t="s">
        <v>86</v>
      </c>
      <c r="I131" s="1" t="s">
        <v>27</v>
      </c>
      <c r="J131" s="2" t="s">
        <v>408</v>
      </c>
      <c r="K131" s="2" t="s">
        <v>409</v>
      </c>
      <c r="L131" s="2">
        <v>1</v>
      </c>
      <c r="M131" s="2">
        <v>1</v>
      </c>
      <c r="N131" s="3">
        <v>44701.592430555553</v>
      </c>
      <c r="O131" s="2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f t="shared" si="5"/>
        <v>0</v>
      </c>
      <c r="Z131" s="1">
        <f t="shared" si="4"/>
        <v>0</v>
      </c>
    </row>
    <row r="132" spans="1:26">
      <c r="A132" s="4" t="s">
        <v>802</v>
      </c>
      <c r="B132" s="4" t="s">
        <v>803</v>
      </c>
      <c r="C132" s="1" t="s">
        <v>41</v>
      </c>
      <c r="D132" s="1" t="s">
        <v>41</v>
      </c>
      <c r="E132" s="1" t="s">
        <v>771</v>
      </c>
      <c r="F132" s="4">
        <v>5250948</v>
      </c>
      <c r="G132" s="1" t="s">
        <v>804</v>
      </c>
      <c r="H132" s="1" t="s">
        <v>86</v>
      </c>
      <c r="I132" s="1" t="s">
        <v>13</v>
      </c>
      <c r="J132" s="2" t="s">
        <v>408</v>
      </c>
      <c r="K132" s="2" t="s">
        <v>409</v>
      </c>
      <c r="L132" s="2">
        <v>1</v>
      </c>
      <c r="M132" s="2">
        <v>0</v>
      </c>
      <c r="N132" s="3">
        <v>44700.826284722221</v>
      </c>
      <c r="O132" s="2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f t="shared" si="5"/>
        <v>0</v>
      </c>
      <c r="Z132" s="1">
        <f t="shared" si="4"/>
        <v>0</v>
      </c>
    </row>
    <row r="133" spans="1:26">
      <c r="A133" s="4" t="s">
        <v>374</v>
      </c>
      <c r="B133" s="4" t="s">
        <v>375</v>
      </c>
      <c r="C133" s="1" t="s">
        <v>45</v>
      </c>
      <c r="D133" s="1" t="s">
        <v>72</v>
      </c>
      <c r="E133" s="1" t="s">
        <v>376</v>
      </c>
      <c r="F133" s="4">
        <v>5250983</v>
      </c>
      <c r="G133" s="1" t="s">
        <v>375</v>
      </c>
      <c r="H133" s="1" t="s">
        <v>228</v>
      </c>
      <c r="I133" s="1" t="s">
        <v>13</v>
      </c>
      <c r="J133" s="2" t="s">
        <v>406</v>
      </c>
      <c r="K133" s="2" t="s">
        <v>407</v>
      </c>
      <c r="L133" s="2">
        <v>1</v>
      </c>
      <c r="M133" s="2">
        <v>0</v>
      </c>
      <c r="N133" s="3">
        <v>44699.6637962963</v>
      </c>
      <c r="O133" s="2">
        <v>0</v>
      </c>
      <c r="Q133" s="1">
        <v>0</v>
      </c>
      <c r="R133" s="1">
        <v>0</v>
      </c>
      <c r="S133" s="1">
        <v>7</v>
      </c>
      <c r="T133" s="1">
        <v>0</v>
      </c>
      <c r="U133" s="1">
        <v>2</v>
      </c>
      <c r="V133" s="1">
        <v>0</v>
      </c>
      <c r="W133" s="1">
        <v>0</v>
      </c>
      <c r="X133" s="1">
        <v>0</v>
      </c>
      <c r="Y133" s="1">
        <f t="shared" si="5"/>
        <v>9</v>
      </c>
      <c r="Z133" s="1">
        <f t="shared" si="4"/>
        <v>1</v>
      </c>
    </row>
    <row r="134" spans="1:26">
      <c r="A134" s="4" t="s">
        <v>374</v>
      </c>
      <c r="B134" s="4" t="s">
        <v>375</v>
      </c>
      <c r="C134" s="1" t="s">
        <v>45</v>
      </c>
      <c r="D134" s="1" t="s">
        <v>72</v>
      </c>
      <c r="E134" s="1" t="s">
        <v>376</v>
      </c>
      <c r="F134" s="4">
        <v>5250983</v>
      </c>
      <c r="G134" s="1" t="s">
        <v>375</v>
      </c>
      <c r="H134" s="1" t="s">
        <v>228</v>
      </c>
      <c r="I134" s="1" t="s">
        <v>13</v>
      </c>
      <c r="J134" s="2" t="s">
        <v>412</v>
      </c>
      <c r="K134" s="2" t="s">
        <v>413</v>
      </c>
      <c r="L134" s="2">
        <v>1</v>
      </c>
      <c r="M134" s="2">
        <v>0</v>
      </c>
      <c r="N134" s="3">
        <v>44699.965775462966</v>
      </c>
      <c r="O134" s="2">
        <v>0</v>
      </c>
      <c r="Q134" s="1">
        <v>0</v>
      </c>
      <c r="R134" s="1">
        <v>0</v>
      </c>
      <c r="S134" s="1">
        <v>10</v>
      </c>
      <c r="T134" s="1">
        <v>0</v>
      </c>
      <c r="U134" s="1">
        <v>2</v>
      </c>
      <c r="V134" s="1">
        <v>0</v>
      </c>
      <c r="W134" s="1">
        <v>0</v>
      </c>
      <c r="X134" s="1">
        <v>0</v>
      </c>
      <c r="Y134" s="1">
        <f t="shared" si="5"/>
        <v>12</v>
      </c>
      <c r="Z134" s="1">
        <f t="shared" si="4"/>
        <v>1</v>
      </c>
    </row>
    <row r="135" spans="1:26">
      <c r="A135" s="4" t="s">
        <v>805</v>
      </c>
      <c r="B135" s="4" t="s">
        <v>806</v>
      </c>
      <c r="C135" s="1" t="s">
        <v>37</v>
      </c>
      <c r="D135" s="1" t="s">
        <v>61</v>
      </c>
      <c r="E135" s="1" t="s">
        <v>807</v>
      </c>
      <c r="F135" s="4">
        <v>5251139</v>
      </c>
      <c r="G135" s="1" t="s">
        <v>806</v>
      </c>
      <c r="H135" s="1" t="s">
        <v>35</v>
      </c>
      <c r="I135" s="1" t="s">
        <v>13</v>
      </c>
      <c r="J135" s="2" t="s">
        <v>406</v>
      </c>
      <c r="K135" s="2" t="s">
        <v>407</v>
      </c>
      <c r="L135" s="2">
        <v>1</v>
      </c>
      <c r="M135" s="2">
        <v>0</v>
      </c>
      <c r="N135" s="3">
        <v>44687.810879629629</v>
      </c>
      <c r="O135" s="2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f t="shared" si="5"/>
        <v>0</v>
      </c>
      <c r="Z135" s="1">
        <f t="shared" ref="Z135:Z158" si="6">IF(Y135&gt;0,1,0)</f>
        <v>0</v>
      </c>
    </row>
    <row r="136" spans="1:26">
      <c r="A136" s="4" t="s">
        <v>808</v>
      </c>
      <c r="B136" s="4" t="s">
        <v>809</v>
      </c>
      <c r="C136" s="1" t="s">
        <v>50</v>
      </c>
      <c r="D136" s="1" t="s">
        <v>338</v>
      </c>
      <c r="E136" s="1" t="s">
        <v>679</v>
      </c>
      <c r="F136" s="4">
        <v>5251314</v>
      </c>
      <c r="G136" s="1" t="s">
        <v>810</v>
      </c>
      <c r="H136" s="1" t="s">
        <v>86</v>
      </c>
      <c r="I136" s="1" t="s">
        <v>27</v>
      </c>
      <c r="J136" s="2" t="s">
        <v>408</v>
      </c>
      <c r="K136" s="2" t="s">
        <v>409</v>
      </c>
      <c r="L136" s="2">
        <v>1</v>
      </c>
      <c r="M136" s="2">
        <v>0</v>
      </c>
      <c r="N136" s="3">
        <v>44700.812685185185</v>
      </c>
      <c r="O136" s="2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f t="shared" si="5"/>
        <v>0</v>
      </c>
      <c r="Z136" s="1">
        <f t="shared" si="6"/>
        <v>0</v>
      </c>
    </row>
    <row r="137" spans="1:26">
      <c r="A137" s="4" t="s">
        <v>811</v>
      </c>
      <c r="B137" s="4" t="s">
        <v>812</v>
      </c>
      <c r="C137" s="1" t="s">
        <v>20</v>
      </c>
      <c r="D137" s="1" t="s">
        <v>167</v>
      </c>
      <c r="E137" s="1" t="s">
        <v>813</v>
      </c>
      <c r="F137" s="4">
        <v>5251896</v>
      </c>
      <c r="G137" s="1" t="s">
        <v>812</v>
      </c>
      <c r="H137" s="1" t="s">
        <v>86</v>
      </c>
      <c r="J137" s="2" t="s">
        <v>408</v>
      </c>
      <c r="K137" s="2" t="s">
        <v>409</v>
      </c>
      <c r="L137" s="2">
        <v>1</v>
      </c>
      <c r="M137" s="2">
        <v>0</v>
      </c>
      <c r="N137" s="3">
        <v>44687.98028935185</v>
      </c>
      <c r="O137" s="2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f t="shared" si="5"/>
        <v>0</v>
      </c>
      <c r="Z137" s="1">
        <f t="shared" si="6"/>
        <v>0</v>
      </c>
    </row>
    <row r="138" spans="1:26">
      <c r="A138" s="4" t="s">
        <v>814</v>
      </c>
      <c r="B138" s="4" t="s">
        <v>815</v>
      </c>
      <c r="C138" s="1" t="s">
        <v>45</v>
      </c>
      <c r="D138" s="1" t="s">
        <v>72</v>
      </c>
      <c r="E138" s="1" t="s">
        <v>816</v>
      </c>
      <c r="F138" s="4">
        <v>5252214</v>
      </c>
      <c r="G138" s="1" t="s">
        <v>817</v>
      </c>
      <c r="H138" s="1" t="s">
        <v>86</v>
      </c>
      <c r="I138" s="1" t="s">
        <v>27</v>
      </c>
      <c r="J138" s="2" t="s">
        <v>408</v>
      </c>
      <c r="K138" s="2" t="s">
        <v>409</v>
      </c>
      <c r="L138" s="2">
        <v>1</v>
      </c>
      <c r="M138" s="2">
        <v>0</v>
      </c>
      <c r="N138" s="3">
        <v>44688.61378472222</v>
      </c>
      <c r="O138" s="2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f t="shared" si="5"/>
        <v>0</v>
      </c>
      <c r="Z138" s="1">
        <f t="shared" si="6"/>
        <v>0</v>
      </c>
    </row>
    <row r="139" spans="1:26">
      <c r="A139" s="4" t="s">
        <v>818</v>
      </c>
      <c r="B139" s="4" t="s">
        <v>362</v>
      </c>
      <c r="C139" s="1" t="s">
        <v>20</v>
      </c>
      <c r="D139" s="1" t="s">
        <v>275</v>
      </c>
      <c r="E139" s="1" t="s">
        <v>276</v>
      </c>
      <c r="F139" s="4">
        <v>5252290</v>
      </c>
      <c r="G139" s="1" t="s">
        <v>819</v>
      </c>
      <c r="H139" s="1" t="s">
        <v>86</v>
      </c>
      <c r="I139" s="1" t="s">
        <v>27</v>
      </c>
      <c r="J139" s="2" t="s">
        <v>408</v>
      </c>
      <c r="K139" s="2" t="s">
        <v>409</v>
      </c>
      <c r="L139" s="2">
        <v>1</v>
      </c>
      <c r="M139" s="2">
        <v>0</v>
      </c>
      <c r="N139" s="3">
        <v>44700.884675925925</v>
      </c>
      <c r="O139" s="2">
        <v>0</v>
      </c>
      <c r="Q139" s="1">
        <v>0</v>
      </c>
      <c r="R139" s="1">
        <v>0</v>
      </c>
      <c r="S139" s="1">
        <v>1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f t="shared" si="5"/>
        <v>1</v>
      </c>
      <c r="Z139" s="1">
        <f t="shared" si="6"/>
        <v>1</v>
      </c>
    </row>
    <row r="140" spans="1:26">
      <c r="A140" s="4" t="s">
        <v>820</v>
      </c>
      <c r="B140" s="4" t="s">
        <v>821</v>
      </c>
      <c r="C140" s="1" t="s">
        <v>37</v>
      </c>
      <c r="D140" s="1" t="s">
        <v>61</v>
      </c>
      <c r="E140" s="1" t="s">
        <v>822</v>
      </c>
      <c r="F140" s="4">
        <v>5252318</v>
      </c>
      <c r="G140" s="1" t="s">
        <v>823</v>
      </c>
      <c r="H140" s="1" t="s">
        <v>86</v>
      </c>
      <c r="I140" s="1" t="s">
        <v>87</v>
      </c>
      <c r="J140" s="2" t="s">
        <v>406</v>
      </c>
      <c r="K140" s="2" t="s">
        <v>407</v>
      </c>
      <c r="L140" s="2">
        <v>1</v>
      </c>
      <c r="M140" s="2">
        <v>0</v>
      </c>
      <c r="N140" s="3">
        <v>44693.548541666663</v>
      </c>
      <c r="O140" s="2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f t="shared" si="5"/>
        <v>0</v>
      </c>
      <c r="Z140" s="1">
        <f t="shared" si="6"/>
        <v>0</v>
      </c>
    </row>
    <row r="141" spans="1:26">
      <c r="A141" s="4" t="s">
        <v>820</v>
      </c>
      <c r="B141" s="4" t="s">
        <v>821</v>
      </c>
      <c r="C141" s="1" t="s">
        <v>37</v>
      </c>
      <c r="D141" s="1" t="s">
        <v>61</v>
      </c>
      <c r="E141" s="1" t="s">
        <v>822</v>
      </c>
      <c r="F141" s="4">
        <v>5252318</v>
      </c>
      <c r="G141" s="1" t="s">
        <v>823</v>
      </c>
      <c r="H141" s="1" t="s">
        <v>86</v>
      </c>
      <c r="I141" s="1" t="s">
        <v>87</v>
      </c>
      <c r="J141" s="2" t="s">
        <v>408</v>
      </c>
      <c r="K141" s="2" t="s">
        <v>409</v>
      </c>
      <c r="L141" s="2">
        <v>1</v>
      </c>
      <c r="M141" s="2">
        <v>0</v>
      </c>
      <c r="N141" s="3">
        <v>44693.547951388886</v>
      </c>
      <c r="O141" s="2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f t="shared" si="5"/>
        <v>0</v>
      </c>
      <c r="Z141" s="1">
        <f t="shared" si="6"/>
        <v>0</v>
      </c>
    </row>
    <row r="142" spans="1:26">
      <c r="A142" s="4" t="s">
        <v>824</v>
      </c>
      <c r="B142" s="4" t="s">
        <v>825</v>
      </c>
      <c r="C142" s="1" t="s">
        <v>161</v>
      </c>
      <c r="D142" s="1" t="s">
        <v>161</v>
      </c>
      <c r="E142" s="1" t="s">
        <v>826</v>
      </c>
      <c r="F142" s="4">
        <v>5252393</v>
      </c>
      <c r="G142" s="1" t="s">
        <v>827</v>
      </c>
      <c r="H142" s="1" t="s">
        <v>32</v>
      </c>
      <c r="I142" s="1" t="s">
        <v>36</v>
      </c>
      <c r="J142" s="2" t="s">
        <v>408</v>
      </c>
      <c r="K142" s="2" t="s">
        <v>409</v>
      </c>
      <c r="L142" s="2">
        <v>1</v>
      </c>
      <c r="M142" s="2">
        <v>1</v>
      </c>
      <c r="N142" s="3">
        <v>44701.809652777774</v>
      </c>
      <c r="O142" s="2">
        <v>0</v>
      </c>
      <c r="Q142" s="1">
        <v>1</v>
      </c>
      <c r="R142" s="1">
        <v>0</v>
      </c>
      <c r="S142" s="1">
        <v>1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f t="shared" si="5"/>
        <v>2</v>
      </c>
      <c r="Z142" s="1">
        <f t="shared" si="6"/>
        <v>1</v>
      </c>
    </row>
    <row r="143" spans="1:26">
      <c r="A143" s="4" t="s">
        <v>828</v>
      </c>
      <c r="B143" s="4" t="s">
        <v>829</v>
      </c>
      <c r="C143" s="1" t="s">
        <v>161</v>
      </c>
      <c r="D143" s="1" t="s">
        <v>161</v>
      </c>
      <c r="E143" s="1" t="s">
        <v>830</v>
      </c>
      <c r="F143" s="4">
        <v>5252793</v>
      </c>
      <c r="G143" s="1" t="s">
        <v>829</v>
      </c>
      <c r="H143" s="1" t="s">
        <v>86</v>
      </c>
      <c r="I143" s="1" t="s">
        <v>13</v>
      </c>
      <c r="J143" s="2" t="s">
        <v>408</v>
      </c>
      <c r="K143" s="2" t="s">
        <v>409</v>
      </c>
      <c r="L143" s="2">
        <v>1</v>
      </c>
      <c r="M143" s="2">
        <v>0</v>
      </c>
      <c r="N143" s="3">
        <v>44687.711018518516</v>
      </c>
      <c r="O143" s="2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f t="shared" si="5"/>
        <v>0</v>
      </c>
      <c r="Z143" s="1">
        <f t="shared" si="6"/>
        <v>0</v>
      </c>
    </row>
    <row r="144" spans="1:26">
      <c r="A144" s="4" t="s">
        <v>831</v>
      </c>
      <c r="B144" s="4" t="s">
        <v>832</v>
      </c>
      <c r="C144" s="1" t="s">
        <v>49</v>
      </c>
      <c r="D144" s="1" t="s">
        <v>49</v>
      </c>
      <c r="E144" s="1" t="s">
        <v>833</v>
      </c>
      <c r="F144" s="4">
        <v>5252855</v>
      </c>
      <c r="G144" s="1" t="s">
        <v>832</v>
      </c>
      <c r="H144" s="1" t="s">
        <v>86</v>
      </c>
      <c r="I144" s="1" t="s">
        <v>36</v>
      </c>
      <c r="J144" s="2" t="s">
        <v>408</v>
      </c>
      <c r="K144" s="2" t="s">
        <v>409</v>
      </c>
      <c r="L144" s="2">
        <v>1</v>
      </c>
      <c r="M144" s="2">
        <v>0</v>
      </c>
      <c r="N144" s="3">
        <v>44700.878263888888</v>
      </c>
      <c r="O144" s="2">
        <v>0</v>
      </c>
      <c r="Q144" s="1">
        <v>0</v>
      </c>
      <c r="R144" s="1">
        <v>0</v>
      </c>
      <c r="S144" s="1">
        <v>1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f t="shared" si="5"/>
        <v>1</v>
      </c>
      <c r="Z144" s="1">
        <f t="shared" si="6"/>
        <v>1</v>
      </c>
    </row>
    <row r="145" spans="1:26">
      <c r="A145" s="4" t="s">
        <v>834</v>
      </c>
      <c r="B145" s="4" t="s">
        <v>835</v>
      </c>
      <c r="C145" s="1" t="s">
        <v>37</v>
      </c>
      <c r="D145" s="1" t="s">
        <v>61</v>
      </c>
      <c r="E145" s="1" t="s">
        <v>433</v>
      </c>
      <c r="F145" s="4">
        <v>5252867</v>
      </c>
      <c r="G145" s="1" t="s">
        <v>835</v>
      </c>
      <c r="H145" s="1" t="s">
        <v>86</v>
      </c>
      <c r="I145" s="1" t="s">
        <v>27</v>
      </c>
      <c r="J145" s="2" t="s">
        <v>408</v>
      </c>
      <c r="K145" s="2" t="s">
        <v>409</v>
      </c>
      <c r="L145" s="2">
        <v>1</v>
      </c>
      <c r="M145" s="2">
        <v>0</v>
      </c>
      <c r="N145" s="3">
        <v>44699.876840277779</v>
      </c>
      <c r="O145" s="2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f t="shared" si="5"/>
        <v>0</v>
      </c>
      <c r="Z145" s="1">
        <f t="shared" si="6"/>
        <v>0</v>
      </c>
    </row>
    <row r="146" spans="1:26">
      <c r="A146" s="4" t="s">
        <v>836</v>
      </c>
      <c r="B146" s="4" t="s">
        <v>837</v>
      </c>
      <c r="C146" s="1" t="s">
        <v>46</v>
      </c>
      <c r="D146" s="1" t="s">
        <v>59</v>
      </c>
      <c r="E146" s="1" t="s">
        <v>838</v>
      </c>
      <c r="F146" s="4">
        <v>5252997</v>
      </c>
      <c r="G146" s="1" t="s">
        <v>839</v>
      </c>
      <c r="H146" s="1" t="s">
        <v>35</v>
      </c>
      <c r="I146" s="1" t="s">
        <v>13</v>
      </c>
      <c r="J146" s="2" t="s">
        <v>406</v>
      </c>
      <c r="K146" s="2" t="s">
        <v>407</v>
      </c>
      <c r="L146" s="2">
        <v>1</v>
      </c>
      <c r="M146" s="2">
        <v>0</v>
      </c>
      <c r="N146" s="3">
        <v>44700.885416666664</v>
      </c>
      <c r="O146" s="2">
        <v>0</v>
      </c>
      <c r="Q146" s="1">
        <v>0</v>
      </c>
      <c r="R146" s="1">
        <v>0</v>
      </c>
      <c r="S146" s="1">
        <v>2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f t="shared" si="5"/>
        <v>2</v>
      </c>
      <c r="Z146" s="1">
        <f t="shared" si="6"/>
        <v>1</v>
      </c>
    </row>
    <row r="147" spans="1:26">
      <c r="A147" s="4" t="s">
        <v>840</v>
      </c>
      <c r="B147" s="4" t="s">
        <v>841</v>
      </c>
      <c r="C147" s="1" t="s">
        <v>24</v>
      </c>
      <c r="D147" s="1" t="s">
        <v>26</v>
      </c>
      <c r="E147" s="1" t="s">
        <v>842</v>
      </c>
      <c r="F147" s="4">
        <v>5253264</v>
      </c>
      <c r="G147" s="1" t="s">
        <v>843</v>
      </c>
      <c r="H147" s="1" t="s">
        <v>35</v>
      </c>
      <c r="I147" s="1" t="s">
        <v>36</v>
      </c>
      <c r="J147" s="2" t="s">
        <v>412</v>
      </c>
      <c r="K147" s="2" t="s">
        <v>413</v>
      </c>
      <c r="L147" s="2">
        <v>1</v>
      </c>
      <c r="M147" s="2">
        <v>0</v>
      </c>
      <c r="N147" s="3">
        <v>44692.946956018517</v>
      </c>
      <c r="O147" s="2">
        <v>0</v>
      </c>
      <c r="Q147" s="1">
        <v>0</v>
      </c>
      <c r="R147" s="1">
        <v>0</v>
      </c>
      <c r="S147" s="1">
        <v>3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f t="shared" si="5"/>
        <v>3</v>
      </c>
      <c r="Z147" s="1">
        <f t="shared" si="6"/>
        <v>1</v>
      </c>
    </row>
    <row r="148" spans="1:26">
      <c r="A148" s="4" t="s">
        <v>844</v>
      </c>
      <c r="B148" s="4" t="s">
        <v>845</v>
      </c>
      <c r="C148" s="1" t="s">
        <v>11</v>
      </c>
      <c r="D148" s="1" t="s">
        <v>11</v>
      </c>
      <c r="E148" s="1" t="s">
        <v>233</v>
      </c>
      <c r="F148" s="4">
        <v>5253336</v>
      </c>
      <c r="G148" s="1" t="s">
        <v>845</v>
      </c>
      <c r="H148" s="1" t="s">
        <v>228</v>
      </c>
      <c r="J148" s="2" t="s">
        <v>406</v>
      </c>
      <c r="K148" s="2" t="s">
        <v>407</v>
      </c>
      <c r="L148" s="2">
        <v>1</v>
      </c>
      <c r="M148" s="2">
        <v>0</v>
      </c>
      <c r="N148" s="3">
        <v>44700.743564814817</v>
      </c>
      <c r="O148" s="2">
        <v>0</v>
      </c>
      <c r="Q148" s="1">
        <v>0</v>
      </c>
      <c r="R148" s="1">
        <v>0</v>
      </c>
      <c r="S148" s="1">
        <v>1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f t="shared" si="5"/>
        <v>1</v>
      </c>
      <c r="Z148" s="1">
        <f t="shared" si="6"/>
        <v>1</v>
      </c>
    </row>
    <row r="149" spans="1:26">
      <c r="A149" s="4" t="s">
        <v>846</v>
      </c>
      <c r="B149" s="4" t="s">
        <v>847</v>
      </c>
      <c r="F149" s="4">
        <v>5253366</v>
      </c>
      <c r="J149" s="2" t="s">
        <v>406</v>
      </c>
      <c r="K149" s="2" t="s">
        <v>407</v>
      </c>
      <c r="L149" s="2">
        <v>1</v>
      </c>
      <c r="M149" s="2">
        <v>0</v>
      </c>
      <c r="N149" s="3">
        <v>44688.632060185184</v>
      </c>
      <c r="O149" s="2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f t="shared" si="5"/>
        <v>0</v>
      </c>
      <c r="Z149" s="1">
        <f t="shared" si="6"/>
        <v>0</v>
      </c>
    </row>
    <row r="150" spans="1:26">
      <c r="A150" s="4" t="s">
        <v>848</v>
      </c>
      <c r="B150" s="4" t="s">
        <v>849</v>
      </c>
      <c r="C150" s="1" t="s">
        <v>53</v>
      </c>
      <c r="D150" s="1" t="s">
        <v>81</v>
      </c>
      <c r="E150" s="1" t="s">
        <v>99</v>
      </c>
      <c r="F150" s="4">
        <v>5253433</v>
      </c>
      <c r="G150" s="1" t="s">
        <v>850</v>
      </c>
      <c r="H150" s="1" t="s">
        <v>35</v>
      </c>
      <c r="I150" s="1" t="s">
        <v>13</v>
      </c>
      <c r="J150" s="2" t="s">
        <v>406</v>
      </c>
      <c r="K150" s="2" t="s">
        <v>407</v>
      </c>
      <c r="L150" s="2">
        <v>1</v>
      </c>
      <c r="M150" s="2">
        <v>0</v>
      </c>
      <c r="N150" s="3">
        <v>44699.845925925925</v>
      </c>
      <c r="O150" s="2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f t="shared" si="5"/>
        <v>0</v>
      </c>
      <c r="Z150" s="1">
        <f t="shared" si="6"/>
        <v>0</v>
      </c>
    </row>
    <row r="151" spans="1:26">
      <c r="A151" s="4" t="s">
        <v>851</v>
      </c>
      <c r="B151" s="4" t="s">
        <v>852</v>
      </c>
      <c r="C151" s="1" t="s">
        <v>63</v>
      </c>
      <c r="D151" s="1" t="s">
        <v>64</v>
      </c>
      <c r="E151" s="1" t="s">
        <v>853</v>
      </c>
      <c r="F151" s="4">
        <v>5253478</v>
      </c>
      <c r="G151" s="1" t="s">
        <v>854</v>
      </c>
      <c r="H151" s="1" t="s">
        <v>86</v>
      </c>
      <c r="I151" s="1" t="s">
        <v>13</v>
      </c>
      <c r="J151" s="2" t="s">
        <v>408</v>
      </c>
      <c r="K151" s="2" t="s">
        <v>409</v>
      </c>
      <c r="L151" s="2">
        <v>1</v>
      </c>
      <c r="M151" s="2">
        <v>0</v>
      </c>
      <c r="N151" s="3">
        <v>44688.422303240739</v>
      </c>
      <c r="O151" s="2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f t="shared" si="5"/>
        <v>0</v>
      </c>
      <c r="Z151" s="1">
        <f t="shared" si="6"/>
        <v>0</v>
      </c>
    </row>
    <row r="152" spans="1:26">
      <c r="A152" s="4" t="s">
        <v>855</v>
      </c>
      <c r="B152" s="4" t="s">
        <v>856</v>
      </c>
      <c r="C152" s="1" t="s">
        <v>45</v>
      </c>
      <c r="D152" s="1" t="s">
        <v>72</v>
      </c>
      <c r="E152" s="1" t="s">
        <v>857</v>
      </c>
      <c r="F152" s="4">
        <v>5253622</v>
      </c>
      <c r="G152" s="1" t="s">
        <v>856</v>
      </c>
      <c r="H152" s="1" t="s">
        <v>86</v>
      </c>
      <c r="I152" s="1" t="s">
        <v>27</v>
      </c>
      <c r="J152" s="2" t="s">
        <v>408</v>
      </c>
      <c r="K152" s="2" t="s">
        <v>409</v>
      </c>
      <c r="L152" s="2">
        <v>1</v>
      </c>
      <c r="M152" s="2">
        <v>0</v>
      </c>
      <c r="N152" s="3">
        <v>44700.807199074072</v>
      </c>
      <c r="O152" s="2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f t="shared" si="5"/>
        <v>0</v>
      </c>
      <c r="Z152" s="1">
        <f t="shared" si="6"/>
        <v>0</v>
      </c>
    </row>
    <row r="153" spans="1:26">
      <c r="A153" s="4" t="s">
        <v>858</v>
      </c>
      <c r="B153" s="4" t="s">
        <v>174</v>
      </c>
      <c r="C153" s="1" t="s">
        <v>46</v>
      </c>
      <c r="D153" s="1" t="s">
        <v>59</v>
      </c>
      <c r="E153" s="1" t="s">
        <v>859</v>
      </c>
      <c r="F153" s="4">
        <v>5253745</v>
      </c>
      <c r="G153" s="1" t="s">
        <v>860</v>
      </c>
      <c r="H153" s="1" t="s">
        <v>86</v>
      </c>
      <c r="J153" s="2" t="s">
        <v>408</v>
      </c>
      <c r="K153" s="2" t="s">
        <v>409</v>
      </c>
      <c r="L153" s="2">
        <v>1</v>
      </c>
      <c r="M153" s="2">
        <v>0</v>
      </c>
      <c r="N153" s="3">
        <v>44700.866076388891</v>
      </c>
      <c r="O153" s="2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f t="shared" si="5"/>
        <v>0</v>
      </c>
      <c r="Z153" s="1">
        <f t="shared" si="6"/>
        <v>0</v>
      </c>
    </row>
    <row r="154" spans="1:26">
      <c r="A154" s="4" t="s">
        <v>861</v>
      </c>
      <c r="B154" s="4" t="s">
        <v>862</v>
      </c>
      <c r="C154" s="1" t="s">
        <v>20</v>
      </c>
      <c r="D154" s="1" t="s">
        <v>172</v>
      </c>
      <c r="E154" s="1" t="s">
        <v>863</v>
      </c>
      <c r="F154" s="4">
        <v>5253904</v>
      </c>
      <c r="G154" s="1" t="s">
        <v>864</v>
      </c>
      <c r="H154" s="1" t="s">
        <v>86</v>
      </c>
      <c r="I154" s="1" t="s">
        <v>36</v>
      </c>
      <c r="J154" s="2" t="s">
        <v>408</v>
      </c>
      <c r="K154" s="2" t="s">
        <v>409</v>
      </c>
      <c r="L154" s="2">
        <v>1</v>
      </c>
      <c r="M154" s="2">
        <v>0</v>
      </c>
      <c r="N154" s="3">
        <v>44700.434328703705</v>
      </c>
      <c r="O154" s="2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f t="shared" si="5"/>
        <v>0</v>
      </c>
      <c r="Z154" s="1">
        <f t="shared" si="6"/>
        <v>0</v>
      </c>
    </row>
    <row r="155" spans="1:26">
      <c r="A155" s="4" t="s">
        <v>865</v>
      </c>
      <c r="B155" s="4" t="s">
        <v>584</v>
      </c>
      <c r="C155" s="1" t="s">
        <v>46</v>
      </c>
      <c r="D155" s="1" t="s">
        <v>100</v>
      </c>
      <c r="E155" s="1" t="s">
        <v>866</v>
      </c>
      <c r="F155" s="4">
        <v>5254161</v>
      </c>
      <c r="G155" s="1" t="s">
        <v>867</v>
      </c>
      <c r="H155" s="1" t="s">
        <v>86</v>
      </c>
      <c r="I155" s="1" t="s">
        <v>868</v>
      </c>
      <c r="J155" s="2" t="s">
        <v>408</v>
      </c>
      <c r="K155" s="2" t="s">
        <v>409</v>
      </c>
      <c r="L155" s="2">
        <v>1</v>
      </c>
      <c r="M155" s="2">
        <v>0</v>
      </c>
      <c r="N155" s="3">
        <v>44688.620196759257</v>
      </c>
      <c r="O155" s="2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f t="shared" si="5"/>
        <v>0</v>
      </c>
      <c r="Z155" s="1">
        <f t="shared" si="6"/>
        <v>0</v>
      </c>
    </row>
    <row r="156" spans="1:26">
      <c r="A156" s="4" t="s">
        <v>869</v>
      </c>
      <c r="B156" s="4" t="s">
        <v>870</v>
      </c>
      <c r="C156" s="1" t="s">
        <v>50</v>
      </c>
      <c r="D156" s="1" t="s">
        <v>78</v>
      </c>
      <c r="E156" s="1" t="s">
        <v>871</v>
      </c>
      <c r="F156" s="4">
        <v>5254213</v>
      </c>
      <c r="G156" s="1" t="s">
        <v>872</v>
      </c>
      <c r="H156" s="1" t="s">
        <v>86</v>
      </c>
      <c r="I156" s="1" t="s">
        <v>27</v>
      </c>
      <c r="J156" s="2" t="s">
        <v>408</v>
      </c>
      <c r="K156" s="2" t="s">
        <v>409</v>
      </c>
      <c r="L156" s="2">
        <v>1</v>
      </c>
      <c r="M156" s="2">
        <v>0</v>
      </c>
      <c r="N156" s="3">
        <v>44688.727118055554</v>
      </c>
      <c r="O156" s="2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f t="shared" si="5"/>
        <v>0</v>
      </c>
      <c r="Z156" s="1">
        <f t="shared" si="6"/>
        <v>0</v>
      </c>
    </row>
    <row r="157" spans="1:26">
      <c r="A157" s="4" t="s">
        <v>873</v>
      </c>
      <c r="B157" s="4" t="s">
        <v>874</v>
      </c>
      <c r="C157" s="1" t="s">
        <v>58</v>
      </c>
      <c r="D157" s="1" t="s">
        <v>323</v>
      </c>
      <c r="E157" s="1" t="s">
        <v>875</v>
      </c>
      <c r="F157" s="4">
        <v>5254466</v>
      </c>
      <c r="G157" s="1" t="s">
        <v>876</v>
      </c>
      <c r="H157" s="1" t="s">
        <v>86</v>
      </c>
      <c r="I157" s="1" t="s">
        <v>36</v>
      </c>
      <c r="J157" s="2" t="s">
        <v>408</v>
      </c>
      <c r="K157" s="2" t="s">
        <v>409</v>
      </c>
      <c r="L157" s="2">
        <v>1</v>
      </c>
      <c r="M157" s="2">
        <v>0</v>
      </c>
      <c r="N157" s="3">
        <v>44687.621481481481</v>
      </c>
      <c r="O157" s="2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f t="shared" si="5"/>
        <v>0</v>
      </c>
      <c r="Z157" s="1">
        <f t="shared" si="6"/>
        <v>0</v>
      </c>
    </row>
    <row r="158" spans="1:26">
      <c r="A158" s="4" t="s">
        <v>877</v>
      </c>
      <c r="B158" s="4" t="s">
        <v>878</v>
      </c>
      <c r="C158" s="1" t="s">
        <v>68</v>
      </c>
      <c r="D158" s="1" t="s">
        <v>69</v>
      </c>
      <c r="E158" s="1" t="s">
        <v>879</v>
      </c>
      <c r="F158" s="4">
        <v>5254842</v>
      </c>
      <c r="G158" s="1" t="s">
        <v>880</v>
      </c>
      <c r="H158" s="1" t="s">
        <v>86</v>
      </c>
      <c r="I158" s="1" t="s">
        <v>36</v>
      </c>
      <c r="J158" s="2" t="s">
        <v>408</v>
      </c>
      <c r="K158" s="2" t="s">
        <v>409</v>
      </c>
      <c r="L158" s="2">
        <v>1</v>
      </c>
      <c r="M158" s="2">
        <v>0</v>
      </c>
      <c r="N158" s="3">
        <v>44687.822453703702</v>
      </c>
      <c r="O158" s="2">
        <v>0</v>
      </c>
      <c r="Q158" s="1">
        <v>0</v>
      </c>
      <c r="R158" s="1">
        <v>0</v>
      </c>
      <c r="S158" s="1">
        <v>1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f t="shared" si="5"/>
        <v>1</v>
      </c>
      <c r="Z158" s="1">
        <f t="shared" si="6"/>
        <v>1</v>
      </c>
    </row>
    <row r="159" spans="1:26">
      <c r="A159" s="4" t="s">
        <v>881</v>
      </c>
      <c r="B159" s="4" t="s">
        <v>882</v>
      </c>
      <c r="C159" s="1" t="s">
        <v>50</v>
      </c>
      <c r="D159" s="1" t="s">
        <v>57</v>
      </c>
      <c r="E159" s="1" t="s">
        <v>883</v>
      </c>
      <c r="F159" s="4">
        <v>5254873</v>
      </c>
      <c r="G159" s="1" t="s">
        <v>882</v>
      </c>
      <c r="H159" s="1" t="s">
        <v>228</v>
      </c>
      <c r="I159" s="1" t="s">
        <v>13</v>
      </c>
      <c r="J159" s="2" t="s">
        <v>406</v>
      </c>
      <c r="K159" s="2" t="s">
        <v>407</v>
      </c>
      <c r="L159" s="2">
        <v>1</v>
      </c>
      <c r="M159" s="2">
        <v>1</v>
      </c>
      <c r="N159" s="3">
        <v>44702.315601851849</v>
      </c>
      <c r="O159" s="2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f t="shared" si="5"/>
        <v>0</v>
      </c>
      <c r="Z159" s="1">
        <f t="shared" ref="Z159:Z184" si="7">IF(Y159&gt;0,1,0)</f>
        <v>0</v>
      </c>
    </row>
    <row r="160" spans="1:26">
      <c r="A160" s="4" t="s">
        <v>884</v>
      </c>
      <c r="B160" s="4" t="s">
        <v>885</v>
      </c>
      <c r="C160" s="1" t="s">
        <v>68</v>
      </c>
      <c r="D160" s="1" t="s">
        <v>317</v>
      </c>
      <c r="E160" s="1" t="s">
        <v>886</v>
      </c>
      <c r="F160" s="4">
        <v>5255122</v>
      </c>
      <c r="G160" s="1" t="s">
        <v>887</v>
      </c>
      <c r="H160" s="1" t="s">
        <v>86</v>
      </c>
      <c r="I160" s="1" t="s">
        <v>36</v>
      </c>
      <c r="J160" s="2" t="s">
        <v>408</v>
      </c>
      <c r="K160" s="2" t="s">
        <v>409</v>
      </c>
      <c r="L160" s="2">
        <v>1</v>
      </c>
      <c r="M160" s="2">
        <v>0</v>
      </c>
      <c r="N160" s="3">
        <v>44687.816759259258</v>
      </c>
      <c r="O160" s="2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f t="shared" si="5"/>
        <v>0</v>
      </c>
      <c r="Z160" s="1">
        <f t="shared" si="7"/>
        <v>0</v>
      </c>
    </row>
    <row r="161" spans="1:26">
      <c r="A161" s="4" t="s">
        <v>888</v>
      </c>
      <c r="B161" s="4" t="s">
        <v>889</v>
      </c>
      <c r="C161" s="1" t="s">
        <v>20</v>
      </c>
      <c r="D161" s="1" t="s">
        <v>22</v>
      </c>
      <c r="E161" s="1" t="s">
        <v>890</v>
      </c>
      <c r="F161" s="4">
        <v>5255305</v>
      </c>
      <c r="G161" s="1" t="s">
        <v>889</v>
      </c>
      <c r="H161" s="1" t="s">
        <v>86</v>
      </c>
      <c r="I161" s="1" t="s">
        <v>36</v>
      </c>
      <c r="J161" s="2" t="s">
        <v>408</v>
      </c>
      <c r="K161" s="2" t="s">
        <v>409</v>
      </c>
      <c r="L161" s="2">
        <v>1</v>
      </c>
      <c r="M161" s="2">
        <v>0</v>
      </c>
      <c r="N161" s="3">
        <v>44700.882268518515</v>
      </c>
      <c r="O161" s="2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f t="shared" si="5"/>
        <v>0</v>
      </c>
      <c r="Z161" s="1">
        <f t="shared" si="7"/>
        <v>0</v>
      </c>
    </row>
    <row r="162" spans="1:26">
      <c r="A162" s="4" t="s">
        <v>891</v>
      </c>
      <c r="B162" s="4" t="s">
        <v>892</v>
      </c>
      <c r="C162" s="1" t="s">
        <v>46</v>
      </c>
      <c r="D162" s="1" t="s">
        <v>193</v>
      </c>
      <c r="E162" s="1" t="s">
        <v>893</v>
      </c>
      <c r="F162" s="4">
        <v>5255316</v>
      </c>
      <c r="G162" s="1" t="s">
        <v>892</v>
      </c>
      <c r="H162" s="1" t="s">
        <v>86</v>
      </c>
      <c r="I162" s="1" t="s">
        <v>36</v>
      </c>
      <c r="J162" s="2" t="s">
        <v>408</v>
      </c>
      <c r="K162" s="2" t="s">
        <v>409</v>
      </c>
      <c r="L162" s="2">
        <v>1</v>
      </c>
      <c r="M162" s="2">
        <v>0</v>
      </c>
      <c r="N162" s="3">
        <v>44687.618657407409</v>
      </c>
      <c r="O162" s="2">
        <v>1</v>
      </c>
      <c r="P162" s="3">
        <v>44701.809657175923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f t="shared" si="5"/>
        <v>0</v>
      </c>
      <c r="Z162" s="1">
        <f t="shared" si="7"/>
        <v>0</v>
      </c>
    </row>
    <row r="163" spans="1:26">
      <c r="A163" s="4" t="s">
        <v>894</v>
      </c>
      <c r="B163" s="4" t="s">
        <v>895</v>
      </c>
      <c r="C163" s="1" t="s">
        <v>47</v>
      </c>
      <c r="D163" s="1" t="s">
        <v>139</v>
      </c>
      <c r="E163" s="1" t="s">
        <v>896</v>
      </c>
      <c r="F163" s="4">
        <v>5255371</v>
      </c>
      <c r="G163" s="1" t="s">
        <v>895</v>
      </c>
      <c r="H163" s="1" t="s">
        <v>361</v>
      </c>
      <c r="I163" s="1" t="s">
        <v>13</v>
      </c>
      <c r="J163" s="2" t="s">
        <v>408</v>
      </c>
      <c r="K163" s="2" t="s">
        <v>409</v>
      </c>
      <c r="L163" s="2">
        <v>1</v>
      </c>
      <c r="M163" s="2">
        <v>0</v>
      </c>
      <c r="N163" s="3">
        <v>44688.429513888892</v>
      </c>
      <c r="O163" s="2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f t="shared" si="5"/>
        <v>0</v>
      </c>
      <c r="Z163" s="1">
        <f t="shared" si="7"/>
        <v>0</v>
      </c>
    </row>
    <row r="164" spans="1:26">
      <c r="A164" s="4" t="s">
        <v>897</v>
      </c>
      <c r="B164" s="4" t="s">
        <v>898</v>
      </c>
      <c r="C164" s="1" t="s">
        <v>63</v>
      </c>
      <c r="D164" s="1" t="s">
        <v>183</v>
      </c>
      <c r="E164" s="1" t="s">
        <v>899</v>
      </c>
      <c r="F164" s="4">
        <v>5255408</v>
      </c>
      <c r="G164" s="1" t="s">
        <v>900</v>
      </c>
      <c r="H164" s="1" t="s">
        <v>86</v>
      </c>
      <c r="I164" s="1" t="s">
        <v>13</v>
      </c>
      <c r="J164" s="2" t="s">
        <v>408</v>
      </c>
      <c r="K164" s="2" t="s">
        <v>409</v>
      </c>
      <c r="L164" s="2">
        <v>1</v>
      </c>
      <c r="M164" s="2">
        <v>0</v>
      </c>
      <c r="N164" s="3">
        <v>44700.819421296299</v>
      </c>
      <c r="O164" s="2">
        <v>1</v>
      </c>
      <c r="P164" s="3">
        <v>44714.742961261574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f t="shared" si="5"/>
        <v>0</v>
      </c>
      <c r="Z164" s="1">
        <f t="shared" si="7"/>
        <v>0</v>
      </c>
    </row>
    <row r="165" spans="1:26">
      <c r="A165" s="4" t="s">
        <v>901</v>
      </c>
      <c r="B165" s="4" t="s">
        <v>902</v>
      </c>
      <c r="C165" s="1" t="s">
        <v>47</v>
      </c>
      <c r="D165" s="1" t="s">
        <v>79</v>
      </c>
      <c r="E165" s="1" t="s">
        <v>903</v>
      </c>
      <c r="F165" s="4">
        <v>5255467</v>
      </c>
      <c r="G165" s="1" t="s">
        <v>904</v>
      </c>
      <c r="H165" s="1" t="s">
        <v>86</v>
      </c>
      <c r="I165" s="1" t="s">
        <v>36</v>
      </c>
      <c r="J165" s="2" t="s">
        <v>408</v>
      </c>
      <c r="K165" s="2" t="s">
        <v>409</v>
      </c>
      <c r="L165" s="2">
        <v>1</v>
      </c>
      <c r="M165" s="2">
        <v>0</v>
      </c>
      <c r="N165" s="3">
        <v>44699.703564814816</v>
      </c>
      <c r="O165" s="2">
        <v>0</v>
      </c>
      <c r="Q165" s="1">
        <v>0</v>
      </c>
      <c r="R165" s="1">
        <v>0</v>
      </c>
      <c r="S165" s="1">
        <v>1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f t="shared" si="5"/>
        <v>1</v>
      </c>
      <c r="Z165" s="1">
        <f t="shared" si="7"/>
        <v>1</v>
      </c>
    </row>
    <row r="166" spans="1:26">
      <c r="A166" s="4" t="s">
        <v>905</v>
      </c>
      <c r="B166" s="4" t="s">
        <v>906</v>
      </c>
      <c r="C166" s="1" t="s">
        <v>45</v>
      </c>
      <c r="D166" s="1" t="s">
        <v>222</v>
      </c>
      <c r="E166" s="1" t="s">
        <v>907</v>
      </c>
      <c r="F166" s="4">
        <v>5255558</v>
      </c>
      <c r="G166" s="1" t="s">
        <v>906</v>
      </c>
      <c r="H166" s="1" t="s">
        <v>86</v>
      </c>
      <c r="I166" s="1" t="s">
        <v>13</v>
      </c>
      <c r="J166" s="2" t="s">
        <v>408</v>
      </c>
      <c r="K166" s="2" t="s">
        <v>409</v>
      </c>
      <c r="L166" s="2">
        <v>1</v>
      </c>
      <c r="M166" s="2">
        <v>0</v>
      </c>
      <c r="N166" s="3">
        <v>44688.704108796293</v>
      </c>
      <c r="O166" s="2">
        <v>0</v>
      </c>
      <c r="Q166" s="1">
        <v>0</v>
      </c>
      <c r="R166" s="1">
        <v>0</v>
      </c>
      <c r="S166" s="1">
        <v>1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f t="shared" si="5"/>
        <v>1</v>
      </c>
      <c r="Z166" s="1">
        <f t="shared" si="7"/>
        <v>1</v>
      </c>
    </row>
    <row r="167" spans="1:26">
      <c r="A167" s="4" t="s">
        <v>908</v>
      </c>
      <c r="B167" s="4" t="s">
        <v>909</v>
      </c>
      <c r="C167" s="1" t="s">
        <v>20</v>
      </c>
      <c r="D167" s="1" t="s">
        <v>22</v>
      </c>
      <c r="E167" s="1" t="s">
        <v>910</v>
      </c>
      <c r="F167" s="4">
        <v>5255564</v>
      </c>
      <c r="G167" s="1" t="s">
        <v>147</v>
      </c>
      <c r="H167" s="1" t="s">
        <v>86</v>
      </c>
      <c r="J167" s="2" t="s">
        <v>408</v>
      </c>
      <c r="K167" s="2" t="s">
        <v>409</v>
      </c>
      <c r="L167" s="2">
        <v>1</v>
      </c>
      <c r="M167" s="2">
        <v>0</v>
      </c>
      <c r="N167" s="3">
        <v>44687.892974537041</v>
      </c>
      <c r="O167" s="2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f t="shared" si="5"/>
        <v>0</v>
      </c>
      <c r="Z167" s="1">
        <f t="shared" si="7"/>
        <v>0</v>
      </c>
    </row>
    <row r="168" spans="1:26">
      <c r="A168" s="4" t="s">
        <v>911</v>
      </c>
      <c r="B168" s="4" t="s">
        <v>912</v>
      </c>
      <c r="C168" s="1" t="s">
        <v>41</v>
      </c>
      <c r="D168" s="1" t="s">
        <v>41</v>
      </c>
      <c r="E168" s="1" t="s">
        <v>913</v>
      </c>
      <c r="F168" s="4">
        <v>5255726</v>
      </c>
      <c r="G168" s="1" t="s">
        <v>912</v>
      </c>
      <c r="H168" s="1" t="s">
        <v>86</v>
      </c>
      <c r="I168" s="1" t="s">
        <v>62</v>
      </c>
      <c r="J168" s="2" t="s">
        <v>408</v>
      </c>
      <c r="K168" s="2" t="s">
        <v>409</v>
      </c>
      <c r="L168" s="2">
        <v>1</v>
      </c>
      <c r="M168" s="2">
        <v>0</v>
      </c>
      <c r="N168" s="3">
        <v>44687.848321759258</v>
      </c>
      <c r="O168" s="2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f t="shared" si="5"/>
        <v>0</v>
      </c>
      <c r="Z168" s="1">
        <f t="shared" si="7"/>
        <v>0</v>
      </c>
    </row>
    <row r="169" spans="1:26">
      <c r="A169" s="4" t="s">
        <v>914</v>
      </c>
      <c r="B169" s="4" t="s">
        <v>915</v>
      </c>
      <c r="C169" s="1" t="s">
        <v>63</v>
      </c>
      <c r="D169" s="1" t="s">
        <v>74</v>
      </c>
      <c r="E169" s="1" t="s">
        <v>916</v>
      </c>
      <c r="F169" s="4">
        <v>5255790</v>
      </c>
      <c r="G169" s="1" t="s">
        <v>917</v>
      </c>
      <c r="H169" s="1" t="s">
        <v>86</v>
      </c>
      <c r="I169" s="1" t="s">
        <v>13</v>
      </c>
      <c r="J169" s="2" t="s">
        <v>408</v>
      </c>
      <c r="K169" s="2" t="s">
        <v>409</v>
      </c>
      <c r="L169" s="2">
        <v>1</v>
      </c>
      <c r="M169" s="2">
        <v>0</v>
      </c>
      <c r="N169" s="3">
        <v>44688.80667824074</v>
      </c>
      <c r="O169" s="2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f t="shared" si="5"/>
        <v>0</v>
      </c>
      <c r="Z169" s="1">
        <f t="shared" si="7"/>
        <v>0</v>
      </c>
    </row>
    <row r="170" spans="1:26">
      <c r="A170" s="4" t="s">
        <v>918</v>
      </c>
      <c r="B170" s="4" t="s">
        <v>919</v>
      </c>
      <c r="C170" s="1" t="s">
        <v>49</v>
      </c>
      <c r="D170" s="1" t="s">
        <v>49</v>
      </c>
      <c r="E170" s="1" t="s">
        <v>920</v>
      </c>
      <c r="F170" s="4">
        <v>5256049</v>
      </c>
      <c r="G170" s="1" t="s">
        <v>921</v>
      </c>
      <c r="H170" s="1" t="s">
        <v>35</v>
      </c>
      <c r="I170" s="1" t="s">
        <v>36</v>
      </c>
      <c r="J170" s="2" t="s">
        <v>406</v>
      </c>
      <c r="K170" s="2" t="s">
        <v>407</v>
      </c>
      <c r="L170" s="2">
        <v>1</v>
      </c>
      <c r="M170" s="2">
        <v>1</v>
      </c>
      <c r="N170" s="3">
        <v>44701.739189814813</v>
      </c>
      <c r="O170" s="2">
        <v>0</v>
      </c>
      <c r="Q170" s="1">
        <v>0</v>
      </c>
      <c r="R170" s="1">
        <v>0</v>
      </c>
      <c r="S170" s="1">
        <v>3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f t="shared" si="5"/>
        <v>3</v>
      </c>
      <c r="Z170" s="1">
        <f t="shared" si="7"/>
        <v>1</v>
      </c>
    </row>
    <row r="171" spans="1:26">
      <c r="A171" s="4" t="s">
        <v>922</v>
      </c>
      <c r="B171" s="4" t="s">
        <v>923</v>
      </c>
      <c r="C171" s="1" t="s">
        <v>49</v>
      </c>
      <c r="D171" s="1" t="s">
        <v>49</v>
      </c>
      <c r="E171" s="1" t="s">
        <v>924</v>
      </c>
      <c r="F171" s="4">
        <v>5256494</v>
      </c>
      <c r="G171" s="1" t="s">
        <v>925</v>
      </c>
      <c r="H171" s="1" t="s">
        <v>86</v>
      </c>
      <c r="I171" s="1" t="s">
        <v>13</v>
      </c>
      <c r="J171" s="2" t="s">
        <v>408</v>
      </c>
      <c r="K171" s="2" t="s">
        <v>409</v>
      </c>
      <c r="L171" s="2">
        <v>1</v>
      </c>
      <c r="M171" s="2">
        <v>0</v>
      </c>
      <c r="N171" s="3">
        <v>44687.608715277776</v>
      </c>
      <c r="O171" s="2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f t="shared" si="5"/>
        <v>0</v>
      </c>
      <c r="Z171" s="1">
        <f t="shared" si="7"/>
        <v>0</v>
      </c>
    </row>
    <row r="172" spans="1:26">
      <c r="A172" s="4" t="s">
        <v>926</v>
      </c>
      <c r="B172" s="4" t="s">
        <v>927</v>
      </c>
      <c r="C172" s="1" t="s">
        <v>42</v>
      </c>
      <c r="D172" s="1" t="s">
        <v>135</v>
      </c>
      <c r="E172" s="1" t="s">
        <v>928</v>
      </c>
      <c r="F172" s="4">
        <v>5256692</v>
      </c>
      <c r="G172" s="1" t="s">
        <v>927</v>
      </c>
      <c r="H172" s="1" t="s">
        <v>86</v>
      </c>
      <c r="I172" s="1" t="s">
        <v>13</v>
      </c>
      <c r="J172" s="2" t="s">
        <v>408</v>
      </c>
      <c r="K172" s="2" t="s">
        <v>409</v>
      </c>
      <c r="L172" s="2">
        <v>1</v>
      </c>
      <c r="M172" s="2">
        <v>0</v>
      </c>
      <c r="N172" s="3">
        <v>44694.631111111114</v>
      </c>
      <c r="O172" s="2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f t="shared" si="5"/>
        <v>0</v>
      </c>
      <c r="Z172" s="1">
        <f t="shared" si="7"/>
        <v>0</v>
      </c>
    </row>
    <row r="173" spans="1:26">
      <c r="A173" s="4" t="s">
        <v>929</v>
      </c>
      <c r="B173" s="4" t="s">
        <v>930</v>
      </c>
      <c r="C173" s="1" t="s">
        <v>60</v>
      </c>
      <c r="D173" s="1" t="s">
        <v>160</v>
      </c>
      <c r="E173" s="1" t="s">
        <v>931</v>
      </c>
      <c r="F173" s="4">
        <v>5257012</v>
      </c>
      <c r="G173" s="1" t="s">
        <v>932</v>
      </c>
      <c r="H173" s="1" t="s">
        <v>86</v>
      </c>
      <c r="I173" s="1" t="s">
        <v>87</v>
      </c>
      <c r="J173" s="2" t="s">
        <v>408</v>
      </c>
      <c r="K173" s="2" t="s">
        <v>409</v>
      </c>
      <c r="L173" s="2">
        <v>1</v>
      </c>
      <c r="M173" s="2">
        <v>0</v>
      </c>
      <c r="N173" s="3">
        <v>44689.920983796299</v>
      </c>
      <c r="O173" s="2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f t="shared" si="5"/>
        <v>0</v>
      </c>
      <c r="Z173" s="1">
        <f t="shared" si="7"/>
        <v>0</v>
      </c>
    </row>
    <row r="174" spans="1:26">
      <c r="A174" s="4" t="s">
        <v>933</v>
      </c>
      <c r="B174" s="4" t="s">
        <v>934</v>
      </c>
      <c r="C174" s="1" t="s">
        <v>65</v>
      </c>
      <c r="D174" s="1" t="s">
        <v>103</v>
      </c>
      <c r="E174" s="1" t="s">
        <v>935</v>
      </c>
      <c r="F174" s="4">
        <v>5257052</v>
      </c>
      <c r="G174" s="1" t="s">
        <v>936</v>
      </c>
      <c r="H174" s="1" t="s">
        <v>86</v>
      </c>
      <c r="J174" s="2" t="s">
        <v>408</v>
      </c>
      <c r="K174" s="2" t="s">
        <v>409</v>
      </c>
      <c r="L174" s="2">
        <v>1</v>
      </c>
      <c r="M174" s="2">
        <v>0</v>
      </c>
      <c r="N174" s="3">
        <v>44687.699340277781</v>
      </c>
      <c r="O174" s="2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f t="shared" si="5"/>
        <v>0</v>
      </c>
      <c r="Z174" s="1">
        <f t="shared" si="7"/>
        <v>0</v>
      </c>
    </row>
    <row r="175" spans="1:26">
      <c r="A175" s="4" t="s">
        <v>937</v>
      </c>
      <c r="B175" s="4" t="s">
        <v>938</v>
      </c>
      <c r="C175" s="1" t="s">
        <v>49</v>
      </c>
      <c r="D175" s="1" t="s">
        <v>49</v>
      </c>
      <c r="E175" s="1" t="s">
        <v>939</v>
      </c>
      <c r="F175" s="4">
        <v>5257329</v>
      </c>
      <c r="G175" s="1" t="s">
        <v>270</v>
      </c>
      <c r="H175" s="1" t="s">
        <v>35</v>
      </c>
      <c r="I175" s="1" t="s">
        <v>13</v>
      </c>
      <c r="J175" s="2" t="s">
        <v>412</v>
      </c>
      <c r="K175" s="2" t="s">
        <v>413</v>
      </c>
      <c r="L175" s="2">
        <v>1</v>
      </c>
      <c r="M175" s="2">
        <v>0</v>
      </c>
      <c r="N175" s="3">
        <v>44692.738113425927</v>
      </c>
      <c r="O175" s="2">
        <v>0</v>
      </c>
      <c r="Q175" s="1">
        <v>0</v>
      </c>
      <c r="R175" s="1">
        <v>0</v>
      </c>
      <c r="S175" s="1">
        <v>1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f t="shared" si="5"/>
        <v>1</v>
      </c>
      <c r="Z175" s="1">
        <f t="shared" si="7"/>
        <v>1</v>
      </c>
    </row>
    <row r="176" spans="1:26">
      <c r="A176" s="4" t="s">
        <v>940</v>
      </c>
      <c r="B176" s="4" t="s">
        <v>941</v>
      </c>
      <c r="C176" s="1" t="s">
        <v>60</v>
      </c>
      <c r="D176" s="1" t="s">
        <v>160</v>
      </c>
      <c r="E176" s="1" t="s">
        <v>931</v>
      </c>
      <c r="F176" s="4">
        <v>5257515</v>
      </c>
      <c r="G176" s="1" t="s">
        <v>942</v>
      </c>
      <c r="H176" s="1" t="s">
        <v>86</v>
      </c>
      <c r="I176" s="1" t="s">
        <v>13</v>
      </c>
      <c r="J176" s="2" t="s">
        <v>408</v>
      </c>
      <c r="K176" s="2" t="s">
        <v>409</v>
      </c>
      <c r="L176" s="2">
        <v>1</v>
      </c>
      <c r="M176" s="2">
        <v>0</v>
      </c>
      <c r="N176" s="3">
        <v>44699.68304398148</v>
      </c>
      <c r="O176" s="2">
        <v>0</v>
      </c>
      <c r="Q176" s="1">
        <v>0</v>
      </c>
      <c r="R176" s="1">
        <v>0</v>
      </c>
      <c r="S176" s="1">
        <v>2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f t="shared" si="5"/>
        <v>2</v>
      </c>
      <c r="Z176" s="1">
        <f t="shared" si="7"/>
        <v>1</v>
      </c>
    </row>
    <row r="177" spans="1:26">
      <c r="A177" s="4" t="s">
        <v>943</v>
      </c>
      <c r="B177" s="4" t="s">
        <v>944</v>
      </c>
      <c r="C177" s="1" t="s">
        <v>50</v>
      </c>
      <c r="D177" s="1" t="s">
        <v>249</v>
      </c>
      <c r="E177" s="1" t="s">
        <v>945</v>
      </c>
      <c r="F177" s="4">
        <v>5257612</v>
      </c>
      <c r="G177" s="1" t="s">
        <v>944</v>
      </c>
      <c r="H177" s="1" t="s">
        <v>29</v>
      </c>
      <c r="I177" s="1" t="s">
        <v>36</v>
      </c>
      <c r="J177" s="2" t="s">
        <v>453</v>
      </c>
      <c r="K177" s="2" t="s">
        <v>413</v>
      </c>
      <c r="L177" s="2">
        <v>1</v>
      </c>
      <c r="M177" s="2">
        <v>0</v>
      </c>
      <c r="N177" s="3">
        <v>44673.722581018519</v>
      </c>
      <c r="O177" s="2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f t="shared" si="5"/>
        <v>0</v>
      </c>
      <c r="Z177" s="1">
        <f t="shared" si="7"/>
        <v>0</v>
      </c>
    </row>
    <row r="178" spans="1:26">
      <c r="A178" s="4" t="s">
        <v>946</v>
      </c>
      <c r="B178" s="4" t="s">
        <v>947</v>
      </c>
      <c r="C178" s="1" t="s">
        <v>50</v>
      </c>
      <c r="D178" s="1" t="s">
        <v>190</v>
      </c>
      <c r="E178" s="1" t="s">
        <v>948</v>
      </c>
      <c r="F178" s="4">
        <v>5257744</v>
      </c>
      <c r="G178" s="1" t="s">
        <v>949</v>
      </c>
      <c r="H178" s="1" t="s">
        <v>86</v>
      </c>
      <c r="I178" s="1" t="s">
        <v>13</v>
      </c>
      <c r="J178" s="2" t="s">
        <v>408</v>
      </c>
      <c r="K178" s="2" t="s">
        <v>409</v>
      </c>
      <c r="L178" s="2">
        <v>1</v>
      </c>
      <c r="M178" s="2">
        <v>0</v>
      </c>
      <c r="N178" s="3">
        <v>44687.796747685185</v>
      </c>
      <c r="O178" s="2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f t="shared" si="5"/>
        <v>0</v>
      </c>
      <c r="Z178" s="1">
        <f t="shared" si="7"/>
        <v>0</v>
      </c>
    </row>
    <row r="179" spans="1:26">
      <c r="A179" s="4" t="s">
        <v>950</v>
      </c>
      <c r="B179" s="4" t="s">
        <v>951</v>
      </c>
      <c r="F179" s="4">
        <v>5257987</v>
      </c>
      <c r="J179" s="2" t="s">
        <v>408</v>
      </c>
      <c r="K179" s="2" t="s">
        <v>409</v>
      </c>
      <c r="L179" s="2">
        <v>1</v>
      </c>
      <c r="M179" s="2">
        <v>0</v>
      </c>
      <c r="N179" s="3">
        <v>44693.579664351855</v>
      </c>
      <c r="O179" s="2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f t="shared" si="5"/>
        <v>0</v>
      </c>
      <c r="Z179" s="1">
        <f t="shared" si="7"/>
        <v>0</v>
      </c>
    </row>
    <row r="180" spans="1:26">
      <c r="A180" s="4" t="s">
        <v>952</v>
      </c>
      <c r="B180" s="4" t="s">
        <v>953</v>
      </c>
      <c r="C180" s="1" t="s">
        <v>50</v>
      </c>
      <c r="D180" s="1" t="s">
        <v>338</v>
      </c>
      <c r="E180" s="1" t="s">
        <v>679</v>
      </c>
      <c r="F180" s="4">
        <v>5258093</v>
      </c>
      <c r="G180" s="1" t="s">
        <v>953</v>
      </c>
      <c r="H180" s="1" t="s">
        <v>35</v>
      </c>
      <c r="I180" s="1" t="s">
        <v>13</v>
      </c>
      <c r="J180" s="2" t="s">
        <v>449</v>
      </c>
      <c r="K180" s="2" t="s">
        <v>2428</v>
      </c>
      <c r="L180" s="2">
        <v>1</v>
      </c>
      <c r="M180" s="2">
        <v>0</v>
      </c>
      <c r="N180" s="3">
        <v>44673.727314814816</v>
      </c>
      <c r="O180" s="2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f t="shared" si="5"/>
        <v>0</v>
      </c>
      <c r="Z180" s="1">
        <f t="shared" si="7"/>
        <v>0</v>
      </c>
    </row>
    <row r="181" spans="1:26">
      <c r="A181" s="4" t="s">
        <v>954</v>
      </c>
      <c r="B181" s="4" t="s">
        <v>955</v>
      </c>
      <c r="C181" s="1" t="s">
        <v>53</v>
      </c>
      <c r="D181" s="1" t="s">
        <v>81</v>
      </c>
      <c r="E181" s="1" t="s">
        <v>956</v>
      </c>
      <c r="F181" s="4">
        <v>5259685</v>
      </c>
      <c r="G181" s="1" t="s">
        <v>955</v>
      </c>
      <c r="H181" s="1" t="s">
        <v>35</v>
      </c>
      <c r="I181" s="1" t="s">
        <v>36</v>
      </c>
      <c r="J181" s="2" t="s">
        <v>406</v>
      </c>
      <c r="K181" s="2" t="s">
        <v>407</v>
      </c>
      <c r="L181" s="2">
        <v>1</v>
      </c>
      <c r="M181" s="2">
        <v>0</v>
      </c>
      <c r="N181" s="3">
        <v>44700.879710648151</v>
      </c>
      <c r="O181" s="2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f t="shared" si="5"/>
        <v>0</v>
      </c>
      <c r="Z181" s="1">
        <f t="shared" si="7"/>
        <v>0</v>
      </c>
    </row>
    <row r="182" spans="1:26">
      <c r="A182" s="4" t="s">
        <v>957</v>
      </c>
      <c r="B182" s="4" t="s">
        <v>958</v>
      </c>
      <c r="C182" s="1" t="s">
        <v>42</v>
      </c>
      <c r="D182" s="1" t="s">
        <v>43</v>
      </c>
      <c r="E182" s="1" t="s">
        <v>440</v>
      </c>
      <c r="F182" s="4">
        <v>5261251</v>
      </c>
      <c r="G182" s="1" t="s">
        <v>958</v>
      </c>
      <c r="H182" s="1" t="s">
        <v>29</v>
      </c>
      <c r="I182" s="1" t="s">
        <v>27</v>
      </c>
      <c r="J182" s="2" t="s">
        <v>406</v>
      </c>
      <c r="K182" s="2" t="s">
        <v>407</v>
      </c>
      <c r="L182" s="2">
        <v>1</v>
      </c>
      <c r="M182" s="2">
        <v>0</v>
      </c>
      <c r="N182" s="3">
        <v>44686.987314814818</v>
      </c>
      <c r="O182" s="2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f t="shared" si="5"/>
        <v>0</v>
      </c>
      <c r="Z182" s="1">
        <f t="shared" si="7"/>
        <v>0</v>
      </c>
    </row>
    <row r="183" spans="1:26">
      <c r="A183" s="4" t="s">
        <v>959</v>
      </c>
      <c r="B183" s="4" t="s">
        <v>960</v>
      </c>
      <c r="C183" s="1" t="s">
        <v>44</v>
      </c>
      <c r="D183" s="1" t="s">
        <v>266</v>
      </c>
      <c r="E183" s="1" t="s">
        <v>961</v>
      </c>
      <c r="F183" s="4">
        <v>5261530</v>
      </c>
      <c r="G183" s="1" t="s">
        <v>962</v>
      </c>
      <c r="H183" s="1" t="s">
        <v>86</v>
      </c>
      <c r="I183" s="1" t="s">
        <v>13</v>
      </c>
      <c r="J183" s="2" t="s">
        <v>408</v>
      </c>
      <c r="K183" s="2" t="s">
        <v>409</v>
      </c>
      <c r="L183" s="2">
        <v>1</v>
      </c>
      <c r="M183" s="2">
        <v>1</v>
      </c>
      <c r="N183" s="3">
        <v>44701.807083333333</v>
      </c>
      <c r="O183" s="2">
        <v>0</v>
      </c>
      <c r="Q183" s="1">
        <v>1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f t="shared" si="5"/>
        <v>1</v>
      </c>
      <c r="Z183" s="1">
        <f t="shared" si="7"/>
        <v>1</v>
      </c>
    </row>
    <row r="184" spans="1:26">
      <c r="A184" s="4" t="s">
        <v>963</v>
      </c>
      <c r="B184" s="4" t="s">
        <v>964</v>
      </c>
      <c r="C184" s="1" t="s">
        <v>44</v>
      </c>
      <c r="D184" s="1" t="s">
        <v>82</v>
      </c>
      <c r="E184" s="1" t="s">
        <v>965</v>
      </c>
      <c r="F184" s="4">
        <v>5261535</v>
      </c>
      <c r="G184" s="1" t="s">
        <v>966</v>
      </c>
      <c r="H184" s="1" t="s">
        <v>86</v>
      </c>
      <c r="I184" s="1" t="s">
        <v>13</v>
      </c>
      <c r="J184" s="2" t="s">
        <v>408</v>
      </c>
      <c r="K184" s="2" t="s">
        <v>409</v>
      </c>
      <c r="L184" s="2">
        <v>1</v>
      </c>
      <c r="M184" s="2">
        <v>0</v>
      </c>
      <c r="N184" s="3">
        <v>44687.828981481478</v>
      </c>
      <c r="O184" s="2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f t="shared" si="5"/>
        <v>0</v>
      </c>
      <c r="Z184" s="1">
        <f t="shared" si="7"/>
        <v>0</v>
      </c>
    </row>
    <row r="185" spans="1:26">
      <c r="A185" s="4" t="s">
        <v>377</v>
      </c>
      <c r="B185" s="4" t="s">
        <v>378</v>
      </c>
      <c r="C185" s="1" t="s">
        <v>65</v>
      </c>
      <c r="D185" s="1" t="s">
        <v>185</v>
      </c>
      <c r="E185" s="1" t="s">
        <v>368</v>
      </c>
      <c r="F185" s="4">
        <v>5262250</v>
      </c>
      <c r="G185" s="1" t="s">
        <v>379</v>
      </c>
      <c r="H185" s="1" t="s">
        <v>380</v>
      </c>
      <c r="I185" s="1" t="s">
        <v>27</v>
      </c>
      <c r="J185" s="2" t="s">
        <v>406</v>
      </c>
      <c r="K185" s="2" t="s">
        <v>407</v>
      </c>
      <c r="L185" s="2">
        <v>1</v>
      </c>
      <c r="M185" s="2">
        <v>0</v>
      </c>
      <c r="N185" s="3">
        <v>44693.498993055553</v>
      </c>
      <c r="O185" s="2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f t="shared" si="5"/>
        <v>0</v>
      </c>
      <c r="Z185" s="1">
        <f t="shared" ref="Z185:Z187" si="8">IF(Y185&gt;0,1,0)</f>
        <v>0</v>
      </c>
    </row>
    <row r="186" spans="1:26">
      <c r="A186" s="4" t="s">
        <v>377</v>
      </c>
      <c r="B186" s="4" t="s">
        <v>378</v>
      </c>
      <c r="C186" s="1" t="s">
        <v>65</v>
      </c>
      <c r="D186" s="1" t="s">
        <v>185</v>
      </c>
      <c r="E186" s="1" t="s">
        <v>368</v>
      </c>
      <c r="F186" s="4">
        <v>5262250</v>
      </c>
      <c r="G186" s="1" t="s">
        <v>379</v>
      </c>
      <c r="H186" s="1" t="s">
        <v>380</v>
      </c>
      <c r="I186" s="1" t="s">
        <v>27</v>
      </c>
      <c r="J186" s="2" t="s">
        <v>412</v>
      </c>
      <c r="K186" s="2" t="s">
        <v>413</v>
      </c>
      <c r="L186" s="2">
        <v>1</v>
      </c>
      <c r="M186" s="2">
        <v>0</v>
      </c>
      <c r="N186" s="3">
        <v>44693.497824074075</v>
      </c>
      <c r="O186" s="2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f t="shared" si="5"/>
        <v>0</v>
      </c>
      <c r="Z186" s="1">
        <f t="shared" si="8"/>
        <v>0</v>
      </c>
    </row>
    <row r="187" spans="1:26">
      <c r="A187" s="4" t="s">
        <v>967</v>
      </c>
      <c r="B187" s="4" t="s">
        <v>968</v>
      </c>
      <c r="C187" s="1" t="s">
        <v>42</v>
      </c>
      <c r="D187" s="1" t="s">
        <v>43</v>
      </c>
      <c r="E187" s="1" t="s">
        <v>969</v>
      </c>
      <c r="F187" s="4">
        <v>5262564</v>
      </c>
      <c r="G187" s="1" t="s">
        <v>970</v>
      </c>
      <c r="H187" s="1" t="s">
        <v>35</v>
      </c>
      <c r="I187" s="1" t="s">
        <v>87</v>
      </c>
      <c r="J187" s="2" t="s">
        <v>406</v>
      </c>
      <c r="K187" s="2" t="s">
        <v>407</v>
      </c>
      <c r="L187" s="2">
        <v>1</v>
      </c>
      <c r="M187" s="2">
        <v>0</v>
      </c>
      <c r="N187" s="3">
        <v>44687.312094907407</v>
      </c>
      <c r="O187" s="2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f t="shared" si="5"/>
        <v>0</v>
      </c>
      <c r="Z187" s="1">
        <f t="shared" si="8"/>
        <v>0</v>
      </c>
    </row>
    <row r="188" spans="1:26">
      <c r="A188" s="4" t="s">
        <v>971</v>
      </c>
      <c r="B188" s="4" t="s">
        <v>972</v>
      </c>
      <c r="C188" s="1" t="s">
        <v>44</v>
      </c>
      <c r="D188" s="1" t="s">
        <v>289</v>
      </c>
      <c r="E188" s="1" t="s">
        <v>973</v>
      </c>
      <c r="F188" s="4">
        <v>5262905</v>
      </c>
      <c r="G188" s="1" t="s">
        <v>972</v>
      </c>
      <c r="H188" s="1" t="s">
        <v>228</v>
      </c>
      <c r="I188" s="1" t="s">
        <v>13</v>
      </c>
      <c r="J188" s="2" t="s">
        <v>406</v>
      </c>
      <c r="K188" s="2" t="s">
        <v>407</v>
      </c>
      <c r="L188" s="2">
        <v>1</v>
      </c>
      <c r="M188" s="2">
        <v>0</v>
      </c>
      <c r="N188" s="3">
        <v>44693.618344907409</v>
      </c>
      <c r="O188" s="2">
        <v>0</v>
      </c>
      <c r="Q188" s="1">
        <v>0</v>
      </c>
      <c r="R188" s="1">
        <v>0</v>
      </c>
      <c r="S188" s="1">
        <v>1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f t="shared" si="5"/>
        <v>1</v>
      </c>
      <c r="Z188" s="1">
        <f t="shared" ref="Z188:Z251" si="9">IF(Y188&gt;0,1,0)</f>
        <v>1</v>
      </c>
    </row>
    <row r="189" spans="1:26">
      <c r="A189" s="4" t="s">
        <v>974</v>
      </c>
      <c r="B189" s="4" t="s">
        <v>975</v>
      </c>
      <c r="C189" s="1" t="s">
        <v>40</v>
      </c>
      <c r="D189" s="1" t="s">
        <v>67</v>
      </c>
      <c r="E189" s="1" t="s">
        <v>976</v>
      </c>
      <c r="F189" s="4">
        <v>5262981</v>
      </c>
      <c r="G189" s="1" t="s">
        <v>975</v>
      </c>
      <c r="H189" s="1" t="s">
        <v>228</v>
      </c>
      <c r="I189" s="1" t="s">
        <v>36</v>
      </c>
      <c r="J189" s="2" t="s">
        <v>406</v>
      </c>
      <c r="K189" s="2" t="s">
        <v>407</v>
      </c>
      <c r="L189" s="2">
        <v>1</v>
      </c>
      <c r="M189" s="2">
        <v>0</v>
      </c>
      <c r="N189" s="3">
        <v>44700.839131944442</v>
      </c>
      <c r="O189" s="2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f t="shared" si="5"/>
        <v>0</v>
      </c>
      <c r="Z189" s="1">
        <f t="shared" si="9"/>
        <v>0</v>
      </c>
    </row>
    <row r="190" spans="1:26">
      <c r="A190" s="4" t="s">
        <v>977</v>
      </c>
      <c r="B190" s="4" t="s">
        <v>978</v>
      </c>
      <c r="C190" s="1" t="s">
        <v>271</v>
      </c>
      <c r="D190" s="1" t="s">
        <v>979</v>
      </c>
      <c r="E190" s="1" t="s">
        <v>980</v>
      </c>
      <c r="F190" s="4">
        <v>5263014</v>
      </c>
      <c r="G190" s="1" t="s">
        <v>981</v>
      </c>
      <c r="H190" s="1" t="s">
        <v>228</v>
      </c>
      <c r="I190" s="1" t="s">
        <v>13</v>
      </c>
      <c r="J190" s="2" t="s">
        <v>449</v>
      </c>
      <c r="K190" s="2" t="s">
        <v>2428</v>
      </c>
      <c r="L190" s="2">
        <v>1</v>
      </c>
      <c r="M190" s="2">
        <v>0</v>
      </c>
      <c r="N190" s="3">
        <v>44667.73662693287</v>
      </c>
      <c r="O190" s="2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f t="shared" si="5"/>
        <v>0</v>
      </c>
      <c r="Z190" s="1">
        <f t="shared" si="9"/>
        <v>0</v>
      </c>
    </row>
    <row r="191" spans="1:26">
      <c r="A191" s="4" t="s">
        <v>982</v>
      </c>
      <c r="B191" s="4" t="s">
        <v>983</v>
      </c>
      <c r="C191" s="1" t="s">
        <v>63</v>
      </c>
      <c r="D191" s="1" t="s">
        <v>66</v>
      </c>
      <c r="E191" s="1" t="s">
        <v>984</v>
      </c>
      <c r="F191" s="4">
        <v>5263238</v>
      </c>
      <c r="G191" s="1" t="s">
        <v>983</v>
      </c>
      <c r="H191" s="1" t="s">
        <v>94</v>
      </c>
      <c r="I191" s="1" t="s">
        <v>27</v>
      </c>
      <c r="J191" s="2" t="s">
        <v>417</v>
      </c>
      <c r="K191" s="2" t="s">
        <v>418</v>
      </c>
      <c r="L191" s="2">
        <v>1</v>
      </c>
      <c r="M191" s="2">
        <v>0</v>
      </c>
      <c r="N191" s="3">
        <v>44694.580462962964</v>
      </c>
      <c r="O191" s="2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f t="shared" si="5"/>
        <v>0</v>
      </c>
      <c r="Z191" s="1">
        <f t="shared" si="9"/>
        <v>0</v>
      </c>
    </row>
    <row r="192" spans="1:26">
      <c r="A192" s="4" t="s">
        <v>985</v>
      </c>
      <c r="B192" s="4" t="s">
        <v>986</v>
      </c>
      <c r="C192" s="1" t="s">
        <v>44</v>
      </c>
      <c r="D192" s="1" t="s">
        <v>291</v>
      </c>
      <c r="E192" s="1" t="s">
        <v>987</v>
      </c>
      <c r="F192" s="4">
        <v>5263242</v>
      </c>
      <c r="G192" s="1" t="s">
        <v>988</v>
      </c>
      <c r="H192" s="1" t="s">
        <v>86</v>
      </c>
      <c r="I192" s="1" t="s">
        <v>13</v>
      </c>
      <c r="J192" s="2" t="s">
        <v>408</v>
      </c>
      <c r="K192" s="2" t="s">
        <v>409</v>
      </c>
      <c r="L192" s="2">
        <v>1</v>
      </c>
      <c r="M192" s="2">
        <v>0</v>
      </c>
      <c r="N192" s="3">
        <v>44693.550937499997</v>
      </c>
      <c r="O192" s="2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f t="shared" si="5"/>
        <v>0</v>
      </c>
      <c r="Z192" s="1">
        <f t="shared" si="9"/>
        <v>0</v>
      </c>
    </row>
    <row r="193" spans="1:26">
      <c r="A193" s="4" t="s">
        <v>989</v>
      </c>
      <c r="B193" s="4" t="s">
        <v>990</v>
      </c>
      <c r="C193" s="1" t="s">
        <v>20</v>
      </c>
      <c r="D193" s="1" t="s">
        <v>116</v>
      </c>
      <c r="E193" s="1" t="s">
        <v>991</v>
      </c>
      <c r="F193" s="4">
        <v>5263815</v>
      </c>
      <c r="G193" s="1" t="s">
        <v>992</v>
      </c>
      <c r="H193" s="1" t="s">
        <v>86</v>
      </c>
      <c r="J193" s="2" t="s">
        <v>408</v>
      </c>
      <c r="K193" s="2" t="s">
        <v>409</v>
      </c>
      <c r="L193" s="2">
        <v>1</v>
      </c>
      <c r="M193" s="2">
        <v>0</v>
      </c>
      <c r="N193" s="3">
        <v>44688.637858796297</v>
      </c>
      <c r="O193" s="2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f t="shared" si="5"/>
        <v>0</v>
      </c>
      <c r="Z193" s="1">
        <f t="shared" si="9"/>
        <v>0</v>
      </c>
    </row>
    <row r="194" spans="1:26">
      <c r="A194" s="4" t="s">
        <v>993</v>
      </c>
      <c r="B194" s="4" t="s">
        <v>994</v>
      </c>
      <c r="C194" s="1" t="s">
        <v>63</v>
      </c>
      <c r="D194" s="1" t="s">
        <v>66</v>
      </c>
      <c r="E194" s="1" t="s">
        <v>995</v>
      </c>
      <c r="F194" s="4">
        <v>5264681</v>
      </c>
      <c r="G194" s="1" t="s">
        <v>996</v>
      </c>
      <c r="H194" s="1" t="s">
        <v>86</v>
      </c>
      <c r="I194" s="1" t="s">
        <v>27</v>
      </c>
      <c r="J194" s="2" t="s">
        <v>408</v>
      </c>
      <c r="K194" s="2" t="s">
        <v>409</v>
      </c>
      <c r="L194" s="2">
        <v>1</v>
      </c>
      <c r="M194" s="2">
        <v>0</v>
      </c>
      <c r="N194" s="3">
        <v>44700.9143287037</v>
      </c>
      <c r="O194" s="2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f t="shared" ref="Y194:Y257" si="10">SUM(Q194:X194)</f>
        <v>0</v>
      </c>
      <c r="Z194" s="1">
        <f t="shared" si="9"/>
        <v>0</v>
      </c>
    </row>
    <row r="195" spans="1:26">
      <c r="A195" s="4" t="s">
        <v>997</v>
      </c>
      <c r="B195" s="4" t="s">
        <v>998</v>
      </c>
      <c r="C195" s="1" t="s">
        <v>47</v>
      </c>
      <c r="D195" s="1" t="s">
        <v>129</v>
      </c>
      <c r="E195" s="1" t="s">
        <v>999</v>
      </c>
      <c r="F195" s="4">
        <v>5264864</v>
      </c>
      <c r="G195" s="1" t="s">
        <v>1000</v>
      </c>
      <c r="H195" s="1" t="s">
        <v>228</v>
      </c>
      <c r="I195" s="1" t="s">
        <v>13</v>
      </c>
      <c r="J195" s="2" t="s">
        <v>449</v>
      </c>
      <c r="K195" s="2" t="s">
        <v>2428</v>
      </c>
      <c r="L195" s="2">
        <v>1</v>
      </c>
      <c r="M195" s="2">
        <v>0</v>
      </c>
      <c r="N195" s="3">
        <v>44667.73662693287</v>
      </c>
      <c r="O195" s="2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f t="shared" si="10"/>
        <v>0</v>
      </c>
      <c r="Z195" s="1">
        <f t="shared" si="9"/>
        <v>0</v>
      </c>
    </row>
    <row r="196" spans="1:26">
      <c r="A196" s="4" t="s">
        <v>1001</v>
      </c>
      <c r="B196" s="4" t="s">
        <v>1002</v>
      </c>
      <c r="C196" s="1" t="s">
        <v>11</v>
      </c>
      <c r="D196" s="1" t="s">
        <v>11</v>
      </c>
      <c r="E196" s="1" t="s">
        <v>178</v>
      </c>
      <c r="F196" s="4">
        <v>5264966</v>
      </c>
      <c r="G196" s="1" t="s">
        <v>1002</v>
      </c>
      <c r="H196" s="1" t="s">
        <v>35</v>
      </c>
      <c r="I196" s="1" t="s">
        <v>36</v>
      </c>
      <c r="J196" s="2" t="s">
        <v>406</v>
      </c>
      <c r="K196" s="2" t="s">
        <v>407</v>
      </c>
      <c r="L196" s="2">
        <v>1</v>
      </c>
      <c r="M196" s="2">
        <v>0</v>
      </c>
      <c r="N196" s="3">
        <v>44693.815185185187</v>
      </c>
      <c r="O196" s="2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f t="shared" si="10"/>
        <v>0</v>
      </c>
      <c r="Z196" s="1">
        <f t="shared" si="9"/>
        <v>0</v>
      </c>
    </row>
    <row r="197" spans="1:26">
      <c r="A197" s="4" t="s">
        <v>219</v>
      </c>
      <c r="B197" s="4" t="s">
        <v>97</v>
      </c>
      <c r="C197" s="1" t="s">
        <v>68</v>
      </c>
      <c r="D197" s="1" t="s">
        <v>224</v>
      </c>
      <c r="E197" s="1" t="s">
        <v>225</v>
      </c>
      <c r="F197" s="4">
        <v>5265576</v>
      </c>
      <c r="G197" s="1" t="s">
        <v>96</v>
      </c>
      <c r="H197" s="1" t="s">
        <v>29</v>
      </c>
      <c r="I197" s="1" t="s">
        <v>13</v>
      </c>
      <c r="J197" s="2" t="s">
        <v>453</v>
      </c>
      <c r="K197" s="2" t="s">
        <v>413</v>
      </c>
      <c r="L197" s="2">
        <v>1</v>
      </c>
      <c r="M197" s="2">
        <v>0</v>
      </c>
      <c r="N197" s="3">
        <v>44669.413614004632</v>
      </c>
      <c r="O197" s="2">
        <v>0</v>
      </c>
      <c r="Q197" s="1">
        <v>0</v>
      </c>
      <c r="R197" s="1">
        <v>0</v>
      </c>
      <c r="S197" s="1">
        <v>4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f t="shared" si="10"/>
        <v>4</v>
      </c>
      <c r="Z197" s="1">
        <f t="shared" si="9"/>
        <v>1</v>
      </c>
    </row>
    <row r="198" spans="1:26">
      <c r="A198" s="4" t="s">
        <v>1003</v>
      </c>
      <c r="B198" s="4" t="s">
        <v>1004</v>
      </c>
      <c r="C198" s="1" t="s">
        <v>11</v>
      </c>
      <c r="D198" s="1" t="s">
        <v>11</v>
      </c>
      <c r="E198" s="1" t="s">
        <v>1005</v>
      </c>
      <c r="F198" s="4">
        <v>5266372</v>
      </c>
      <c r="G198" s="1" t="s">
        <v>1006</v>
      </c>
      <c r="H198" s="1" t="s">
        <v>35</v>
      </c>
      <c r="I198" s="1" t="s">
        <v>87</v>
      </c>
      <c r="J198" s="2" t="s">
        <v>406</v>
      </c>
      <c r="K198" s="2" t="s">
        <v>407</v>
      </c>
      <c r="L198" s="2">
        <v>1</v>
      </c>
      <c r="M198" s="2">
        <v>0</v>
      </c>
      <c r="N198" s="3">
        <v>44688.516446759262</v>
      </c>
      <c r="O198" s="2">
        <v>0</v>
      </c>
      <c r="Q198" s="1">
        <v>0</v>
      </c>
      <c r="R198" s="1">
        <v>0</v>
      </c>
      <c r="S198" s="1">
        <v>1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f t="shared" si="10"/>
        <v>1</v>
      </c>
      <c r="Z198" s="1">
        <f t="shared" si="9"/>
        <v>1</v>
      </c>
    </row>
    <row r="199" spans="1:26">
      <c r="A199" s="4" t="s">
        <v>1007</v>
      </c>
      <c r="B199" s="4" t="s">
        <v>1008</v>
      </c>
      <c r="C199" s="1" t="s">
        <v>47</v>
      </c>
      <c r="D199" s="1" t="s">
        <v>129</v>
      </c>
      <c r="E199" s="1" t="s">
        <v>1009</v>
      </c>
      <c r="F199" s="4">
        <v>5266416</v>
      </c>
      <c r="G199" s="1" t="s">
        <v>1008</v>
      </c>
      <c r="H199" s="1" t="s">
        <v>228</v>
      </c>
      <c r="I199" s="1" t="s">
        <v>27</v>
      </c>
      <c r="J199" s="2" t="s">
        <v>406</v>
      </c>
      <c r="K199" s="2" t="s">
        <v>407</v>
      </c>
      <c r="L199" s="2">
        <v>1</v>
      </c>
      <c r="M199" s="2">
        <v>0</v>
      </c>
      <c r="N199" s="3">
        <v>44693.555868055555</v>
      </c>
      <c r="O199" s="2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f t="shared" si="10"/>
        <v>0</v>
      </c>
      <c r="Z199" s="1">
        <f t="shared" si="9"/>
        <v>0</v>
      </c>
    </row>
    <row r="200" spans="1:26">
      <c r="A200" s="4" t="s">
        <v>1010</v>
      </c>
      <c r="B200" s="4" t="s">
        <v>1011</v>
      </c>
      <c r="C200" s="1" t="s">
        <v>60</v>
      </c>
      <c r="D200" s="1" t="s">
        <v>160</v>
      </c>
      <c r="E200" s="1" t="s">
        <v>1012</v>
      </c>
      <c r="F200" s="4">
        <v>5267916</v>
      </c>
      <c r="G200" s="1" t="s">
        <v>1011</v>
      </c>
      <c r="H200" s="1" t="s">
        <v>86</v>
      </c>
      <c r="I200" s="1" t="s">
        <v>13</v>
      </c>
      <c r="J200" s="2" t="s">
        <v>408</v>
      </c>
      <c r="K200" s="2" t="s">
        <v>409</v>
      </c>
      <c r="L200" s="2">
        <v>1</v>
      </c>
      <c r="M200" s="2">
        <v>0</v>
      </c>
      <c r="N200" s="3">
        <v>44687.60056712963</v>
      </c>
      <c r="O200" s="2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f t="shared" si="10"/>
        <v>0</v>
      </c>
      <c r="Z200" s="1">
        <f t="shared" si="9"/>
        <v>0</v>
      </c>
    </row>
    <row r="201" spans="1:26">
      <c r="A201" s="4" t="s">
        <v>1013</v>
      </c>
      <c r="B201" s="4" t="s">
        <v>1014</v>
      </c>
      <c r="C201" s="1" t="s">
        <v>47</v>
      </c>
      <c r="D201" s="1" t="s">
        <v>285</v>
      </c>
      <c r="E201" s="1" t="s">
        <v>1015</v>
      </c>
      <c r="F201" s="4">
        <v>5268864</v>
      </c>
      <c r="G201" s="1" t="s">
        <v>1016</v>
      </c>
      <c r="H201" s="1" t="s">
        <v>228</v>
      </c>
      <c r="I201" s="1" t="s">
        <v>13</v>
      </c>
      <c r="J201" s="2" t="s">
        <v>406</v>
      </c>
      <c r="K201" s="2" t="s">
        <v>407</v>
      </c>
      <c r="L201" s="2">
        <v>1</v>
      </c>
      <c r="M201" s="2">
        <v>0</v>
      </c>
      <c r="N201" s="3">
        <v>44693.775937500002</v>
      </c>
      <c r="O201" s="2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f t="shared" si="10"/>
        <v>0</v>
      </c>
      <c r="Z201" s="1">
        <f t="shared" si="9"/>
        <v>0</v>
      </c>
    </row>
    <row r="202" spans="1:26">
      <c r="A202" s="4" t="s">
        <v>1017</v>
      </c>
      <c r="B202" s="4" t="s">
        <v>157</v>
      </c>
      <c r="C202" s="1" t="s">
        <v>44</v>
      </c>
      <c r="D202" s="1" t="s">
        <v>289</v>
      </c>
      <c r="E202" s="1" t="s">
        <v>1018</v>
      </c>
      <c r="F202" s="4">
        <v>5268902</v>
      </c>
      <c r="G202" s="1" t="s">
        <v>1019</v>
      </c>
      <c r="H202" s="1" t="s">
        <v>35</v>
      </c>
      <c r="I202" s="1" t="s">
        <v>27</v>
      </c>
      <c r="J202" s="2" t="s">
        <v>406</v>
      </c>
      <c r="K202" s="2" t="s">
        <v>407</v>
      </c>
      <c r="L202" s="2">
        <v>1</v>
      </c>
      <c r="M202" s="2">
        <v>0</v>
      </c>
      <c r="N202" s="3">
        <v>44688.6328125</v>
      </c>
      <c r="O202" s="2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f t="shared" si="10"/>
        <v>0</v>
      </c>
      <c r="Z202" s="1">
        <f t="shared" si="9"/>
        <v>0</v>
      </c>
    </row>
    <row r="203" spans="1:26">
      <c r="A203" s="4" t="s">
        <v>1020</v>
      </c>
      <c r="B203" s="4" t="s">
        <v>1021</v>
      </c>
      <c r="C203" s="1" t="s">
        <v>52</v>
      </c>
      <c r="D203" s="1" t="s">
        <v>54</v>
      </c>
      <c r="E203" s="1" t="s">
        <v>1022</v>
      </c>
      <c r="F203" s="4">
        <v>5269068</v>
      </c>
      <c r="G203" s="1" t="s">
        <v>1023</v>
      </c>
      <c r="H203" s="1" t="s">
        <v>35</v>
      </c>
      <c r="I203" s="1" t="s">
        <v>13</v>
      </c>
      <c r="J203" s="2" t="s">
        <v>449</v>
      </c>
      <c r="K203" s="2" t="s">
        <v>2428</v>
      </c>
      <c r="L203" s="2">
        <v>1</v>
      </c>
      <c r="M203" s="2">
        <v>0</v>
      </c>
      <c r="N203" s="3">
        <v>44667.73662693287</v>
      </c>
      <c r="O203" s="2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f t="shared" si="10"/>
        <v>0</v>
      </c>
      <c r="Z203" s="1">
        <f t="shared" si="9"/>
        <v>0</v>
      </c>
    </row>
    <row r="204" spans="1:26">
      <c r="A204" s="4" t="s">
        <v>1024</v>
      </c>
      <c r="B204" s="4" t="s">
        <v>1025</v>
      </c>
      <c r="C204" s="1" t="s">
        <v>68</v>
      </c>
      <c r="D204" s="1" t="s">
        <v>77</v>
      </c>
      <c r="E204" s="1" t="s">
        <v>1026</v>
      </c>
      <c r="F204" s="4">
        <v>5269081</v>
      </c>
      <c r="G204" s="1" t="s">
        <v>1027</v>
      </c>
      <c r="H204" s="1" t="s">
        <v>35</v>
      </c>
      <c r="I204" s="1" t="s">
        <v>13</v>
      </c>
      <c r="J204" s="2" t="s">
        <v>406</v>
      </c>
      <c r="K204" s="2" t="s">
        <v>407</v>
      </c>
      <c r="L204" s="2">
        <v>1</v>
      </c>
      <c r="M204" s="2">
        <v>0</v>
      </c>
      <c r="N204" s="3">
        <v>44688.428819444445</v>
      </c>
      <c r="O204" s="2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f t="shared" si="10"/>
        <v>0</v>
      </c>
      <c r="Z204" s="1">
        <f t="shared" si="9"/>
        <v>0</v>
      </c>
    </row>
    <row r="205" spans="1:26">
      <c r="A205" s="4" t="s">
        <v>1028</v>
      </c>
      <c r="B205" s="4" t="s">
        <v>1029</v>
      </c>
      <c r="C205" s="1" t="s">
        <v>11</v>
      </c>
      <c r="D205" s="1" t="s">
        <v>11</v>
      </c>
      <c r="E205" s="1" t="s">
        <v>1030</v>
      </c>
      <c r="F205" s="4">
        <v>5269155</v>
      </c>
      <c r="G205" s="1" t="s">
        <v>1031</v>
      </c>
      <c r="H205" s="1" t="s">
        <v>35</v>
      </c>
      <c r="I205" s="1" t="s">
        <v>13</v>
      </c>
      <c r="J205" s="2" t="s">
        <v>412</v>
      </c>
      <c r="K205" s="2" t="s">
        <v>413</v>
      </c>
      <c r="L205" s="2">
        <v>1</v>
      </c>
      <c r="M205" s="2">
        <v>0</v>
      </c>
      <c r="N205" s="3">
        <v>44692.679502314815</v>
      </c>
      <c r="O205" s="2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f t="shared" si="10"/>
        <v>0</v>
      </c>
      <c r="Z205" s="1">
        <f t="shared" si="9"/>
        <v>0</v>
      </c>
    </row>
    <row r="206" spans="1:26">
      <c r="A206" s="4" t="s">
        <v>1032</v>
      </c>
      <c r="B206" s="4" t="s">
        <v>1033</v>
      </c>
      <c r="C206" s="1" t="s">
        <v>63</v>
      </c>
      <c r="D206" s="1" t="s">
        <v>201</v>
      </c>
      <c r="E206" s="1" t="s">
        <v>389</v>
      </c>
      <c r="F206" s="4">
        <v>5269179</v>
      </c>
      <c r="G206" s="1" t="s">
        <v>1034</v>
      </c>
      <c r="H206" s="1" t="s">
        <v>35</v>
      </c>
      <c r="I206" s="1" t="s">
        <v>13</v>
      </c>
      <c r="J206" s="2" t="s">
        <v>412</v>
      </c>
      <c r="K206" s="2" t="s">
        <v>413</v>
      </c>
      <c r="L206" s="2">
        <v>1</v>
      </c>
      <c r="M206" s="2">
        <v>0</v>
      </c>
      <c r="N206" s="3">
        <v>44692.736342592594</v>
      </c>
      <c r="O206" s="2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f t="shared" si="10"/>
        <v>0</v>
      </c>
      <c r="Z206" s="1">
        <f t="shared" si="9"/>
        <v>0</v>
      </c>
    </row>
    <row r="207" spans="1:26">
      <c r="A207" s="4" t="s">
        <v>1035</v>
      </c>
      <c r="B207" s="4" t="s">
        <v>1036</v>
      </c>
      <c r="C207" s="1" t="s">
        <v>37</v>
      </c>
      <c r="D207" s="1" t="s">
        <v>297</v>
      </c>
      <c r="E207" s="1" t="s">
        <v>1037</v>
      </c>
      <c r="F207" s="4">
        <v>5269195</v>
      </c>
      <c r="G207" s="1" t="s">
        <v>1038</v>
      </c>
      <c r="H207" s="1" t="s">
        <v>86</v>
      </c>
      <c r="J207" s="2" t="s">
        <v>408</v>
      </c>
      <c r="K207" s="2" t="s">
        <v>409</v>
      </c>
      <c r="L207" s="2">
        <v>1</v>
      </c>
      <c r="M207" s="2">
        <v>0</v>
      </c>
      <c r="N207" s="3">
        <v>44700.788877314815</v>
      </c>
      <c r="O207" s="2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f t="shared" si="10"/>
        <v>0</v>
      </c>
      <c r="Z207" s="1">
        <f t="shared" si="9"/>
        <v>0</v>
      </c>
    </row>
    <row r="208" spans="1:26">
      <c r="A208" s="4" t="s">
        <v>1039</v>
      </c>
      <c r="B208" s="4" t="s">
        <v>1040</v>
      </c>
      <c r="C208" s="1" t="s">
        <v>47</v>
      </c>
      <c r="D208" s="1" t="s">
        <v>255</v>
      </c>
      <c r="E208" s="1" t="s">
        <v>279</v>
      </c>
      <c r="F208" s="4">
        <v>5269201</v>
      </c>
      <c r="G208" s="1" t="s">
        <v>1041</v>
      </c>
      <c r="H208" s="1" t="s">
        <v>86</v>
      </c>
      <c r="J208" s="2" t="s">
        <v>408</v>
      </c>
      <c r="K208" s="2" t="s">
        <v>409</v>
      </c>
      <c r="L208" s="2">
        <v>1</v>
      </c>
      <c r="M208" s="2">
        <v>0</v>
      </c>
      <c r="N208" s="3">
        <v>44688.682974537034</v>
      </c>
      <c r="O208" s="2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f t="shared" si="10"/>
        <v>0</v>
      </c>
      <c r="Z208" s="1">
        <f t="shared" si="9"/>
        <v>0</v>
      </c>
    </row>
    <row r="209" spans="1:26">
      <c r="A209" s="4" t="s">
        <v>1042</v>
      </c>
      <c r="B209" s="4" t="s">
        <v>346</v>
      </c>
      <c r="C209" s="1" t="s">
        <v>271</v>
      </c>
      <c r="D209" s="1" t="s">
        <v>979</v>
      </c>
      <c r="E209" s="1" t="s">
        <v>1043</v>
      </c>
      <c r="F209" s="4">
        <v>5269349</v>
      </c>
      <c r="G209" s="1" t="s">
        <v>346</v>
      </c>
      <c r="H209" s="1" t="s">
        <v>86</v>
      </c>
      <c r="I209" s="1" t="s">
        <v>13</v>
      </c>
      <c r="J209" s="2" t="s">
        <v>408</v>
      </c>
      <c r="K209" s="2" t="s">
        <v>409</v>
      </c>
      <c r="L209" s="2">
        <v>1</v>
      </c>
      <c r="M209" s="2">
        <v>0</v>
      </c>
      <c r="N209" s="3">
        <v>44700.854039351849</v>
      </c>
      <c r="O209" s="2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f t="shared" si="10"/>
        <v>0</v>
      </c>
      <c r="Z209" s="1">
        <f t="shared" si="9"/>
        <v>0</v>
      </c>
    </row>
    <row r="210" spans="1:26">
      <c r="A210" s="4" t="s">
        <v>1044</v>
      </c>
      <c r="B210" s="4" t="s">
        <v>1045</v>
      </c>
      <c r="C210" s="1" t="s">
        <v>68</v>
      </c>
      <c r="D210" s="1" t="s">
        <v>77</v>
      </c>
      <c r="E210" s="1" t="s">
        <v>1046</v>
      </c>
      <c r="F210" s="4">
        <v>5269512</v>
      </c>
      <c r="G210" s="1" t="s">
        <v>1047</v>
      </c>
      <c r="H210" s="1" t="s">
        <v>86</v>
      </c>
      <c r="I210" s="1" t="s">
        <v>27</v>
      </c>
      <c r="J210" s="2" t="s">
        <v>408</v>
      </c>
      <c r="K210" s="2" t="s">
        <v>409</v>
      </c>
      <c r="L210" s="2">
        <v>1</v>
      </c>
      <c r="M210" s="2">
        <v>0</v>
      </c>
      <c r="N210" s="3">
        <v>44687.83662037037</v>
      </c>
      <c r="O210" s="2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f t="shared" si="10"/>
        <v>0</v>
      </c>
      <c r="Z210" s="1">
        <f t="shared" si="9"/>
        <v>0</v>
      </c>
    </row>
    <row r="211" spans="1:26">
      <c r="A211" s="4" t="s">
        <v>1048</v>
      </c>
      <c r="B211" s="4" t="s">
        <v>1049</v>
      </c>
      <c r="C211" s="1" t="s">
        <v>37</v>
      </c>
      <c r="D211" s="1" t="s">
        <v>204</v>
      </c>
      <c r="E211" s="1" t="s">
        <v>1050</v>
      </c>
      <c r="F211" s="4">
        <v>5269514</v>
      </c>
      <c r="G211" s="1" t="s">
        <v>1051</v>
      </c>
      <c r="H211" s="1" t="s">
        <v>86</v>
      </c>
      <c r="I211" s="1" t="s">
        <v>13</v>
      </c>
      <c r="J211" s="2" t="s">
        <v>408</v>
      </c>
      <c r="K211" s="2" t="s">
        <v>409</v>
      </c>
      <c r="L211" s="2">
        <v>1</v>
      </c>
      <c r="M211" s="2">
        <v>0</v>
      </c>
      <c r="N211" s="3">
        <v>44693.533333333333</v>
      </c>
      <c r="O211" s="2">
        <v>0</v>
      </c>
      <c r="Q211" s="1">
        <v>0</v>
      </c>
      <c r="R211" s="1">
        <v>0</v>
      </c>
      <c r="S211" s="1">
        <v>1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f t="shared" si="10"/>
        <v>1</v>
      </c>
      <c r="Z211" s="1">
        <f t="shared" si="9"/>
        <v>1</v>
      </c>
    </row>
    <row r="212" spans="1:26">
      <c r="A212" s="4" t="s">
        <v>1052</v>
      </c>
      <c r="B212" s="4" t="s">
        <v>1053</v>
      </c>
      <c r="C212" s="1" t="s">
        <v>52</v>
      </c>
      <c r="D212" s="1" t="s">
        <v>1054</v>
      </c>
      <c r="E212" s="1" t="s">
        <v>1055</v>
      </c>
      <c r="F212" s="4">
        <v>5269793</v>
      </c>
      <c r="G212" s="1" t="s">
        <v>1056</v>
      </c>
      <c r="H212" s="1" t="s">
        <v>86</v>
      </c>
      <c r="J212" s="2" t="s">
        <v>408</v>
      </c>
      <c r="K212" s="2" t="s">
        <v>409</v>
      </c>
      <c r="L212" s="2">
        <v>1</v>
      </c>
      <c r="M212" s="2">
        <v>0</v>
      </c>
      <c r="N212" s="3">
        <v>44687.663564814815</v>
      </c>
      <c r="O212" s="2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f t="shared" si="10"/>
        <v>0</v>
      </c>
      <c r="Z212" s="1">
        <f t="shared" si="9"/>
        <v>0</v>
      </c>
    </row>
    <row r="213" spans="1:26">
      <c r="A213" s="4" t="s">
        <v>1057</v>
      </c>
      <c r="B213" s="4" t="s">
        <v>1058</v>
      </c>
      <c r="C213" s="1" t="s">
        <v>52</v>
      </c>
      <c r="D213" s="1" t="s">
        <v>144</v>
      </c>
      <c r="E213" s="1" t="s">
        <v>301</v>
      </c>
      <c r="F213" s="4">
        <v>5269830</v>
      </c>
      <c r="G213" s="1" t="s">
        <v>1059</v>
      </c>
      <c r="H213" s="1" t="s">
        <v>86</v>
      </c>
      <c r="J213" s="2" t="s">
        <v>408</v>
      </c>
      <c r="K213" s="2" t="s">
        <v>409</v>
      </c>
      <c r="L213" s="2">
        <v>1</v>
      </c>
      <c r="M213" s="2">
        <v>0</v>
      </c>
      <c r="N213" s="3">
        <v>44687.596145833333</v>
      </c>
      <c r="O213" s="2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f t="shared" si="10"/>
        <v>0</v>
      </c>
      <c r="Z213" s="1">
        <f t="shared" si="9"/>
        <v>0</v>
      </c>
    </row>
    <row r="214" spans="1:26">
      <c r="A214" s="4" t="s">
        <v>1060</v>
      </c>
      <c r="B214" s="4" t="s">
        <v>1061</v>
      </c>
      <c r="C214" s="1" t="s">
        <v>47</v>
      </c>
      <c r="D214" s="1" t="s">
        <v>134</v>
      </c>
      <c r="E214" s="1" t="s">
        <v>1062</v>
      </c>
      <c r="F214" s="4">
        <v>5270016</v>
      </c>
      <c r="G214" s="1" t="s">
        <v>1061</v>
      </c>
      <c r="H214" s="1" t="s">
        <v>35</v>
      </c>
      <c r="I214" s="1" t="s">
        <v>87</v>
      </c>
      <c r="J214" s="2" t="s">
        <v>406</v>
      </c>
      <c r="K214" s="2" t="s">
        <v>407</v>
      </c>
      <c r="L214" s="2">
        <v>1</v>
      </c>
      <c r="M214" s="2">
        <v>0</v>
      </c>
      <c r="N214" s="3">
        <v>44687.874212962961</v>
      </c>
      <c r="O214" s="2">
        <v>0</v>
      </c>
      <c r="Q214" s="1">
        <v>0</v>
      </c>
      <c r="R214" s="1">
        <v>0</v>
      </c>
      <c r="S214" s="1">
        <v>6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f t="shared" si="10"/>
        <v>6</v>
      </c>
      <c r="Z214" s="1">
        <f t="shared" si="9"/>
        <v>1</v>
      </c>
    </row>
    <row r="215" spans="1:26">
      <c r="A215" s="4" t="s">
        <v>1063</v>
      </c>
      <c r="B215" s="4" t="s">
        <v>1064</v>
      </c>
      <c r="C215" s="1" t="s">
        <v>45</v>
      </c>
      <c r="D215" s="1" t="s">
        <v>277</v>
      </c>
      <c r="E215" s="1" t="s">
        <v>278</v>
      </c>
      <c r="F215" s="4">
        <v>5270063</v>
      </c>
      <c r="G215" s="1" t="s">
        <v>1065</v>
      </c>
      <c r="H215" s="1" t="s">
        <v>86</v>
      </c>
      <c r="I215" s="1" t="s">
        <v>62</v>
      </c>
      <c r="J215" s="2" t="s">
        <v>408</v>
      </c>
      <c r="K215" s="2" t="s">
        <v>409</v>
      </c>
      <c r="L215" s="2">
        <v>1</v>
      </c>
      <c r="M215" s="2">
        <v>0</v>
      </c>
      <c r="N215" s="3">
        <v>44687.599803240744</v>
      </c>
      <c r="O215" s="2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f t="shared" si="10"/>
        <v>0</v>
      </c>
      <c r="Z215" s="1">
        <f t="shared" si="9"/>
        <v>0</v>
      </c>
    </row>
    <row r="216" spans="1:26">
      <c r="A216" s="4" t="s">
        <v>1066</v>
      </c>
      <c r="B216" s="4" t="s">
        <v>1067</v>
      </c>
      <c r="C216" s="1" t="s">
        <v>52</v>
      </c>
      <c r="D216" s="1" t="s">
        <v>144</v>
      </c>
      <c r="E216" s="1" t="s">
        <v>301</v>
      </c>
      <c r="F216" s="4">
        <v>5270099</v>
      </c>
      <c r="G216" s="1" t="s">
        <v>1068</v>
      </c>
      <c r="H216" s="1" t="s">
        <v>86</v>
      </c>
      <c r="J216" s="2" t="s">
        <v>408</v>
      </c>
      <c r="K216" s="2" t="s">
        <v>409</v>
      </c>
      <c r="L216" s="2">
        <v>1</v>
      </c>
      <c r="M216" s="2">
        <v>0</v>
      </c>
      <c r="N216" s="3">
        <v>44689.667986111112</v>
      </c>
      <c r="O216" s="2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f t="shared" si="10"/>
        <v>0</v>
      </c>
      <c r="Z216" s="1">
        <f t="shared" si="9"/>
        <v>0</v>
      </c>
    </row>
    <row r="217" spans="1:26">
      <c r="A217" s="4" t="s">
        <v>1069</v>
      </c>
      <c r="B217" s="4" t="s">
        <v>1070</v>
      </c>
      <c r="C217" s="1" t="s">
        <v>68</v>
      </c>
      <c r="D217" s="1" t="s">
        <v>319</v>
      </c>
      <c r="E217" s="1" t="s">
        <v>320</v>
      </c>
      <c r="F217" s="4">
        <v>5270110</v>
      </c>
      <c r="G217" s="1" t="s">
        <v>1071</v>
      </c>
      <c r="H217" s="1" t="s">
        <v>228</v>
      </c>
      <c r="I217" s="1" t="s">
        <v>13</v>
      </c>
      <c r="J217" s="2" t="s">
        <v>406</v>
      </c>
      <c r="K217" s="2" t="s">
        <v>407</v>
      </c>
      <c r="L217" s="2">
        <v>1</v>
      </c>
      <c r="M217" s="2">
        <v>0</v>
      </c>
      <c r="N217" s="3">
        <v>44700.795300925929</v>
      </c>
      <c r="O217" s="2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f t="shared" si="10"/>
        <v>0</v>
      </c>
      <c r="Z217" s="1">
        <f t="shared" si="9"/>
        <v>0</v>
      </c>
    </row>
    <row r="218" spans="1:26">
      <c r="A218" s="4" t="s">
        <v>1072</v>
      </c>
      <c r="B218" s="4" t="s">
        <v>1073</v>
      </c>
      <c r="C218" s="1" t="s">
        <v>37</v>
      </c>
      <c r="D218" s="1" t="s">
        <v>204</v>
      </c>
      <c r="E218" s="1" t="s">
        <v>1074</v>
      </c>
      <c r="F218" s="4">
        <v>5270504</v>
      </c>
      <c r="G218" s="1" t="s">
        <v>1073</v>
      </c>
      <c r="H218" s="1" t="s">
        <v>38</v>
      </c>
      <c r="I218" s="1" t="s">
        <v>36</v>
      </c>
      <c r="J218" s="2" t="s">
        <v>404</v>
      </c>
      <c r="K218" s="2" t="s">
        <v>405</v>
      </c>
      <c r="L218" s="2">
        <v>1</v>
      </c>
      <c r="M218" s="2">
        <v>0</v>
      </c>
      <c r="N218" s="3">
        <v>44700.859097222223</v>
      </c>
      <c r="O218" s="2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f t="shared" si="10"/>
        <v>0</v>
      </c>
      <c r="Z218" s="1">
        <f t="shared" si="9"/>
        <v>0</v>
      </c>
    </row>
    <row r="219" spans="1:26">
      <c r="A219" s="4" t="s">
        <v>1075</v>
      </c>
      <c r="B219" s="4" t="s">
        <v>1076</v>
      </c>
      <c r="C219" s="1" t="s">
        <v>47</v>
      </c>
      <c r="D219" s="1" t="s">
        <v>56</v>
      </c>
      <c r="E219" s="1" t="s">
        <v>248</v>
      </c>
      <c r="F219" s="4">
        <v>5272215</v>
      </c>
      <c r="G219" s="1" t="s">
        <v>1077</v>
      </c>
      <c r="H219" s="1" t="s">
        <v>86</v>
      </c>
      <c r="J219" s="2" t="s">
        <v>408</v>
      </c>
      <c r="K219" s="2" t="s">
        <v>409</v>
      </c>
      <c r="L219" s="2">
        <v>1</v>
      </c>
      <c r="M219" s="2">
        <v>0</v>
      </c>
      <c r="N219" s="3">
        <v>44688.660949074074</v>
      </c>
      <c r="O219" s="2">
        <v>0</v>
      </c>
      <c r="Q219" s="1">
        <v>0</v>
      </c>
      <c r="R219" s="1">
        <v>0</v>
      </c>
      <c r="S219" s="1">
        <v>3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f t="shared" si="10"/>
        <v>3</v>
      </c>
      <c r="Z219" s="1">
        <f t="shared" si="9"/>
        <v>1</v>
      </c>
    </row>
    <row r="220" spans="1:26">
      <c r="A220" s="4" t="s">
        <v>1078</v>
      </c>
      <c r="B220" s="4" t="s">
        <v>1079</v>
      </c>
      <c r="C220" s="1" t="s">
        <v>53</v>
      </c>
      <c r="D220" s="1" t="s">
        <v>81</v>
      </c>
      <c r="E220" s="1" t="s">
        <v>99</v>
      </c>
      <c r="F220" s="4">
        <v>5272290</v>
      </c>
      <c r="G220" s="1" t="s">
        <v>1079</v>
      </c>
      <c r="H220" s="1" t="s">
        <v>86</v>
      </c>
      <c r="J220" s="2" t="s">
        <v>408</v>
      </c>
      <c r="K220" s="2" t="s">
        <v>409</v>
      </c>
      <c r="L220" s="2">
        <v>1</v>
      </c>
      <c r="M220" s="2">
        <v>0</v>
      </c>
      <c r="N220" s="3">
        <v>44700.826493055552</v>
      </c>
      <c r="O220" s="2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f t="shared" si="10"/>
        <v>0</v>
      </c>
      <c r="Z220" s="1">
        <f t="shared" si="9"/>
        <v>0</v>
      </c>
    </row>
    <row r="221" spans="1:26">
      <c r="A221" s="4" t="s">
        <v>1080</v>
      </c>
      <c r="B221" s="4" t="s">
        <v>1081</v>
      </c>
      <c r="C221" s="1" t="s">
        <v>53</v>
      </c>
      <c r="D221" s="1" t="s">
        <v>122</v>
      </c>
      <c r="E221" s="1" t="s">
        <v>1082</v>
      </c>
      <c r="F221" s="4">
        <v>5272296</v>
      </c>
      <c r="G221" s="1" t="s">
        <v>1083</v>
      </c>
      <c r="H221" s="1" t="s">
        <v>86</v>
      </c>
      <c r="J221" s="2" t="s">
        <v>408</v>
      </c>
      <c r="K221" s="2" t="s">
        <v>409</v>
      </c>
      <c r="L221" s="2">
        <v>1</v>
      </c>
      <c r="M221" s="2">
        <v>0</v>
      </c>
      <c r="N221" s="3">
        <v>44700.86078703704</v>
      </c>
      <c r="O221" s="2">
        <v>0</v>
      </c>
      <c r="Q221" s="1">
        <v>0</v>
      </c>
      <c r="R221" s="1">
        <v>0</v>
      </c>
      <c r="S221" s="1">
        <v>2</v>
      </c>
      <c r="T221" s="1">
        <v>1</v>
      </c>
      <c r="U221" s="1">
        <v>0</v>
      </c>
      <c r="V221" s="1">
        <v>0</v>
      </c>
      <c r="W221" s="1">
        <v>0</v>
      </c>
      <c r="X221" s="1">
        <v>0</v>
      </c>
      <c r="Y221" s="1">
        <f t="shared" si="10"/>
        <v>3</v>
      </c>
      <c r="Z221" s="1">
        <f t="shared" si="9"/>
        <v>1</v>
      </c>
    </row>
    <row r="222" spans="1:26">
      <c r="A222" s="4" t="s">
        <v>1084</v>
      </c>
      <c r="B222" s="4" t="s">
        <v>1085</v>
      </c>
      <c r="C222" s="1" t="s">
        <v>47</v>
      </c>
      <c r="D222" s="1" t="s">
        <v>56</v>
      </c>
      <c r="E222" s="1" t="s">
        <v>1086</v>
      </c>
      <c r="F222" s="4">
        <v>5272321</v>
      </c>
      <c r="G222" s="1" t="s">
        <v>1085</v>
      </c>
      <c r="H222" s="1" t="s">
        <v>86</v>
      </c>
      <c r="J222" s="2" t="s">
        <v>408</v>
      </c>
      <c r="K222" s="2" t="s">
        <v>409</v>
      </c>
      <c r="L222" s="2">
        <v>1</v>
      </c>
      <c r="M222" s="2">
        <v>0</v>
      </c>
      <c r="N222" s="3">
        <v>44688.678564814814</v>
      </c>
      <c r="O222" s="2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f t="shared" si="10"/>
        <v>0</v>
      </c>
      <c r="Z222" s="1">
        <f t="shared" si="9"/>
        <v>0</v>
      </c>
    </row>
    <row r="223" spans="1:26">
      <c r="A223" s="4" t="s">
        <v>1087</v>
      </c>
      <c r="B223" s="4" t="s">
        <v>1088</v>
      </c>
      <c r="C223" s="1" t="s">
        <v>65</v>
      </c>
      <c r="D223" s="1" t="s">
        <v>111</v>
      </c>
      <c r="E223" s="1" t="s">
        <v>353</v>
      </c>
      <c r="F223" s="4">
        <v>5272365</v>
      </c>
      <c r="G223" s="1" t="s">
        <v>1089</v>
      </c>
      <c r="H223" s="1" t="s">
        <v>86</v>
      </c>
      <c r="J223" s="2" t="s">
        <v>408</v>
      </c>
      <c r="K223" s="2" t="s">
        <v>409</v>
      </c>
      <c r="L223" s="2">
        <v>1</v>
      </c>
      <c r="M223" s="2">
        <v>0</v>
      </c>
      <c r="N223" s="3">
        <v>44687.667303240742</v>
      </c>
      <c r="O223" s="2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f t="shared" si="10"/>
        <v>0</v>
      </c>
      <c r="Z223" s="1">
        <f t="shared" si="9"/>
        <v>0</v>
      </c>
    </row>
    <row r="224" spans="1:26">
      <c r="A224" s="4" t="s">
        <v>1090</v>
      </c>
      <c r="B224" s="4" t="s">
        <v>1091</v>
      </c>
      <c r="C224" s="1" t="s">
        <v>47</v>
      </c>
      <c r="D224" s="1" t="s">
        <v>200</v>
      </c>
      <c r="E224" s="1" t="s">
        <v>263</v>
      </c>
      <c r="F224" s="4">
        <v>5272366</v>
      </c>
      <c r="G224" s="1" t="s">
        <v>1092</v>
      </c>
      <c r="H224" s="1" t="s">
        <v>86</v>
      </c>
      <c r="J224" s="2" t="s">
        <v>408</v>
      </c>
      <c r="K224" s="2" t="s">
        <v>409</v>
      </c>
      <c r="L224" s="2">
        <v>1</v>
      </c>
      <c r="M224" s="2">
        <v>0</v>
      </c>
      <c r="N224" s="3">
        <v>44688.671620370369</v>
      </c>
      <c r="O224" s="2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f t="shared" si="10"/>
        <v>0</v>
      </c>
      <c r="Z224" s="1">
        <f t="shared" si="9"/>
        <v>0</v>
      </c>
    </row>
    <row r="225" spans="1:26">
      <c r="A225" s="4" t="s">
        <v>1093</v>
      </c>
      <c r="B225" s="4" t="s">
        <v>1094</v>
      </c>
      <c r="C225" s="1" t="s">
        <v>50</v>
      </c>
      <c r="D225" s="1" t="s">
        <v>57</v>
      </c>
      <c r="E225" s="1" t="s">
        <v>1095</v>
      </c>
      <c r="F225" s="4">
        <v>5272417</v>
      </c>
      <c r="G225" s="1" t="s">
        <v>1096</v>
      </c>
      <c r="H225" s="1" t="s">
        <v>86</v>
      </c>
      <c r="J225" s="2" t="s">
        <v>408</v>
      </c>
      <c r="K225" s="2" t="s">
        <v>409</v>
      </c>
      <c r="L225" s="2">
        <v>1</v>
      </c>
      <c r="M225" s="2">
        <v>1</v>
      </c>
      <c r="N225" s="3">
        <v>44701.446979166663</v>
      </c>
      <c r="O225" s="2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f t="shared" si="10"/>
        <v>0</v>
      </c>
      <c r="Z225" s="1">
        <f t="shared" si="9"/>
        <v>0</v>
      </c>
    </row>
    <row r="226" spans="1:26">
      <c r="A226" s="4" t="s">
        <v>1097</v>
      </c>
      <c r="B226" s="4" t="s">
        <v>150</v>
      </c>
      <c r="C226" s="1" t="s">
        <v>47</v>
      </c>
      <c r="D226" s="1" t="s">
        <v>285</v>
      </c>
      <c r="E226" s="1" t="s">
        <v>341</v>
      </c>
      <c r="F226" s="4">
        <v>5272460</v>
      </c>
      <c r="G226" s="1" t="s">
        <v>1098</v>
      </c>
      <c r="H226" s="1" t="s">
        <v>86</v>
      </c>
      <c r="J226" s="2" t="s">
        <v>408</v>
      </c>
      <c r="K226" s="2" t="s">
        <v>409</v>
      </c>
      <c r="L226" s="2">
        <v>1</v>
      </c>
      <c r="M226" s="2">
        <v>0</v>
      </c>
      <c r="N226" s="3">
        <v>44700.810787037037</v>
      </c>
      <c r="O226" s="2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f t="shared" si="10"/>
        <v>0</v>
      </c>
      <c r="Z226" s="1">
        <f t="shared" si="9"/>
        <v>0</v>
      </c>
    </row>
    <row r="227" spans="1:26">
      <c r="A227" s="4" t="s">
        <v>1099</v>
      </c>
      <c r="B227" s="4" t="s">
        <v>1100</v>
      </c>
      <c r="C227" s="1" t="s">
        <v>24</v>
      </c>
      <c r="D227" s="1" t="s">
        <v>25</v>
      </c>
      <c r="E227" s="1" t="s">
        <v>352</v>
      </c>
      <c r="F227" s="4">
        <v>5272758</v>
      </c>
      <c r="G227" s="1" t="s">
        <v>1101</v>
      </c>
      <c r="H227" s="1" t="s">
        <v>86</v>
      </c>
      <c r="J227" s="2" t="s">
        <v>408</v>
      </c>
      <c r="K227" s="2" t="s">
        <v>409</v>
      </c>
      <c r="L227" s="2">
        <v>1</v>
      </c>
      <c r="M227" s="2">
        <v>0</v>
      </c>
      <c r="N227" s="3">
        <v>44700.856828703705</v>
      </c>
      <c r="O227" s="2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f t="shared" si="10"/>
        <v>0</v>
      </c>
      <c r="Z227" s="1">
        <f t="shared" si="9"/>
        <v>0</v>
      </c>
    </row>
    <row r="228" spans="1:26">
      <c r="A228" s="4" t="s">
        <v>1102</v>
      </c>
      <c r="B228" s="4" t="s">
        <v>1103</v>
      </c>
      <c r="C228" s="1" t="s">
        <v>20</v>
      </c>
      <c r="D228" s="1" t="s">
        <v>21</v>
      </c>
      <c r="E228" s="1" t="s">
        <v>1104</v>
      </c>
      <c r="F228" s="4">
        <v>5272817</v>
      </c>
      <c r="G228" s="1" t="s">
        <v>1105</v>
      </c>
      <c r="H228" s="1" t="s">
        <v>35</v>
      </c>
      <c r="J228" s="2" t="s">
        <v>406</v>
      </c>
      <c r="K228" s="2" t="s">
        <v>407</v>
      </c>
      <c r="L228" s="2">
        <v>1</v>
      </c>
      <c r="M228" s="2">
        <v>0</v>
      </c>
      <c r="N228" s="3">
        <v>44687.878344907411</v>
      </c>
      <c r="O228" s="2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f t="shared" si="10"/>
        <v>0</v>
      </c>
      <c r="Z228" s="1">
        <f t="shared" si="9"/>
        <v>0</v>
      </c>
    </row>
    <row r="229" spans="1:26">
      <c r="A229" s="4" t="s">
        <v>1106</v>
      </c>
      <c r="B229" s="4" t="s">
        <v>1107</v>
      </c>
      <c r="C229" s="1" t="s">
        <v>44</v>
      </c>
      <c r="D229" s="1" t="s">
        <v>266</v>
      </c>
      <c r="E229" s="1" t="s">
        <v>267</v>
      </c>
      <c r="F229" s="4">
        <v>5272823</v>
      </c>
      <c r="G229" s="1" t="s">
        <v>1108</v>
      </c>
      <c r="H229" s="1" t="s">
        <v>86</v>
      </c>
      <c r="J229" s="2" t="s">
        <v>408</v>
      </c>
      <c r="K229" s="2" t="s">
        <v>409</v>
      </c>
      <c r="L229" s="2">
        <v>1</v>
      </c>
      <c r="M229" s="2">
        <v>1</v>
      </c>
      <c r="N229" s="3">
        <v>44701.757476851853</v>
      </c>
      <c r="O229" s="2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f t="shared" si="10"/>
        <v>0</v>
      </c>
      <c r="Z229" s="1">
        <f t="shared" si="9"/>
        <v>0</v>
      </c>
    </row>
    <row r="230" spans="1:26">
      <c r="A230" s="4" t="s">
        <v>1109</v>
      </c>
      <c r="B230" s="4" t="s">
        <v>1110</v>
      </c>
      <c r="C230" s="1" t="s">
        <v>50</v>
      </c>
      <c r="D230" s="1" t="s">
        <v>156</v>
      </c>
      <c r="E230" s="1" t="s">
        <v>1111</v>
      </c>
      <c r="F230" s="4">
        <v>5272862</v>
      </c>
      <c r="G230" s="1" t="s">
        <v>1112</v>
      </c>
      <c r="H230" s="1" t="s">
        <v>86</v>
      </c>
      <c r="J230" s="2" t="s">
        <v>408</v>
      </c>
      <c r="K230" s="2" t="s">
        <v>409</v>
      </c>
      <c r="L230" s="2">
        <v>1</v>
      </c>
      <c r="M230" s="2">
        <v>0</v>
      </c>
      <c r="N230" s="3">
        <v>44688.63045138889</v>
      </c>
      <c r="O230" s="2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f t="shared" si="10"/>
        <v>0</v>
      </c>
      <c r="Z230" s="1">
        <f t="shared" si="9"/>
        <v>0</v>
      </c>
    </row>
    <row r="231" spans="1:26">
      <c r="A231" s="4" t="s">
        <v>1113</v>
      </c>
      <c r="B231" s="4" t="s">
        <v>1114</v>
      </c>
      <c r="C231" s="1" t="s">
        <v>63</v>
      </c>
      <c r="D231" s="1" t="s">
        <v>74</v>
      </c>
      <c r="E231" s="1" t="s">
        <v>1115</v>
      </c>
      <c r="F231" s="4">
        <v>5272950</v>
      </c>
      <c r="G231" s="1" t="s">
        <v>1114</v>
      </c>
      <c r="H231" s="1" t="s">
        <v>361</v>
      </c>
      <c r="I231" s="1" t="s">
        <v>27</v>
      </c>
      <c r="J231" s="2" t="s">
        <v>408</v>
      </c>
      <c r="K231" s="2" t="s">
        <v>409</v>
      </c>
      <c r="L231" s="2">
        <v>1</v>
      </c>
      <c r="M231" s="2">
        <v>0</v>
      </c>
      <c r="N231" s="3">
        <v>44688.377256944441</v>
      </c>
      <c r="O231" s="2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f t="shared" si="10"/>
        <v>0</v>
      </c>
      <c r="Z231" s="1">
        <f t="shared" si="9"/>
        <v>0</v>
      </c>
    </row>
    <row r="232" spans="1:26">
      <c r="A232" s="4" t="s">
        <v>1116</v>
      </c>
      <c r="B232" s="4" t="s">
        <v>1117</v>
      </c>
      <c r="C232" s="1" t="s">
        <v>55</v>
      </c>
      <c r="D232" s="1" t="s">
        <v>112</v>
      </c>
      <c r="E232" s="1" t="s">
        <v>670</v>
      </c>
      <c r="F232" s="4">
        <v>5272992</v>
      </c>
      <c r="G232" s="1" t="s">
        <v>1118</v>
      </c>
      <c r="H232" s="1" t="s">
        <v>86</v>
      </c>
      <c r="J232" s="2" t="s">
        <v>408</v>
      </c>
      <c r="K232" s="2" t="s">
        <v>409</v>
      </c>
      <c r="L232" s="2">
        <v>1</v>
      </c>
      <c r="M232" s="2">
        <v>0</v>
      </c>
      <c r="N232" s="3">
        <v>44687.871331018519</v>
      </c>
      <c r="O232" s="2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f t="shared" si="10"/>
        <v>0</v>
      </c>
      <c r="Z232" s="1">
        <f t="shared" si="9"/>
        <v>0</v>
      </c>
    </row>
    <row r="233" spans="1:26">
      <c r="A233" s="4" t="s">
        <v>1119</v>
      </c>
      <c r="B233" s="4" t="s">
        <v>1120</v>
      </c>
      <c r="C233" s="1" t="s">
        <v>20</v>
      </c>
      <c r="D233" s="1" t="s">
        <v>167</v>
      </c>
      <c r="E233" s="1" t="s">
        <v>168</v>
      </c>
      <c r="F233" s="4">
        <v>5273099</v>
      </c>
      <c r="G233" s="1" t="s">
        <v>1121</v>
      </c>
      <c r="H233" s="1" t="s">
        <v>86</v>
      </c>
      <c r="J233" s="2" t="s">
        <v>408</v>
      </c>
      <c r="K233" s="2" t="s">
        <v>409</v>
      </c>
      <c r="L233" s="2">
        <v>1</v>
      </c>
      <c r="M233" s="2">
        <v>0</v>
      </c>
      <c r="N233" s="3">
        <v>44700.932696759257</v>
      </c>
      <c r="O233" s="2">
        <v>1</v>
      </c>
      <c r="P233" s="3">
        <v>44705.794548229169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f t="shared" si="10"/>
        <v>0</v>
      </c>
      <c r="Z233" s="1">
        <f t="shared" si="9"/>
        <v>0</v>
      </c>
    </row>
    <row r="234" spans="1:26">
      <c r="A234" s="4" t="s">
        <v>1122</v>
      </c>
      <c r="B234" s="4" t="s">
        <v>1123</v>
      </c>
      <c r="C234" s="1" t="s">
        <v>60</v>
      </c>
      <c r="D234" s="1" t="s">
        <v>160</v>
      </c>
      <c r="E234" s="1" t="s">
        <v>1124</v>
      </c>
      <c r="F234" s="4">
        <v>5273222</v>
      </c>
      <c r="G234" s="1" t="s">
        <v>1123</v>
      </c>
      <c r="H234" s="1" t="s">
        <v>86</v>
      </c>
      <c r="J234" s="2" t="s">
        <v>408</v>
      </c>
      <c r="K234" s="2" t="s">
        <v>409</v>
      </c>
      <c r="L234" s="2">
        <v>1</v>
      </c>
      <c r="M234" s="2">
        <v>0</v>
      </c>
      <c r="N234" s="3">
        <v>44688.787974537037</v>
      </c>
      <c r="O234" s="2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f t="shared" si="10"/>
        <v>0</v>
      </c>
      <c r="Z234" s="1">
        <f t="shared" si="9"/>
        <v>0</v>
      </c>
    </row>
    <row r="235" spans="1:26">
      <c r="A235" s="4" t="s">
        <v>1125</v>
      </c>
      <c r="B235" s="4" t="s">
        <v>1126</v>
      </c>
      <c r="C235" s="1" t="s">
        <v>63</v>
      </c>
      <c r="D235" s="1" t="s">
        <v>64</v>
      </c>
      <c r="E235" s="1" t="s">
        <v>1127</v>
      </c>
      <c r="F235" s="4">
        <v>5273228</v>
      </c>
      <c r="G235" s="1" t="s">
        <v>1128</v>
      </c>
      <c r="H235" s="1" t="s">
        <v>361</v>
      </c>
      <c r="I235" s="1" t="s">
        <v>87</v>
      </c>
      <c r="J235" s="2" t="s">
        <v>408</v>
      </c>
      <c r="K235" s="2" t="s">
        <v>409</v>
      </c>
      <c r="L235" s="2">
        <v>1</v>
      </c>
      <c r="M235" s="2">
        <v>0</v>
      </c>
      <c r="N235" s="3">
        <v>44688.428298611114</v>
      </c>
      <c r="O235" s="2">
        <v>0</v>
      </c>
      <c r="Q235" s="1">
        <v>0</v>
      </c>
      <c r="R235" s="1">
        <v>0</v>
      </c>
      <c r="S235" s="1">
        <v>1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f t="shared" si="10"/>
        <v>1</v>
      </c>
      <c r="Z235" s="1">
        <f t="shared" si="9"/>
        <v>1</v>
      </c>
    </row>
    <row r="236" spans="1:26">
      <c r="A236" s="4" t="s">
        <v>1129</v>
      </c>
      <c r="B236" s="4" t="s">
        <v>1130</v>
      </c>
      <c r="C236" s="1" t="s">
        <v>37</v>
      </c>
      <c r="D236" s="1" t="s">
        <v>297</v>
      </c>
      <c r="E236" s="1" t="s">
        <v>1131</v>
      </c>
      <c r="F236" s="4">
        <v>5273376</v>
      </c>
      <c r="G236" s="1" t="s">
        <v>1132</v>
      </c>
      <c r="H236" s="1" t="s">
        <v>86</v>
      </c>
      <c r="I236" s="1" t="s">
        <v>13</v>
      </c>
      <c r="J236" s="2" t="s">
        <v>408</v>
      </c>
      <c r="K236" s="2" t="s">
        <v>409</v>
      </c>
      <c r="L236" s="2">
        <v>1</v>
      </c>
      <c r="M236" s="2">
        <v>0</v>
      </c>
      <c r="N236" s="3">
        <v>44700.78802083333</v>
      </c>
      <c r="O236" s="2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f t="shared" si="10"/>
        <v>0</v>
      </c>
      <c r="Z236" s="1">
        <f t="shared" si="9"/>
        <v>0</v>
      </c>
    </row>
    <row r="237" spans="1:26">
      <c r="A237" s="4" t="s">
        <v>1133</v>
      </c>
      <c r="B237" s="4" t="s">
        <v>1134</v>
      </c>
      <c r="C237" s="1" t="s">
        <v>58</v>
      </c>
      <c r="D237" s="1" t="s">
        <v>184</v>
      </c>
      <c r="E237" s="1" t="s">
        <v>1135</v>
      </c>
      <c r="F237" s="4">
        <v>5273482</v>
      </c>
      <c r="G237" s="1" t="s">
        <v>1136</v>
      </c>
      <c r="H237" s="1" t="s">
        <v>86</v>
      </c>
      <c r="I237" s="1" t="s">
        <v>13</v>
      </c>
      <c r="J237" s="2" t="s">
        <v>408</v>
      </c>
      <c r="K237" s="2" t="s">
        <v>409</v>
      </c>
      <c r="L237" s="2">
        <v>1</v>
      </c>
      <c r="M237" s="2">
        <v>0</v>
      </c>
      <c r="N237" s="3">
        <v>44687.582013888888</v>
      </c>
      <c r="O237" s="2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f t="shared" si="10"/>
        <v>0</v>
      </c>
      <c r="Z237" s="1">
        <f t="shared" si="9"/>
        <v>0</v>
      </c>
    </row>
    <row r="238" spans="1:26">
      <c r="A238" s="4" t="s">
        <v>1137</v>
      </c>
      <c r="B238" s="4" t="s">
        <v>1138</v>
      </c>
      <c r="C238" s="1" t="s">
        <v>44</v>
      </c>
      <c r="D238" s="1" t="s">
        <v>266</v>
      </c>
      <c r="E238" s="1" t="s">
        <v>267</v>
      </c>
      <c r="F238" s="4">
        <v>5273570</v>
      </c>
      <c r="G238" s="1" t="s">
        <v>1139</v>
      </c>
      <c r="H238" s="1" t="s">
        <v>86</v>
      </c>
      <c r="J238" s="2" t="s">
        <v>408</v>
      </c>
      <c r="K238" s="2" t="s">
        <v>409</v>
      </c>
      <c r="L238" s="2">
        <v>1</v>
      </c>
      <c r="M238" s="2">
        <v>0</v>
      </c>
      <c r="N238" s="3">
        <v>44687.925740740742</v>
      </c>
      <c r="O238" s="2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f t="shared" si="10"/>
        <v>0</v>
      </c>
      <c r="Z238" s="1">
        <f t="shared" si="9"/>
        <v>0</v>
      </c>
    </row>
    <row r="239" spans="1:26">
      <c r="A239" s="4" t="s">
        <v>1140</v>
      </c>
      <c r="B239" s="4" t="s">
        <v>1141</v>
      </c>
      <c r="C239" s="1" t="s">
        <v>41</v>
      </c>
      <c r="D239" s="1" t="s">
        <v>41</v>
      </c>
      <c r="E239" s="1" t="s">
        <v>1142</v>
      </c>
      <c r="F239" s="4">
        <v>5273669</v>
      </c>
      <c r="G239" s="1" t="s">
        <v>1143</v>
      </c>
      <c r="H239" s="1" t="s">
        <v>35</v>
      </c>
      <c r="I239" s="1" t="s">
        <v>87</v>
      </c>
      <c r="J239" s="2" t="s">
        <v>406</v>
      </c>
      <c r="K239" s="2" t="s">
        <v>407</v>
      </c>
      <c r="L239" s="2">
        <v>1</v>
      </c>
      <c r="M239" s="2">
        <v>0</v>
      </c>
      <c r="N239" s="3">
        <v>44687.598055555558</v>
      </c>
      <c r="O239" s="2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f t="shared" si="10"/>
        <v>0</v>
      </c>
      <c r="Z239" s="1">
        <f t="shared" si="9"/>
        <v>0</v>
      </c>
    </row>
    <row r="240" spans="1:26">
      <c r="A240" s="4" t="s">
        <v>1144</v>
      </c>
      <c r="B240" s="4" t="s">
        <v>1145</v>
      </c>
      <c r="C240" s="1" t="s">
        <v>47</v>
      </c>
      <c r="D240" s="1" t="s">
        <v>200</v>
      </c>
      <c r="E240" s="1" t="s">
        <v>1146</v>
      </c>
      <c r="F240" s="4">
        <v>5273726</v>
      </c>
      <c r="G240" s="1" t="s">
        <v>1147</v>
      </c>
      <c r="H240" s="1" t="s">
        <v>35</v>
      </c>
      <c r="J240" s="2" t="s">
        <v>406</v>
      </c>
      <c r="K240" s="2" t="s">
        <v>407</v>
      </c>
      <c r="L240" s="2">
        <v>1</v>
      </c>
      <c r="M240" s="2">
        <v>0</v>
      </c>
      <c r="N240" s="3">
        <v>44700.744409722225</v>
      </c>
      <c r="O240" s="2">
        <v>0</v>
      </c>
      <c r="Q240" s="1">
        <v>0</v>
      </c>
      <c r="R240" s="1">
        <v>0</v>
      </c>
      <c r="S240" s="1">
        <v>2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f t="shared" si="10"/>
        <v>2</v>
      </c>
      <c r="Z240" s="1">
        <f t="shared" si="9"/>
        <v>1</v>
      </c>
    </row>
    <row r="241" spans="1:26">
      <c r="A241" s="4" t="s">
        <v>1148</v>
      </c>
      <c r="B241" s="4" t="s">
        <v>381</v>
      </c>
      <c r="C241" s="1" t="s">
        <v>53</v>
      </c>
      <c r="D241" s="1" t="s">
        <v>81</v>
      </c>
      <c r="E241" s="1" t="s">
        <v>1149</v>
      </c>
      <c r="F241" s="4">
        <v>5273774</v>
      </c>
      <c r="G241" s="1" t="s">
        <v>1150</v>
      </c>
      <c r="H241" s="1" t="s">
        <v>86</v>
      </c>
      <c r="J241" s="2" t="s">
        <v>408</v>
      </c>
      <c r="K241" s="2" t="s">
        <v>409</v>
      </c>
      <c r="L241" s="2">
        <v>1</v>
      </c>
      <c r="M241" s="2">
        <v>0</v>
      </c>
      <c r="N241" s="3">
        <v>44687.817476851851</v>
      </c>
      <c r="O241" s="2">
        <v>0</v>
      </c>
      <c r="Q241" s="1">
        <v>0</v>
      </c>
      <c r="R241" s="1">
        <v>0</v>
      </c>
      <c r="S241" s="1">
        <v>1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f t="shared" si="10"/>
        <v>1</v>
      </c>
      <c r="Z241" s="1">
        <f t="shared" si="9"/>
        <v>1</v>
      </c>
    </row>
    <row r="242" spans="1:26">
      <c r="A242" s="4" t="s">
        <v>1151</v>
      </c>
      <c r="B242" s="4" t="s">
        <v>1152</v>
      </c>
      <c r="C242" s="1" t="s">
        <v>37</v>
      </c>
      <c r="D242" s="1" t="s">
        <v>130</v>
      </c>
      <c r="E242" s="1" t="s">
        <v>1153</v>
      </c>
      <c r="F242" s="4">
        <v>5273792</v>
      </c>
      <c r="G242" s="1" t="s">
        <v>1154</v>
      </c>
      <c r="H242" s="1" t="s">
        <v>86</v>
      </c>
      <c r="J242" s="2" t="s">
        <v>408</v>
      </c>
      <c r="K242" s="2" t="s">
        <v>409</v>
      </c>
      <c r="L242" s="2">
        <v>1</v>
      </c>
      <c r="M242" s="2">
        <v>0</v>
      </c>
      <c r="N242" s="3">
        <v>44700.882465277777</v>
      </c>
      <c r="O242" s="2">
        <v>0</v>
      </c>
      <c r="Q242" s="1">
        <v>0</v>
      </c>
      <c r="R242" s="1">
        <v>0</v>
      </c>
      <c r="S242" s="1">
        <v>1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f t="shared" si="10"/>
        <v>1</v>
      </c>
      <c r="Z242" s="1">
        <f t="shared" si="9"/>
        <v>1</v>
      </c>
    </row>
    <row r="243" spans="1:26">
      <c r="A243" s="4" t="s">
        <v>1155</v>
      </c>
      <c r="B243" s="4" t="s">
        <v>1156</v>
      </c>
      <c r="C243" s="1" t="s">
        <v>20</v>
      </c>
      <c r="D243" s="1" t="s">
        <v>173</v>
      </c>
      <c r="E243" s="1" t="s">
        <v>1157</v>
      </c>
      <c r="F243" s="4">
        <v>5274012</v>
      </c>
      <c r="G243" s="1" t="s">
        <v>1158</v>
      </c>
      <c r="H243" s="1" t="s">
        <v>35</v>
      </c>
      <c r="J243" s="2" t="s">
        <v>406</v>
      </c>
      <c r="K243" s="2" t="s">
        <v>407</v>
      </c>
      <c r="L243" s="2">
        <v>1</v>
      </c>
      <c r="M243" s="2">
        <v>0</v>
      </c>
      <c r="N243" s="3">
        <v>44693.528078703705</v>
      </c>
      <c r="O243" s="2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f t="shared" si="10"/>
        <v>0</v>
      </c>
      <c r="Z243" s="1">
        <f t="shared" si="9"/>
        <v>0</v>
      </c>
    </row>
    <row r="244" spans="1:26">
      <c r="A244" s="4" t="s">
        <v>1159</v>
      </c>
      <c r="B244" s="4" t="s">
        <v>1160</v>
      </c>
      <c r="C244" s="1" t="s">
        <v>45</v>
      </c>
      <c r="D244" s="1" t="s">
        <v>72</v>
      </c>
      <c r="E244" s="1" t="s">
        <v>1161</v>
      </c>
      <c r="F244" s="4">
        <v>5274266</v>
      </c>
      <c r="G244" s="1" t="s">
        <v>1162</v>
      </c>
      <c r="H244" s="1" t="s">
        <v>35</v>
      </c>
      <c r="I244" s="1" t="s">
        <v>13</v>
      </c>
      <c r="J244" s="2" t="s">
        <v>412</v>
      </c>
      <c r="K244" s="2" t="s">
        <v>413</v>
      </c>
      <c r="L244" s="2">
        <v>1</v>
      </c>
      <c r="M244" s="2">
        <v>0</v>
      </c>
      <c r="N244" s="3">
        <v>44692.826666666668</v>
      </c>
      <c r="O244" s="2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f t="shared" si="10"/>
        <v>0</v>
      </c>
      <c r="Z244" s="1">
        <f t="shared" si="9"/>
        <v>0</v>
      </c>
    </row>
    <row r="245" spans="1:26">
      <c r="A245" s="4" t="s">
        <v>1163</v>
      </c>
      <c r="B245" s="4" t="s">
        <v>1164</v>
      </c>
      <c r="C245" s="1" t="s">
        <v>42</v>
      </c>
      <c r="D245" s="1" t="s">
        <v>264</v>
      </c>
      <c r="E245" s="1" t="s">
        <v>1165</v>
      </c>
      <c r="F245" s="4">
        <v>5274599</v>
      </c>
      <c r="G245" s="1" t="s">
        <v>1164</v>
      </c>
      <c r="H245" s="1" t="s">
        <v>86</v>
      </c>
      <c r="I245" s="1" t="s">
        <v>36</v>
      </c>
      <c r="J245" s="2" t="s">
        <v>408</v>
      </c>
      <c r="K245" s="2" t="s">
        <v>409</v>
      </c>
      <c r="L245" s="2">
        <v>1</v>
      </c>
      <c r="M245" s="2">
        <v>0</v>
      </c>
      <c r="N245" s="3">
        <v>44699.864398148151</v>
      </c>
      <c r="O245" s="2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f t="shared" si="10"/>
        <v>0</v>
      </c>
      <c r="Z245" s="1">
        <f t="shared" si="9"/>
        <v>0</v>
      </c>
    </row>
    <row r="246" spans="1:26">
      <c r="A246" s="4" t="s">
        <v>1166</v>
      </c>
      <c r="B246" s="4" t="s">
        <v>1167</v>
      </c>
      <c r="C246" s="1" t="s">
        <v>11</v>
      </c>
      <c r="D246" s="1" t="s">
        <v>11</v>
      </c>
      <c r="E246" s="1" t="s">
        <v>1168</v>
      </c>
      <c r="F246" s="4">
        <v>5275260</v>
      </c>
      <c r="G246" s="1" t="s">
        <v>1169</v>
      </c>
      <c r="H246" s="1" t="s">
        <v>35</v>
      </c>
      <c r="I246" s="1" t="s">
        <v>13</v>
      </c>
      <c r="J246" s="2" t="s">
        <v>406</v>
      </c>
      <c r="K246" s="2" t="s">
        <v>407</v>
      </c>
      <c r="L246" s="2">
        <v>1</v>
      </c>
      <c r="M246" s="2">
        <v>0</v>
      </c>
      <c r="N246" s="3">
        <v>44687.608634259261</v>
      </c>
      <c r="O246" s="2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f t="shared" si="10"/>
        <v>0</v>
      </c>
      <c r="Z246" s="1">
        <f t="shared" si="9"/>
        <v>0</v>
      </c>
    </row>
    <row r="247" spans="1:26">
      <c r="A247" s="4" t="s">
        <v>1170</v>
      </c>
      <c r="B247" s="4" t="s">
        <v>1171</v>
      </c>
      <c r="C247" s="1" t="s">
        <v>37</v>
      </c>
      <c r="D247" s="1" t="s">
        <v>204</v>
      </c>
      <c r="E247" s="1" t="s">
        <v>1074</v>
      </c>
      <c r="F247" s="4">
        <v>5276050</v>
      </c>
      <c r="G247" s="1" t="s">
        <v>333</v>
      </c>
      <c r="H247" s="1" t="s">
        <v>86</v>
      </c>
      <c r="I247" s="1" t="s">
        <v>13</v>
      </c>
      <c r="J247" s="2" t="s">
        <v>408</v>
      </c>
      <c r="K247" s="2" t="s">
        <v>409</v>
      </c>
      <c r="L247" s="2">
        <v>1</v>
      </c>
      <c r="M247" s="2">
        <v>0</v>
      </c>
      <c r="N247" s="3">
        <v>44688.676793981482</v>
      </c>
      <c r="O247" s="2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f t="shared" si="10"/>
        <v>0</v>
      </c>
      <c r="Z247" s="1">
        <f t="shared" si="9"/>
        <v>0</v>
      </c>
    </row>
    <row r="248" spans="1:26">
      <c r="A248" s="4" t="s">
        <v>1172</v>
      </c>
      <c r="B248" s="4" t="s">
        <v>1173</v>
      </c>
      <c r="C248" s="1" t="s">
        <v>11</v>
      </c>
      <c r="D248" s="1" t="s">
        <v>11</v>
      </c>
      <c r="E248" s="1" t="s">
        <v>1174</v>
      </c>
      <c r="F248" s="4">
        <v>5276057</v>
      </c>
      <c r="G248" s="1" t="s">
        <v>1175</v>
      </c>
      <c r="H248" s="1" t="s">
        <v>86</v>
      </c>
      <c r="I248" s="1" t="s">
        <v>13</v>
      </c>
      <c r="J248" s="2" t="s">
        <v>449</v>
      </c>
      <c r="K248" s="2" t="s">
        <v>2428</v>
      </c>
      <c r="L248" s="2">
        <v>1</v>
      </c>
      <c r="M248" s="2">
        <v>0</v>
      </c>
      <c r="N248" s="3">
        <v>44667.73662693287</v>
      </c>
      <c r="O248" s="2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f t="shared" si="10"/>
        <v>0</v>
      </c>
      <c r="Z248" s="1">
        <f t="shared" si="9"/>
        <v>0</v>
      </c>
    </row>
    <row r="249" spans="1:26">
      <c r="A249" s="4" t="s">
        <v>1172</v>
      </c>
      <c r="B249" s="4" t="s">
        <v>1173</v>
      </c>
      <c r="C249" s="1" t="s">
        <v>11</v>
      </c>
      <c r="D249" s="1" t="s">
        <v>11</v>
      </c>
      <c r="E249" s="1" t="s">
        <v>1174</v>
      </c>
      <c r="F249" s="4">
        <v>5276057</v>
      </c>
      <c r="G249" s="1" t="s">
        <v>1175</v>
      </c>
      <c r="H249" s="1" t="s">
        <v>86</v>
      </c>
      <c r="I249" s="1" t="s">
        <v>13</v>
      </c>
      <c r="J249" s="2" t="s">
        <v>453</v>
      </c>
      <c r="K249" s="2" t="s">
        <v>413</v>
      </c>
      <c r="L249" s="2">
        <v>1</v>
      </c>
      <c r="M249" s="2">
        <v>0</v>
      </c>
      <c r="N249" s="3">
        <v>44669.413614004632</v>
      </c>
      <c r="O249" s="2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f t="shared" si="10"/>
        <v>0</v>
      </c>
      <c r="Z249" s="1">
        <f t="shared" si="9"/>
        <v>0</v>
      </c>
    </row>
    <row r="250" spans="1:26">
      <c r="A250" s="4" t="s">
        <v>1176</v>
      </c>
      <c r="B250" s="4" t="s">
        <v>1177</v>
      </c>
      <c r="C250" s="1" t="s">
        <v>52</v>
      </c>
      <c r="D250" s="1" t="s">
        <v>54</v>
      </c>
      <c r="E250" s="1" t="s">
        <v>1022</v>
      </c>
      <c r="F250" s="4">
        <v>5276361</v>
      </c>
      <c r="G250" s="1" t="s">
        <v>1178</v>
      </c>
      <c r="H250" s="1" t="s">
        <v>35</v>
      </c>
      <c r="I250" s="1" t="s">
        <v>13</v>
      </c>
      <c r="J250" s="2" t="s">
        <v>449</v>
      </c>
      <c r="K250" s="2" t="s">
        <v>2428</v>
      </c>
      <c r="L250" s="2">
        <v>1</v>
      </c>
      <c r="M250" s="2">
        <v>0</v>
      </c>
      <c r="N250" s="3">
        <v>44667.73662693287</v>
      </c>
      <c r="O250" s="2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f t="shared" si="10"/>
        <v>0</v>
      </c>
      <c r="Z250" s="1">
        <f t="shared" si="9"/>
        <v>0</v>
      </c>
    </row>
    <row r="251" spans="1:26">
      <c r="A251" s="4" t="s">
        <v>1179</v>
      </c>
      <c r="B251" s="4" t="s">
        <v>1180</v>
      </c>
      <c r="C251" s="1" t="s">
        <v>44</v>
      </c>
      <c r="D251" s="1" t="s">
        <v>82</v>
      </c>
      <c r="E251" s="1" t="s">
        <v>1181</v>
      </c>
      <c r="F251" s="4">
        <v>5276511</v>
      </c>
      <c r="G251" s="1" t="s">
        <v>1180</v>
      </c>
      <c r="H251" s="1" t="s">
        <v>86</v>
      </c>
      <c r="I251" s="1" t="s">
        <v>13</v>
      </c>
      <c r="J251" s="2" t="s">
        <v>408</v>
      </c>
      <c r="K251" s="2" t="s">
        <v>409</v>
      </c>
      <c r="L251" s="2">
        <v>1</v>
      </c>
      <c r="M251" s="2">
        <v>0</v>
      </c>
      <c r="N251" s="3">
        <v>44699.847280092596</v>
      </c>
      <c r="O251" s="2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f t="shared" si="10"/>
        <v>0</v>
      </c>
      <c r="Z251" s="1">
        <f t="shared" si="9"/>
        <v>0</v>
      </c>
    </row>
    <row r="252" spans="1:26">
      <c r="A252" s="4" t="s">
        <v>1182</v>
      </c>
      <c r="B252" s="4" t="s">
        <v>1183</v>
      </c>
      <c r="C252" s="1" t="s">
        <v>68</v>
      </c>
      <c r="D252" s="1" t="s">
        <v>317</v>
      </c>
      <c r="E252" s="1" t="s">
        <v>886</v>
      </c>
      <c r="F252" s="4">
        <v>5276559</v>
      </c>
      <c r="G252" s="1" t="s">
        <v>1183</v>
      </c>
      <c r="H252" s="1" t="s">
        <v>86</v>
      </c>
      <c r="I252" s="1" t="s">
        <v>87</v>
      </c>
      <c r="J252" s="2" t="s">
        <v>408</v>
      </c>
      <c r="K252" s="2" t="s">
        <v>409</v>
      </c>
      <c r="L252" s="2">
        <v>1</v>
      </c>
      <c r="M252" s="2">
        <v>0</v>
      </c>
      <c r="N252" s="3">
        <v>44700.848576388889</v>
      </c>
      <c r="O252" s="2">
        <v>0</v>
      </c>
      <c r="Q252" s="1">
        <v>1</v>
      </c>
      <c r="R252" s="1">
        <v>0</v>
      </c>
      <c r="S252" s="1">
        <v>1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f t="shared" si="10"/>
        <v>2</v>
      </c>
      <c r="Z252" s="1">
        <f t="shared" ref="Z252:Z315" si="11">IF(Y252&gt;0,1,0)</f>
        <v>1</v>
      </c>
    </row>
    <row r="253" spans="1:26">
      <c r="A253" s="4" t="s">
        <v>1184</v>
      </c>
      <c r="B253" s="4" t="s">
        <v>1185</v>
      </c>
      <c r="F253" s="4">
        <v>5276632</v>
      </c>
      <c r="J253" s="2" t="s">
        <v>408</v>
      </c>
      <c r="K253" s="2" t="s">
        <v>409</v>
      </c>
      <c r="L253" s="2">
        <v>1</v>
      </c>
      <c r="M253" s="2">
        <v>0</v>
      </c>
      <c r="N253" s="3">
        <v>44688.627488425926</v>
      </c>
      <c r="O253" s="2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f t="shared" si="10"/>
        <v>0</v>
      </c>
      <c r="Z253" s="1">
        <f t="shared" si="11"/>
        <v>0</v>
      </c>
    </row>
    <row r="254" spans="1:26">
      <c r="A254" s="4" t="s">
        <v>1186</v>
      </c>
      <c r="B254" s="4" t="s">
        <v>1187</v>
      </c>
      <c r="C254" s="1" t="s">
        <v>46</v>
      </c>
      <c r="D254" s="1" t="s">
        <v>59</v>
      </c>
      <c r="E254" s="1" t="s">
        <v>1188</v>
      </c>
      <c r="F254" s="4">
        <v>5276685</v>
      </c>
      <c r="G254" s="1" t="s">
        <v>1189</v>
      </c>
      <c r="H254" s="1" t="s">
        <v>86</v>
      </c>
      <c r="J254" s="2" t="s">
        <v>408</v>
      </c>
      <c r="K254" s="2" t="s">
        <v>409</v>
      </c>
      <c r="L254" s="2">
        <v>1</v>
      </c>
      <c r="M254" s="2">
        <v>0</v>
      </c>
      <c r="N254" s="3">
        <v>44688.616481481484</v>
      </c>
      <c r="O254" s="2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f t="shared" si="10"/>
        <v>0</v>
      </c>
      <c r="Z254" s="1">
        <f t="shared" si="11"/>
        <v>0</v>
      </c>
    </row>
    <row r="255" spans="1:26">
      <c r="A255" s="4" t="s">
        <v>1190</v>
      </c>
      <c r="B255" s="4" t="s">
        <v>1191</v>
      </c>
      <c r="C255" s="1" t="s">
        <v>44</v>
      </c>
      <c r="D255" s="1" t="s">
        <v>289</v>
      </c>
      <c r="E255" s="1" t="s">
        <v>1192</v>
      </c>
      <c r="F255" s="4">
        <v>5278130</v>
      </c>
      <c r="G255" s="1" t="s">
        <v>124</v>
      </c>
      <c r="H255" s="1" t="s">
        <v>29</v>
      </c>
      <c r="I255" s="1" t="s">
        <v>13</v>
      </c>
      <c r="J255" s="2" t="s">
        <v>453</v>
      </c>
      <c r="K255" s="2" t="s">
        <v>413</v>
      </c>
      <c r="L255" s="2">
        <v>1</v>
      </c>
      <c r="M255" s="2">
        <v>0</v>
      </c>
      <c r="N255" s="3">
        <v>44669.413614004632</v>
      </c>
      <c r="O255" s="2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f t="shared" si="10"/>
        <v>0</v>
      </c>
      <c r="Z255" s="1">
        <f t="shared" si="11"/>
        <v>0</v>
      </c>
    </row>
    <row r="256" spans="1:26">
      <c r="A256" s="4" t="s">
        <v>1193</v>
      </c>
      <c r="B256" s="4">
        <v>32663</v>
      </c>
      <c r="C256" s="1" t="s">
        <v>63</v>
      </c>
      <c r="D256" s="1" t="s">
        <v>70</v>
      </c>
      <c r="E256" s="1" t="s">
        <v>247</v>
      </c>
      <c r="F256" s="4">
        <v>5278781</v>
      </c>
      <c r="G256" s="1" t="s">
        <v>1194</v>
      </c>
      <c r="H256" s="1" t="s">
        <v>94</v>
      </c>
      <c r="I256" s="1" t="s">
        <v>13</v>
      </c>
      <c r="J256" s="2" t="s">
        <v>417</v>
      </c>
      <c r="K256" s="2" t="s">
        <v>418</v>
      </c>
      <c r="L256" s="2">
        <v>1</v>
      </c>
      <c r="M256" s="2">
        <v>0</v>
      </c>
      <c r="N256" s="3">
        <v>44694.663449074076</v>
      </c>
      <c r="O256" s="2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f t="shared" si="10"/>
        <v>0</v>
      </c>
      <c r="Z256" s="1">
        <f t="shared" si="11"/>
        <v>0</v>
      </c>
    </row>
    <row r="257" spans="1:26">
      <c r="A257" s="4" t="s">
        <v>1195</v>
      </c>
      <c r="B257" s="4" t="s">
        <v>1196</v>
      </c>
      <c r="C257" s="1" t="s">
        <v>37</v>
      </c>
      <c r="D257" s="1" t="s">
        <v>143</v>
      </c>
      <c r="E257" s="1" t="s">
        <v>1197</v>
      </c>
      <c r="F257" s="4">
        <v>5279195</v>
      </c>
      <c r="G257" s="1" t="s">
        <v>1198</v>
      </c>
      <c r="H257" s="1" t="s">
        <v>86</v>
      </c>
      <c r="J257" s="2" t="s">
        <v>408</v>
      </c>
      <c r="K257" s="2" t="s">
        <v>409</v>
      </c>
      <c r="L257" s="2">
        <v>1</v>
      </c>
      <c r="M257" s="2">
        <v>0</v>
      </c>
      <c r="N257" s="3">
        <v>44699.86859953704</v>
      </c>
      <c r="O257" s="2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f t="shared" si="10"/>
        <v>0</v>
      </c>
      <c r="Z257" s="1">
        <f t="shared" si="11"/>
        <v>0</v>
      </c>
    </row>
    <row r="258" spans="1:26">
      <c r="A258" s="4" t="s">
        <v>1199</v>
      </c>
      <c r="B258" s="4" t="s">
        <v>1200</v>
      </c>
      <c r="C258" s="1" t="s">
        <v>37</v>
      </c>
      <c r="D258" s="1" t="s">
        <v>204</v>
      </c>
      <c r="E258" s="1" t="s">
        <v>1201</v>
      </c>
      <c r="F258" s="4">
        <v>5279205</v>
      </c>
      <c r="G258" s="1" t="s">
        <v>1202</v>
      </c>
      <c r="H258" s="1" t="s">
        <v>86</v>
      </c>
      <c r="J258" s="2" t="s">
        <v>408</v>
      </c>
      <c r="K258" s="2" t="s">
        <v>409</v>
      </c>
      <c r="L258" s="2">
        <v>1</v>
      </c>
      <c r="M258" s="2">
        <v>1</v>
      </c>
      <c r="N258" s="3">
        <v>44701.295868055553</v>
      </c>
      <c r="O258" s="2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f t="shared" ref="Y258:Y321" si="12">SUM(Q258:X258)</f>
        <v>0</v>
      </c>
      <c r="Z258" s="1">
        <f t="shared" si="11"/>
        <v>0</v>
      </c>
    </row>
    <row r="259" spans="1:26">
      <c r="A259" s="4" t="s">
        <v>1203</v>
      </c>
      <c r="B259" s="4" t="s">
        <v>1204</v>
      </c>
      <c r="C259" s="1" t="s">
        <v>24</v>
      </c>
      <c r="D259" s="1" t="s">
        <v>26</v>
      </c>
      <c r="E259" s="1" t="s">
        <v>1205</v>
      </c>
      <c r="F259" s="4">
        <v>5280074</v>
      </c>
      <c r="G259" s="1" t="s">
        <v>1204</v>
      </c>
      <c r="H259" s="1" t="s">
        <v>29</v>
      </c>
      <c r="I259" s="1" t="s">
        <v>27</v>
      </c>
      <c r="J259" s="2" t="s">
        <v>406</v>
      </c>
      <c r="K259" s="2" t="s">
        <v>407</v>
      </c>
      <c r="L259" s="2">
        <v>1</v>
      </c>
      <c r="M259" s="2">
        <v>0</v>
      </c>
      <c r="N259" s="3">
        <v>44699.831643518519</v>
      </c>
      <c r="O259" s="2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f t="shared" si="12"/>
        <v>0</v>
      </c>
      <c r="Z259" s="1">
        <f t="shared" si="11"/>
        <v>0</v>
      </c>
    </row>
    <row r="260" spans="1:26">
      <c r="A260" s="4" t="s">
        <v>1206</v>
      </c>
      <c r="B260" s="4" t="s">
        <v>1207</v>
      </c>
      <c r="C260" s="1" t="s">
        <v>20</v>
      </c>
      <c r="D260" s="1" t="s">
        <v>170</v>
      </c>
      <c r="E260" s="1" t="s">
        <v>1208</v>
      </c>
      <c r="F260" s="4">
        <v>5282096</v>
      </c>
      <c r="G260" s="1" t="s">
        <v>1209</v>
      </c>
      <c r="H260" s="1" t="s">
        <v>29</v>
      </c>
      <c r="I260" s="1" t="s">
        <v>27</v>
      </c>
      <c r="J260" s="2" t="s">
        <v>453</v>
      </c>
      <c r="K260" s="2" t="s">
        <v>413</v>
      </c>
      <c r="L260" s="2">
        <v>1</v>
      </c>
      <c r="M260" s="2">
        <v>0</v>
      </c>
      <c r="N260" s="3">
        <v>44669.413614004632</v>
      </c>
      <c r="O260" s="2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f t="shared" si="12"/>
        <v>0</v>
      </c>
      <c r="Z260" s="1">
        <f t="shared" si="11"/>
        <v>0</v>
      </c>
    </row>
    <row r="261" spans="1:26">
      <c r="A261" s="4" t="s">
        <v>1210</v>
      </c>
      <c r="B261" s="4" t="s">
        <v>1211</v>
      </c>
      <c r="C261" s="1" t="s">
        <v>49</v>
      </c>
      <c r="D261" s="1" t="s">
        <v>49</v>
      </c>
      <c r="E261" s="1" t="s">
        <v>1212</v>
      </c>
      <c r="F261" s="4">
        <v>5282264</v>
      </c>
      <c r="G261" s="1" t="s">
        <v>1211</v>
      </c>
      <c r="H261" s="1" t="s">
        <v>29</v>
      </c>
      <c r="I261" s="1" t="s">
        <v>13</v>
      </c>
      <c r="J261" s="2" t="s">
        <v>453</v>
      </c>
      <c r="K261" s="2" t="s">
        <v>413</v>
      </c>
      <c r="L261" s="2">
        <v>1</v>
      </c>
      <c r="M261" s="2">
        <v>0</v>
      </c>
      <c r="N261" s="3">
        <v>44669.413614004632</v>
      </c>
      <c r="O261" s="2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f t="shared" si="12"/>
        <v>0</v>
      </c>
      <c r="Z261" s="1">
        <f t="shared" si="11"/>
        <v>0</v>
      </c>
    </row>
    <row r="262" spans="1:26">
      <c r="A262" s="4" t="s">
        <v>1213</v>
      </c>
      <c r="B262" s="4" t="s">
        <v>1214</v>
      </c>
      <c r="C262" s="1" t="s">
        <v>63</v>
      </c>
      <c r="D262" s="1" t="s">
        <v>64</v>
      </c>
      <c r="E262" s="1" t="s">
        <v>763</v>
      </c>
      <c r="F262" s="4">
        <v>5283067</v>
      </c>
      <c r="G262" s="1" t="s">
        <v>1214</v>
      </c>
      <c r="H262" s="1" t="s">
        <v>29</v>
      </c>
      <c r="I262" s="1" t="s">
        <v>13</v>
      </c>
      <c r="J262" s="2" t="s">
        <v>453</v>
      </c>
      <c r="K262" s="2" t="s">
        <v>413</v>
      </c>
      <c r="L262" s="2">
        <v>1</v>
      </c>
      <c r="M262" s="2">
        <v>0</v>
      </c>
      <c r="N262" s="3">
        <v>44669.413614004632</v>
      </c>
      <c r="O262" s="2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f t="shared" si="12"/>
        <v>0</v>
      </c>
      <c r="Z262" s="1">
        <f t="shared" si="11"/>
        <v>0</v>
      </c>
    </row>
    <row r="263" spans="1:26">
      <c r="A263" s="4" t="s">
        <v>1215</v>
      </c>
      <c r="B263" s="4" t="s">
        <v>1216</v>
      </c>
      <c r="C263" s="1" t="s">
        <v>37</v>
      </c>
      <c r="D263" s="1" t="s">
        <v>61</v>
      </c>
      <c r="E263" s="1" t="s">
        <v>1217</v>
      </c>
      <c r="F263" s="4">
        <v>5284652</v>
      </c>
      <c r="G263" s="1" t="s">
        <v>1218</v>
      </c>
      <c r="H263" s="1" t="s">
        <v>12</v>
      </c>
      <c r="I263" s="1" t="s">
        <v>13</v>
      </c>
      <c r="J263" s="2" t="s">
        <v>449</v>
      </c>
      <c r="K263" s="2" t="s">
        <v>2428</v>
      </c>
      <c r="L263" s="2">
        <v>1</v>
      </c>
      <c r="M263" s="2">
        <v>0</v>
      </c>
      <c r="N263" s="3">
        <v>44676.758379629631</v>
      </c>
      <c r="O263" s="2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f t="shared" si="12"/>
        <v>0</v>
      </c>
      <c r="Z263" s="1">
        <f t="shared" si="11"/>
        <v>0</v>
      </c>
    </row>
    <row r="264" spans="1:26">
      <c r="A264" s="4" t="s">
        <v>1219</v>
      </c>
      <c r="B264" s="4" t="s">
        <v>1220</v>
      </c>
      <c r="C264" s="1" t="s">
        <v>41</v>
      </c>
      <c r="D264" s="1" t="s">
        <v>41</v>
      </c>
      <c r="E264" s="1" t="s">
        <v>1221</v>
      </c>
      <c r="F264" s="4">
        <v>5284778</v>
      </c>
      <c r="G264" s="1" t="s">
        <v>1220</v>
      </c>
      <c r="H264" s="1" t="s">
        <v>29</v>
      </c>
      <c r="I264" s="1" t="s">
        <v>36</v>
      </c>
      <c r="J264" s="2" t="s">
        <v>412</v>
      </c>
      <c r="K264" s="2" t="s">
        <v>413</v>
      </c>
      <c r="L264" s="2">
        <v>1</v>
      </c>
      <c r="M264" s="2">
        <v>0</v>
      </c>
      <c r="N264" s="3">
        <v>44699.952256944445</v>
      </c>
      <c r="O264" s="2">
        <v>0</v>
      </c>
      <c r="Q264" s="1">
        <v>0</v>
      </c>
      <c r="R264" s="1">
        <v>0</v>
      </c>
      <c r="S264" s="1">
        <v>4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f t="shared" si="12"/>
        <v>4</v>
      </c>
      <c r="Z264" s="1">
        <f t="shared" si="11"/>
        <v>1</v>
      </c>
    </row>
    <row r="265" spans="1:26">
      <c r="A265" s="4" t="s">
        <v>1222</v>
      </c>
      <c r="B265" s="4" t="s">
        <v>1223</v>
      </c>
      <c r="C265" s="1" t="s">
        <v>45</v>
      </c>
      <c r="D265" s="1" t="s">
        <v>72</v>
      </c>
      <c r="E265" s="1" t="s">
        <v>238</v>
      </c>
      <c r="F265" s="4">
        <v>5285166</v>
      </c>
      <c r="G265" s="1" t="s">
        <v>1224</v>
      </c>
      <c r="H265" s="1" t="s">
        <v>29</v>
      </c>
      <c r="I265" s="1" t="s">
        <v>13</v>
      </c>
      <c r="J265" s="2" t="s">
        <v>412</v>
      </c>
      <c r="K265" s="2" t="s">
        <v>413</v>
      </c>
      <c r="L265" s="2">
        <v>1</v>
      </c>
      <c r="M265" s="2">
        <v>0</v>
      </c>
      <c r="N265" s="3">
        <v>44692.835578703707</v>
      </c>
      <c r="O265" s="2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f t="shared" si="12"/>
        <v>0</v>
      </c>
      <c r="Z265" s="1">
        <f t="shared" si="11"/>
        <v>0</v>
      </c>
    </row>
    <row r="266" spans="1:26">
      <c r="A266" s="4" t="s">
        <v>1225</v>
      </c>
      <c r="B266" s="4" t="s">
        <v>1226</v>
      </c>
      <c r="C266" s="1" t="s">
        <v>45</v>
      </c>
      <c r="D266" s="1" t="s">
        <v>191</v>
      </c>
      <c r="E266" s="1" t="s">
        <v>1227</v>
      </c>
      <c r="F266" s="4">
        <v>5285203</v>
      </c>
      <c r="G266" s="1" t="s">
        <v>1226</v>
      </c>
      <c r="H266" s="1" t="s">
        <v>29</v>
      </c>
      <c r="I266" s="1" t="s">
        <v>13</v>
      </c>
      <c r="J266" s="2" t="s">
        <v>453</v>
      </c>
      <c r="K266" s="2" t="s">
        <v>413</v>
      </c>
      <c r="L266" s="2">
        <v>1</v>
      </c>
      <c r="M266" s="2">
        <v>0</v>
      </c>
      <c r="N266" s="3">
        <v>44669.413614004632</v>
      </c>
      <c r="O266" s="2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f t="shared" si="12"/>
        <v>0</v>
      </c>
      <c r="Z266" s="1">
        <f t="shared" si="11"/>
        <v>0</v>
      </c>
    </row>
    <row r="267" spans="1:26">
      <c r="A267" s="4" t="s">
        <v>1228</v>
      </c>
      <c r="B267" s="4" t="s">
        <v>1229</v>
      </c>
      <c r="C267" s="1" t="s">
        <v>47</v>
      </c>
      <c r="D267" s="1" t="s">
        <v>79</v>
      </c>
      <c r="E267" s="1" t="s">
        <v>1230</v>
      </c>
      <c r="F267" s="4">
        <v>5285585</v>
      </c>
      <c r="G267" s="1" t="s">
        <v>1231</v>
      </c>
      <c r="H267" s="1" t="s">
        <v>29</v>
      </c>
      <c r="I267" s="1" t="s">
        <v>87</v>
      </c>
      <c r="J267" s="2" t="s">
        <v>412</v>
      </c>
      <c r="K267" s="2" t="s">
        <v>413</v>
      </c>
      <c r="L267" s="2">
        <v>1</v>
      </c>
      <c r="M267" s="2">
        <v>0</v>
      </c>
      <c r="N267" s="3">
        <v>44692.717372685183</v>
      </c>
      <c r="O267" s="2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f t="shared" si="12"/>
        <v>0</v>
      </c>
      <c r="Z267" s="1">
        <f t="shared" si="11"/>
        <v>0</v>
      </c>
    </row>
    <row r="268" spans="1:26">
      <c r="A268" s="4" t="s">
        <v>1232</v>
      </c>
      <c r="B268" s="4" t="s">
        <v>1233</v>
      </c>
      <c r="C268" s="1" t="s">
        <v>49</v>
      </c>
      <c r="D268" s="1" t="s">
        <v>49</v>
      </c>
      <c r="E268" s="1" t="s">
        <v>924</v>
      </c>
      <c r="F268" s="4">
        <v>5285912</v>
      </c>
      <c r="G268" s="1" t="s">
        <v>1234</v>
      </c>
      <c r="H268" s="1" t="s">
        <v>29</v>
      </c>
      <c r="I268" s="1" t="s">
        <v>13</v>
      </c>
      <c r="J268" s="2" t="s">
        <v>412</v>
      </c>
      <c r="K268" s="2" t="s">
        <v>413</v>
      </c>
      <c r="L268" s="2">
        <v>1</v>
      </c>
      <c r="M268" s="2">
        <v>0</v>
      </c>
      <c r="N268" s="3">
        <v>44692.686157407406</v>
      </c>
      <c r="O268" s="2">
        <v>0</v>
      </c>
      <c r="Q268" s="1">
        <v>0</v>
      </c>
      <c r="R268" s="1">
        <v>0</v>
      </c>
      <c r="S268" s="1">
        <v>3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f t="shared" si="12"/>
        <v>3</v>
      </c>
      <c r="Z268" s="1">
        <f t="shared" si="11"/>
        <v>1</v>
      </c>
    </row>
    <row r="269" spans="1:26">
      <c r="A269" s="4" t="s">
        <v>1235</v>
      </c>
      <c r="B269" s="4" t="s">
        <v>1236</v>
      </c>
      <c r="C269" s="1" t="s">
        <v>37</v>
      </c>
      <c r="D269" s="1" t="s">
        <v>198</v>
      </c>
      <c r="E269" s="1" t="s">
        <v>354</v>
      </c>
      <c r="F269" s="4">
        <v>5286804</v>
      </c>
      <c r="G269" s="1" t="s">
        <v>1236</v>
      </c>
      <c r="H269" s="1" t="s">
        <v>32</v>
      </c>
      <c r="I269" s="1" t="s">
        <v>13</v>
      </c>
      <c r="J269" s="2" t="s">
        <v>410</v>
      </c>
      <c r="K269" s="2" t="s">
        <v>411</v>
      </c>
      <c r="L269" s="2">
        <v>1</v>
      </c>
      <c r="M269" s="2">
        <v>0</v>
      </c>
      <c r="N269" s="3">
        <v>44694.298379629632</v>
      </c>
      <c r="O269" s="2">
        <v>0</v>
      </c>
      <c r="Q269" s="1">
        <v>0</v>
      </c>
      <c r="R269" s="1">
        <v>0</v>
      </c>
      <c r="S269" s="1">
        <v>1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f t="shared" si="12"/>
        <v>1</v>
      </c>
      <c r="Z269" s="1">
        <f t="shared" si="11"/>
        <v>1</v>
      </c>
    </row>
    <row r="270" spans="1:26">
      <c r="A270" s="4" t="s">
        <v>1237</v>
      </c>
      <c r="B270" s="4" t="s">
        <v>1238</v>
      </c>
      <c r="C270" s="1" t="s">
        <v>115</v>
      </c>
      <c r="D270" s="1" t="s">
        <v>164</v>
      </c>
      <c r="E270" s="1" t="s">
        <v>1239</v>
      </c>
      <c r="F270" s="4">
        <v>5287976</v>
      </c>
      <c r="G270" s="1" t="s">
        <v>1240</v>
      </c>
      <c r="H270" s="1" t="s">
        <v>29</v>
      </c>
      <c r="I270" s="1" t="s">
        <v>13</v>
      </c>
      <c r="J270" s="2" t="s">
        <v>449</v>
      </c>
      <c r="K270" s="2" t="s">
        <v>2428</v>
      </c>
      <c r="L270" s="2">
        <v>1</v>
      </c>
      <c r="M270" s="2">
        <v>0</v>
      </c>
      <c r="N270" s="3">
        <v>44667.73662693287</v>
      </c>
      <c r="O270" s="2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f t="shared" si="12"/>
        <v>0</v>
      </c>
      <c r="Z270" s="1">
        <f t="shared" si="11"/>
        <v>0</v>
      </c>
    </row>
    <row r="271" spans="1:26">
      <c r="A271" s="4" t="s">
        <v>1241</v>
      </c>
      <c r="B271" s="4" t="s">
        <v>1242</v>
      </c>
      <c r="C271" s="1" t="s">
        <v>49</v>
      </c>
      <c r="D271" s="1" t="s">
        <v>49</v>
      </c>
      <c r="E271" s="1" t="s">
        <v>924</v>
      </c>
      <c r="F271" s="4">
        <v>5288138</v>
      </c>
      <c r="G271" s="1" t="s">
        <v>1243</v>
      </c>
      <c r="H271" s="1" t="s">
        <v>29</v>
      </c>
      <c r="I271" s="1" t="s">
        <v>13</v>
      </c>
      <c r="J271" s="2" t="s">
        <v>412</v>
      </c>
      <c r="K271" s="2" t="s">
        <v>413</v>
      </c>
      <c r="L271" s="2">
        <v>1</v>
      </c>
      <c r="M271" s="2">
        <v>0</v>
      </c>
      <c r="N271" s="3">
        <v>44700.579560185186</v>
      </c>
      <c r="O271" s="2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f t="shared" si="12"/>
        <v>0</v>
      </c>
      <c r="Z271" s="1">
        <f t="shared" si="11"/>
        <v>0</v>
      </c>
    </row>
    <row r="272" spans="1:26">
      <c r="A272" s="4" t="s">
        <v>1244</v>
      </c>
      <c r="B272" s="4" t="s">
        <v>1245</v>
      </c>
      <c r="C272" s="1" t="s">
        <v>115</v>
      </c>
      <c r="D272" s="1" t="s">
        <v>164</v>
      </c>
      <c r="E272" s="1" t="s">
        <v>1239</v>
      </c>
      <c r="F272" s="4">
        <v>5288842</v>
      </c>
      <c r="G272" s="1" t="s">
        <v>1246</v>
      </c>
      <c r="H272" s="1" t="s">
        <v>29</v>
      </c>
      <c r="I272" s="1" t="s">
        <v>13</v>
      </c>
      <c r="J272" s="2" t="s">
        <v>453</v>
      </c>
      <c r="K272" s="2" t="s">
        <v>413</v>
      </c>
      <c r="L272" s="2">
        <v>1</v>
      </c>
      <c r="M272" s="2">
        <v>0</v>
      </c>
      <c r="N272" s="3">
        <v>44669.413614004632</v>
      </c>
      <c r="O272" s="2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f t="shared" si="12"/>
        <v>0</v>
      </c>
      <c r="Z272" s="1">
        <f t="shared" si="11"/>
        <v>0</v>
      </c>
    </row>
    <row r="273" spans="1:26">
      <c r="A273" s="4" t="s">
        <v>1247</v>
      </c>
      <c r="B273" s="4" t="s">
        <v>1248</v>
      </c>
      <c r="C273" s="1" t="s">
        <v>63</v>
      </c>
      <c r="D273" s="1" t="s">
        <v>183</v>
      </c>
      <c r="E273" s="1" t="s">
        <v>1249</v>
      </c>
      <c r="F273" s="4">
        <v>5289640</v>
      </c>
      <c r="G273" s="1" t="s">
        <v>1250</v>
      </c>
      <c r="H273" s="1" t="s">
        <v>29</v>
      </c>
      <c r="I273" s="1" t="s">
        <v>13</v>
      </c>
      <c r="J273" s="2" t="s">
        <v>453</v>
      </c>
      <c r="K273" s="2" t="s">
        <v>413</v>
      </c>
      <c r="L273" s="2">
        <v>1</v>
      </c>
      <c r="M273" s="2">
        <v>0</v>
      </c>
      <c r="N273" s="3">
        <v>44669.413614004632</v>
      </c>
      <c r="O273" s="2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f t="shared" si="12"/>
        <v>0</v>
      </c>
      <c r="Z273" s="1">
        <f t="shared" si="11"/>
        <v>0</v>
      </c>
    </row>
    <row r="274" spans="1:26">
      <c r="A274" s="4" t="s">
        <v>1251</v>
      </c>
      <c r="B274" s="4" t="s">
        <v>1252</v>
      </c>
      <c r="C274" s="1" t="s">
        <v>63</v>
      </c>
      <c r="D274" s="1" t="s">
        <v>85</v>
      </c>
      <c r="E274" s="1" t="s">
        <v>1253</v>
      </c>
      <c r="F274" s="4">
        <v>5293165</v>
      </c>
      <c r="G274" s="1" t="s">
        <v>1254</v>
      </c>
      <c r="H274" s="1" t="s">
        <v>29</v>
      </c>
      <c r="I274" s="1" t="s">
        <v>36</v>
      </c>
      <c r="J274" s="2" t="s">
        <v>453</v>
      </c>
      <c r="K274" s="2" t="s">
        <v>413</v>
      </c>
      <c r="L274" s="2">
        <v>1</v>
      </c>
      <c r="M274" s="2">
        <v>0</v>
      </c>
      <c r="N274" s="3">
        <v>44669.413614004632</v>
      </c>
      <c r="O274" s="2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f t="shared" si="12"/>
        <v>0</v>
      </c>
      <c r="Z274" s="1">
        <f t="shared" si="11"/>
        <v>0</v>
      </c>
    </row>
    <row r="275" spans="1:26">
      <c r="A275" s="4" t="s">
        <v>1255</v>
      </c>
      <c r="B275" s="4" t="s">
        <v>1256</v>
      </c>
      <c r="C275" s="1" t="s">
        <v>49</v>
      </c>
      <c r="D275" s="1" t="s">
        <v>49</v>
      </c>
      <c r="E275" s="1" t="s">
        <v>262</v>
      </c>
      <c r="F275" s="4">
        <v>5294032</v>
      </c>
      <c r="G275" s="1" t="s">
        <v>1257</v>
      </c>
      <c r="H275" s="1" t="s">
        <v>29</v>
      </c>
      <c r="I275" s="1" t="s">
        <v>36</v>
      </c>
      <c r="J275" s="2" t="s">
        <v>453</v>
      </c>
      <c r="K275" s="2" t="s">
        <v>413</v>
      </c>
      <c r="L275" s="2">
        <v>1</v>
      </c>
      <c r="M275" s="2">
        <v>0</v>
      </c>
      <c r="N275" s="3">
        <v>44669.413614004632</v>
      </c>
      <c r="O275" s="2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f t="shared" si="12"/>
        <v>0</v>
      </c>
      <c r="Z275" s="1">
        <f t="shared" si="11"/>
        <v>0</v>
      </c>
    </row>
    <row r="276" spans="1:26">
      <c r="A276" s="4" t="s">
        <v>1258</v>
      </c>
      <c r="B276" s="4" t="s">
        <v>1259</v>
      </c>
      <c r="F276" s="4">
        <v>5294199</v>
      </c>
      <c r="J276" s="2" t="s">
        <v>408</v>
      </c>
      <c r="K276" s="2" t="s">
        <v>409</v>
      </c>
      <c r="L276" s="2">
        <v>1</v>
      </c>
      <c r="M276" s="2">
        <v>0</v>
      </c>
      <c r="N276" s="3">
        <v>44693.576365740744</v>
      </c>
      <c r="O276" s="2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f t="shared" si="12"/>
        <v>0</v>
      </c>
      <c r="Z276" s="1">
        <f t="shared" si="11"/>
        <v>0</v>
      </c>
    </row>
    <row r="277" spans="1:26">
      <c r="A277" s="4" t="s">
        <v>1260</v>
      </c>
      <c r="B277" s="4" t="s">
        <v>1261</v>
      </c>
      <c r="C277" s="1" t="s">
        <v>45</v>
      </c>
      <c r="D277" s="1" t="s">
        <v>277</v>
      </c>
      <c r="E277" s="1" t="s">
        <v>1262</v>
      </c>
      <c r="F277" s="4">
        <v>5294295</v>
      </c>
      <c r="G277" s="1" t="s">
        <v>1263</v>
      </c>
      <c r="H277" s="1" t="s">
        <v>29</v>
      </c>
      <c r="I277" s="1" t="s">
        <v>13</v>
      </c>
      <c r="J277" s="2" t="s">
        <v>449</v>
      </c>
      <c r="K277" s="2" t="s">
        <v>2428</v>
      </c>
      <c r="L277" s="2">
        <v>1</v>
      </c>
      <c r="M277" s="2">
        <v>0</v>
      </c>
      <c r="N277" s="3">
        <v>44667.73662693287</v>
      </c>
      <c r="O277" s="2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f t="shared" si="12"/>
        <v>0</v>
      </c>
      <c r="Z277" s="1">
        <f t="shared" si="11"/>
        <v>0</v>
      </c>
    </row>
    <row r="278" spans="1:26">
      <c r="A278" s="4" t="s">
        <v>1264</v>
      </c>
      <c r="B278" s="4" t="s">
        <v>1265</v>
      </c>
      <c r="C278" s="1" t="s">
        <v>46</v>
      </c>
      <c r="D278" s="1" t="s">
        <v>193</v>
      </c>
      <c r="E278" s="1" t="s">
        <v>1266</v>
      </c>
      <c r="F278" s="4">
        <v>5294709</v>
      </c>
      <c r="G278" s="1" t="s">
        <v>1265</v>
      </c>
      <c r="H278" s="1" t="s">
        <v>35</v>
      </c>
      <c r="I278" s="1" t="s">
        <v>62</v>
      </c>
      <c r="J278" s="2" t="s">
        <v>406</v>
      </c>
      <c r="K278" s="2" t="s">
        <v>407</v>
      </c>
      <c r="L278" s="2">
        <v>1</v>
      </c>
      <c r="M278" s="2">
        <v>0</v>
      </c>
      <c r="N278" s="3">
        <v>44688.668854166666</v>
      </c>
      <c r="O278" s="2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f t="shared" si="12"/>
        <v>0</v>
      </c>
      <c r="Z278" s="1">
        <f t="shared" si="11"/>
        <v>0</v>
      </c>
    </row>
    <row r="279" spans="1:26">
      <c r="A279" s="4" t="s">
        <v>1267</v>
      </c>
      <c r="B279" s="4" t="s">
        <v>1268</v>
      </c>
      <c r="C279" s="1" t="s">
        <v>47</v>
      </c>
      <c r="D279" s="1" t="s">
        <v>48</v>
      </c>
      <c r="E279" s="1" t="s">
        <v>1269</v>
      </c>
      <c r="F279" s="4">
        <v>5296033</v>
      </c>
      <c r="G279" s="1" t="s">
        <v>1268</v>
      </c>
      <c r="H279" s="1" t="s">
        <v>12</v>
      </c>
      <c r="I279" s="1" t="s">
        <v>13</v>
      </c>
      <c r="J279" s="2" t="s">
        <v>412</v>
      </c>
      <c r="K279" s="2" t="s">
        <v>413</v>
      </c>
      <c r="L279" s="2">
        <v>1</v>
      </c>
      <c r="M279" s="2">
        <v>0</v>
      </c>
      <c r="N279" s="3">
        <v>44693.697592592594</v>
      </c>
      <c r="O279" s="2">
        <v>0</v>
      </c>
      <c r="Q279" s="1">
        <v>0</v>
      </c>
      <c r="R279" s="1">
        <v>0</v>
      </c>
      <c r="S279" s="1">
        <v>4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f t="shared" si="12"/>
        <v>4</v>
      </c>
      <c r="Z279" s="1">
        <f t="shared" si="11"/>
        <v>1</v>
      </c>
    </row>
    <row r="280" spans="1:26">
      <c r="A280" s="4" t="s">
        <v>1270</v>
      </c>
      <c r="B280" s="4" t="s">
        <v>1271</v>
      </c>
      <c r="C280" s="1" t="s">
        <v>63</v>
      </c>
      <c r="D280" s="1" t="s">
        <v>64</v>
      </c>
      <c r="E280" s="1" t="s">
        <v>1272</v>
      </c>
      <c r="F280" s="4">
        <v>5296896</v>
      </c>
      <c r="G280" s="1" t="s">
        <v>1273</v>
      </c>
      <c r="H280" s="1" t="s">
        <v>32</v>
      </c>
      <c r="J280" s="2" t="s">
        <v>410</v>
      </c>
      <c r="K280" s="2" t="s">
        <v>411</v>
      </c>
      <c r="L280" s="2">
        <v>1</v>
      </c>
      <c r="M280" s="2">
        <v>1</v>
      </c>
      <c r="N280" s="3">
        <v>44701.803599537037</v>
      </c>
      <c r="O280" s="2">
        <v>0</v>
      </c>
      <c r="Q280" s="1">
        <v>0</v>
      </c>
      <c r="R280" s="1">
        <v>0</v>
      </c>
      <c r="S280" s="1">
        <v>2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f t="shared" si="12"/>
        <v>2</v>
      </c>
      <c r="Z280" s="1">
        <f t="shared" si="11"/>
        <v>1</v>
      </c>
    </row>
    <row r="281" spans="1:26">
      <c r="A281" s="4" t="s">
        <v>1274</v>
      </c>
      <c r="B281" s="4" t="s">
        <v>1275</v>
      </c>
      <c r="C281" s="1" t="s">
        <v>63</v>
      </c>
      <c r="D281" s="1" t="s">
        <v>64</v>
      </c>
      <c r="E281" s="1" t="s">
        <v>1276</v>
      </c>
      <c r="F281" s="4">
        <v>5297153</v>
      </c>
      <c r="G281" s="1" t="s">
        <v>1277</v>
      </c>
      <c r="H281" s="1" t="s">
        <v>29</v>
      </c>
      <c r="I281" s="1" t="s">
        <v>36</v>
      </c>
      <c r="J281" s="2" t="s">
        <v>453</v>
      </c>
      <c r="K281" s="2" t="s">
        <v>413</v>
      </c>
      <c r="L281" s="2">
        <v>1</v>
      </c>
      <c r="M281" s="2">
        <v>0</v>
      </c>
      <c r="N281" s="3">
        <v>44677.766851851855</v>
      </c>
      <c r="O281" s="2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f t="shared" si="12"/>
        <v>0</v>
      </c>
      <c r="Z281" s="1">
        <f t="shared" si="11"/>
        <v>0</v>
      </c>
    </row>
    <row r="282" spans="1:26">
      <c r="A282" s="4" t="s">
        <v>1278</v>
      </c>
      <c r="B282" s="4" t="s">
        <v>1279</v>
      </c>
      <c r="C282" s="1" t="s">
        <v>42</v>
      </c>
      <c r="D282" s="1" t="s">
        <v>43</v>
      </c>
      <c r="E282" s="1" t="s">
        <v>1280</v>
      </c>
      <c r="F282" s="4">
        <v>5298099</v>
      </c>
      <c r="G282" s="1" t="s">
        <v>1281</v>
      </c>
      <c r="H282" s="1" t="s">
        <v>38</v>
      </c>
      <c r="J282" s="2" t="s">
        <v>404</v>
      </c>
      <c r="K282" s="2" t="s">
        <v>405</v>
      </c>
      <c r="L282" s="2">
        <v>1</v>
      </c>
      <c r="M282" s="2">
        <v>0</v>
      </c>
      <c r="N282" s="3">
        <v>44687.475046296298</v>
      </c>
      <c r="O282" s="2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f t="shared" si="12"/>
        <v>0</v>
      </c>
      <c r="Z282" s="1">
        <f t="shared" si="11"/>
        <v>0</v>
      </c>
    </row>
    <row r="283" spans="1:26">
      <c r="A283" s="4" t="s">
        <v>1282</v>
      </c>
      <c r="B283" s="4" t="s">
        <v>1283</v>
      </c>
      <c r="C283" s="1" t="s">
        <v>40</v>
      </c>
      <c r="D283" s="1" t="s">
        <v>67</v>
      </c>
      <c r="E283" s="1" t="s">
        <v>1284</v>
      </c>
      <c r="F283" s="4">
        <v>5298927</v>
      </c>
      <c r="G283" s="1" t="s">
        <v>1285</v>
      </c>
      <c r="H283" s="1" t="s">
        <v>14</v>
      </c>
      <c r="I283" s="1" t="s">
        <v>36</v>
      </c>
      <c r="J283" s="2" t="s">
        <v>412</v>
      </c>
      <c r="K283" s="2" t="s">
        <v>413</v>
      </c>
      <c r="L283" s="2">
        <v>1</v>
      </c>
      <c r="M283" s="2">
        <v>0</v>
      </c>
      <c r="N283" s="3">
        <v>44692.979027777779</v>
      </c>
      <c r="O283" s="2">
        <v>0</v>
      </c>
      <c r="Q283" s="1">
        <v>0</v>
      </c>
      <c r="R283" s="1">
        <v>0</v>
      </c>
      <c r="S283" s="1">
        <v>5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f t="shared" si="12"/>
        <v>5</v>
      </c>
      <c r="Z283" s="1">
        <f t="shared" si="11"/>
        <v>1</v>
      </c>
    </row>
    <row r="284" spans="1:26">
      <c r="A284" s="4" t="s">
        <v>1286</v>
      </c>
      <c r="B284" s="4" t="s">
        <v>1287</v>
      </c>
      <c r="F284" s="4">
        <v>5299279</v>
      </c>
      <c r="J284" s="2" t="s">
        <v>408</v>
      </c>
      <c r="K284" s="2" t="s">
        <v>409</v>
      </c>
      <c r="L284" s="2">
        <v>1</v>
      </c>
      <c r="M284" s="2">
        <v>0</v>
      </c>
      <c r="N284" s="3">
        <v>44687.801516203705</v>
      </c>
      <c r="O284" s="2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f t="shared" si="12"/>
        <v>0</v>
      </c>
      <c r="Z284" s="1">
        <f t="shared" si="11"/>
        <v>0</v>
      </c>
    </row>
    <row r="285" spans="1:26">
      <c r="A285" s="4" t="s">
        <v>1288</v>
      </c>
      <c r="B285" s="4" t="s">
        <v>1289</v>
      </c>
      <c r="C285" s="1" t="s">
        <v>37</v>
      </c>
      <c r="D285" s="1" t="s">
        <v>76</v>
      </c>
      <c r="E285" s="1" t="s">
        <v>1290</v>
      </c>
      <c r="F285" s="4">
        <v>5299773</v>
      </c>
      <c r="G285" s="1" t="s">
        <v>1291</v>
      </c>
      <c r="H285" s="1" t="s">
        <v>29</v>
      </c>
      <c r="I285" s="1" t="s">
        <v>13</v>
      </c>
      <c r="J285" s="2" t="s">
        <v>453</v>
      </c>
      <c r="K285" s="2" t="s">
        <v>413</v>
      </c>
      <c r="L285" s="2">
        <v>1</v>
      </c>
      <c r="M285" s="2">
        <v>0</v>
      </c>
      <c r="N285" s="3">
        <v>44669.413614004632</v>
      </c>
      <c r="O285" s="2">
        <v>0</v>
      </c>
      <c r="Q285" s="1">
        <v>0</v>
      </c>
      <c r="R285" s="1">
        <v>0</v>
      </c>
      <c r="S285" s="1">
        <v>1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f t="shared" si="12"/>
        <v>1</v>
      </c>
      <c r="Z285" s="1">
        <f t="shared" si="11"/>
        <v>1</v>
      </c>
    </row>
    <row r="286" spans="1:26">
      <c r="A286" s="4" t="s">
        <v>1292</v>
      </c>
      <c r="B286" s="4" t="s">
        <v>1293</v>
      </c>
      <c r="C286" s="1" t="s">
        <v>63</v>
      </c>
      <c r="D286" s="1" t="s">
        <v>195</v>
      </c>
      <c r="E286" s="1" t="s">
        <v>330</v>
      </c>
      <c r="F286" s="4">
        <v>5299917</v>
      </c>
      <c r="G286" s="1" t="s">
        <v>382</v>
      </c>
      <c r="H286" s="1" t="s">
        <v>29</v>
      </c>
      <c r="I286" s="1" t="s">
        <v>36</v>
      </c>
      <c r="J286" s="2" t="s">
        <v>453</v>
      </c>
      <c r="K286" s="2" t="s">
        <v>413</v>
      </c>
      <c r="L286" s="2">
        <v>1</v>
      </c>
      <c r="M286" s="2">
        <v>0</v>
      </c>
      <c r="N286" s="3">
        <v>44666.562002314815</v>
      </c>
      <c r="O286" s="2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f t="shared" si="12"/>
        <v>0</v>
      </c>
      <c r="Z286" s="1">
        <f t="shared" si="11"/>
        <v>0</v>
      </c>
    </row>
    <row r="287" spans="1:26">
      <c r="A287" s="4" t="s">
        <v>383</v>
      </c>
      <c r="B287" s="4" t="s">
        <v>384</v>
      </c>
      <c r="C287" s="1" t="s">
        <v>46</v>
      </c>
      <c r="D287" s="1" t="s">
        <v>136</v>
      </c>
      <c r="E287" s="1" t="s">
        <v>137</v>
      </c>
      <c r="F287" s="4">
        <v>5301155</v>
      </c>
      <c r="G287" s="1" t="s">
        <v>384</v>
      </c>
      <c r="H287" s="1" t="s">
        <v>29</v>
      </c>
      <c r="J287" s="2" t="s">
        <v>412</v>
      </c>
      <c r="K287" s="2" t="s">
        <v>413</v>
      </c>
      <c r="L287" s="2">
        <v>1</v>
      </c>
      <c r="M287" s="2">
        <v>1</v>
      </c>
      <c r="N287" s="3">
        <v>44701.856620370374</v>
      </c>
      <c r="O287" s="2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f t="shared" si="12"/>
        <v>0</v>
      </c>
      <c r="Z287" s="1">
        <f t="shared" si="11"/>
        <v>0</v>
      </c>
    </row>
    <row r="288" spans="1:26">
      <c r="A288" s="4" t="s">
        <v>1294</v>
      </c>
      <c r="B288" s="4" t="s">
        <v>1295</v>
      </c>
      <c r="C288" s="1" t="s">
        <v>20</v>
      </c>
      <c r="D288" s="1" t="s">
        <v>256</v>
      </c>
      <c r="E288" s="1" t="s">
        <v>1296</v>
      </c>
      <c r="F288" s="4">
        <v>5301262</v>
      </c>
      <c r="G288" s="1" t="s">
        <v>1295</v>
      </c>
      <c r="H288" s="1" t="s">
        <v>29</v>
      </c>
      <c r="I288" s="1" t="s">
        <v>13</v>
      </c>
      <c r="J288" s="2" t="s">
        <v>449</v>
      </c>
      <c r="K288" s="2" t="s">
        <v>2428</v>
      </c>
      <c r="L288" s="2">
        <v>1</v>
      </c>
      <c r="M288" s="2">
        <v>0</v>
      </c>
      <c r="N288" s="3">
        <v>44673.375752314816</v>
      </c>
      <c r="O288" s="2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f t="shared" si="12"/>
        <v>0</v>
      </c>
      <c r="Z288" s="1">
        <f t="shared" si="11"/>
        <v>0</v>
      </c>
    </row>
    <row r="289" spans="1:26">
      <c r="A289" s="4" t="s">
        <v>1297</v>
      </c>
      <c r="B289" s="4" t="s">
        <v>1298</v>
      </c>
      <c r="C289" s="1" t="s">
        <v>60</v>
      </c>
      <c r="D289" s="1" t="s">
        <v>75</v>
      </c>
      <c r="E289" s="1" t="s">
        <v>243</v>
      </c>
      <c r="F289" s="4">
        <v>5301739</v>
      </c>
      <c r="G289" s="1" t="s">
        <v>332</v>
      </c>
      <c r="H289" s="1" t="s">
        <v>32</v>
      </c>
      <c r="J289" s="2" t="s">
        <v>410</v>
      </c>
      <c r="K289" s="2" t="s">
        <v>411</v>
      </c>
      <c r="L289" s="2">
        <v>1</v>
      </c>
      <c r="M289" s="2">
        <v>1</v>
      </c>
      <c r="N289" s="3">
        <v>44701.451331018521</v>
      </c>
      <c r="O289" s="2">
        <v>0</v>
      </c>
      <c r="Q289" s="1">
        <v>0</v>
      </c>
      <c r="R289" s="1">
        <v>0</v>
      </c>
      <c r="S289" s="1">
        <v>1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f t="shared" si="12"/>
        <v>1</v>
      </c>
      <c r="Z289" s="1">
        <f t="shared" si="11"/>
        <v>1</v>
      </c>
    </row>
    <row r="290" spans="1:26">
      <c r="A290" s="4" t="s">
        <v>385</v>
      </c>
      <c r="B290" s="4" t="s">
        <v>386</v>
      </c>
      <c r="C290" s="1" t="s">
        <v>63</v>
      </c>
      <c r="D290" s="1" t="s">
        <v>66</v>
      </c>
      <c r="E290" s="1" t="s">
        <v>387</v>
      </c>
      <c r="F290" s="4">
        <v>5301802</v>
      </c>
      <c r="G290" s="1" t="s">
        <v>388</v>
      </c>
      <c r="H290" s="1" t="s">
        <v>29</v>
      </c>
      <c r="I290" s="1" t="s">
        <v>13</v>
      </c>
      <c r="J290" s="2" t="s">
        <v>406</v>
      </c>
      <c r="K290" s="2" t="s">
        <v>407</v>
      </c>
      <c r="L290" s="2">
        <v>1</v>
      </c>
      <c r="M290" s="2">
        <v>0</v>
      </c>
      <c r="N290" s="3">
        <v>44700.051585648151</v>
      </c>
      <c r="O290" s="2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f t="shared" si="12"/>
        <v>0</v>
      </c>
      <c r="Z290" s="1">
        <f t="shared" si="11"/>
        <v>0</v>
      </c>
    </row>
    <row r="291" spans="1:26">
      <c r="A291" s="4" t="s">
        <v>385</v>
      </c>
      <c r="B291" s="4" t="s">
        <v>386</v>
      </c>
      <c r="C291" s="1" t="s">
        <v>63</v>
      </c>
      <c r="D291" s="1" t="s">
        <v>66</v>
      </c>
      <c r="E291" s="1" t="s">
        <v>387</v>
      </c>
      <c r="F291" s="4">
        <v>5301802</v>
      </c>
      <c r="G291" s="1" t="s">
        <v>388</v>
      </c>
      <c r="H291" s="1" t="s">
        <v>29</v>
      </c>
      <c r="I291" s="1" t="s">
        <v>13</v>
      </c>
      <c r="J291" s="2" t="s">
        <v>412</v>
      </c>
      <c r="K291" s="2" t="s">
        <v>413</v>
      </c>
      <c r="L291" s="2">
        <v>1</v>
      </c>
      <c r="M291" s="2">
        <v>0</v>
      </c>
      <c r="N291" s="3">
        <v>44700.013356481482</v>
      </c>
      <c r="O291" s="2">
        <v>0</v>
      </c>
      <c r="Q291" s="1">
        <v>0</v>
      </c>
      <c r="R291" s="1">
        <v>0</v>
      </c>
      <c r="S291" s="1">
        <v>2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f t="shared" si="12"/>
        <v>2</v>
      </c>
      <c r="Z291" s="1">
        <f t="shared" si="11"/>
        <v>1</v>
      </c>
    </row>
    <row r="292" spans="1:26">
      <c r="A292" s="4" t="s">
        <v>1299</v>
      </c>
      <c r="B292" s="4" t="s">
        <v>1300</v>
      </c>
      <c r="C292" s="1" t="s">
        <v>37</v>
      </c>
      <c r="D292" s="1" t="s">
        <v>204</v>
      </c>
      <c r="E292" s="1" t="s">
        <v>1074</v>
      </c>
      <c r="F292" s="4">
        <v>5302734</v>
      </c>
      <c r="G292" s="1" t="s">
        <v>1301</v>
      </c>
      <c r="H292" s="1" t="s">
        <v>32</v>
      </c>
      <c r="I292" s="1" t="s">
        <v>27</v>
      </c>
      <c r="J292" s="2" t="s">
        <v>410</v>
      </c>
      <c r="K292" s="2" t="s">
        <v>411</v>
      </c>
      <c r="L292" s="2">
        <v>1</v>
      </c>
      <c r="M292" s="2">
        <v>1</v>
      </c>
      <c r="N292" s="3">
        <v>44701.746412037035</v>
      </c>
      <c r="O292" s="2">
        <v>0</v>
      </c>
      <c r="Q292" s="1">
        <v>0</v>
      </c>
      <c r="R292" s="1">
        <v>0</v>
      </c>
      <c r="S292" s="1">
        <v>1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f t="shared" si="12"/>
        <v>1</v>
      </c>
      <c r="Z292" s="1">
        <f t="shared" si="11"/>
        <v>1</v>
      </c>
    </row>
    <row r="293" spans="1:26">
      <c r="A293" s="4" t="s">
        <v>1302</v>
      </c>
      <c r="B293" s="4" t="s">
        <v>1303</v>
      </c>
      <c r="C293" s="1" t="s">
        <v>20</v>
      </c>
      <c r="D293" s="1" t="s">
        <v>175</v>
      </c>
      <c r="E293" s="1" t="s">
        <v>1304</v>
      </c>
      <c r="F293" s="4">
        <v>5303198</v>
      </c>
      <c r="G293" s="1" t="s">
        <v>1305</v>
      </c>
      <c r="H293" s="1" t="s">
        <v>94</v>
      </c>
      <c r="J293" s="2" t="s">
        <v>417</v>
      </c>
      <c r="K293" s="2" t="s">
        <v>418</v>
      </c>
      <c r="L293" s="2">
        <v>1</v>
      </c>
      <c r="M293" s="2">
        <v>0</v>
      </c>
      <c r="N293" s="3">
        <v>44692.596886574072</v>
      </c>
      <c r="O293" s="2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f t="shared" si="12"/>
        <v>0</v>
      </c>
      <c r="Z293" s="1">
        <f t="shared" si="11"/>
        <v>0</v>
      </c>
    </row>
    <row r="294" spans="1:26">
      <c r="A294" s="4" t="s">
        <v>1306</v>
      </c>
      <c r="B294" s="4" t="s">
        <v>1307</v>
      </c>
      <c r="C294" s="1" t="s">
        <v>46</v>
      </c>
      <c r="D294" s="1" t="s">
        <v>59</v>
      </c>
      <c r="E294" s="1" t="s">
        <v>1308</v>
      </c>
      <c r="F294" s="4">
        <v>5303377</v>
      </c>
      <c r="G294" s="1" t="s">
        <v>1309</v>
      </c>
      <c r="H294" s="1" t="s">
        <v>29</v>
      </c>
      <c r="J294" s="2" t="s">
        <v>412</v>
      </c>
      <c r="K294" s="2" t="s">
        <v>413</v>
      </c>
      <c r="L294" s="2">
        <v>1</v>
      </c>
      <c r="M294" s="2">
        <v>0</v>
      </c>
      <c r="N294" s="3">
        <v>44693.874664351853</v>
      </c>
      <c r="O294" s="2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f t="shared" si="12"/>
        <v>0</v>
      </c>
      <c r="Z294" s="1">
        <f t="shared" si="11"/>
        <v>0</v>
      </c>
    </row>
    <row r="295" spans="1:26">
      <c r="A295" s="4" t="s">
        <v>1310</v>
      </c>
      <c r="B295" s="4" t="s">
        <v>1311</v>
      </c>
      <c r="C295" s="1" t="s">
        <v>49</v>
      </c>
      <c r="D295" s="1" t="s">
        <v>49</v>
      </c>
      <c r="E295" s="1" t="s">
        <v>1212</v>
      </c>
      <c r="F295" s="4">
        <v>5304781</v>
      </c>
      <c r="G295" s="1" t="s">
        <v>1312</v>
      </c>
      <c r="H295" s="1" t="s">
        <v>29</v>
      </c>
      <c r="I295" s="1" t="s">
        <v>13</v>
      </c>
      <c r="J295" s="2" t="s">
        <v>453</v>
      </c>
      <c r="K295" s="2" t="s">
        <v>413</v>
      </c>
      <c r="L295" s="2">
        <v>1</v>
      </c>
      <c r="M295" s="2">
        <v>0</v>
      </c>
      <c r="N295" s="3">
        <v>44669.413614004632</v>
      </c>
      <c r="O295" s="2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f t="shared" si="12"/>
        <v>0</v>
      </c>
      <c r="Z295" s="1">
        <f t="shared" si="11"/>
        <v>0</v>
      </c>
    </row>
    <row r="296" spans="1:26">
      <c r="A296" s="4" t="s">
        <v>1313</v>
      </c>
      <c r="B296" s="4" t="s">
        <v>337</v>
      </c>
      <c r="C296" s="1" t="s">
        <v>49</v>
      </c>
      <c r="D296" s="1" t="s">
        <v>49</v>
      </c>
      <c r="E296" s="1" t="s">
        <v>623</v>
      </c>
      <c r="F296" s="4">
        <v>5305829</v>
      </c>
      <c r="G296" s="1" t="s">
        <v>1314</v>
      </c>
      <c r="H296" s="1" t="s">
        <v>29</v>
      </c>
      <c r="I296" s="1" t="s">
        <v>13</v>
      </c>
      <c r="J296" s="2" t="s">
        <v>453</v>
      </c>
      <c r="K296" s="2" t="s">
        <v>413</v>
      </c>
      <c r="L296" s="2">
        <v>1</v>
      </c>
      <c r="M296" s="2">
        <v>0</v>
      </c>
      <c r="N296" s="3">
        <v>44673.738981481481</v>
      </c>
      <c r="O296" s="2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f t="shared" si="12"/>
        <v>0</v>
      </c>
      <c r="Z296" s="1">
        <f t="shared" si="11"/>
        <v>0</v>
      </c>
    </row>
    <row r="297" spans="1:26">
      <c r="A297" s="4" t="s">
        <v>1315</v>
      </c>
      <c r="B297" s="4" t="s">
        <v>1316</v>
      </c>
      <c r="C297" s="1" t="s">
        <v>63</v>
      </c>
      <c r="D297" s="1" t="s">
        <v>66</v>
      </c>
      <c r="E297" s="1" t="s">
        <v>1317</v>
      </c>
      <c r="F297" s="4">
        <v>5305959</v>
      </c>
      <c r="G297" s="1" t="s">
        <v>1318</v>
      </c>
      <c r="H297" s="1" t="s">
        <v>14</v>
      </c>
      <c r="I297" s="1" t="s">
        <v>13</v>
      </c>
      <c r="J297" s="2" t="s">
        <v>412</v>
      </c>
      <c r="K297" s="2" t="s">
        <v>413</v>
      </c>
      <c r="L297" s="2">
        <v>1</v>
      </c>
      <c r="M297" s="2">
        <v>0</v>
      </c>
      <c r="N297" s="3">
        <v>44687.623726851853</v>
      </c>
      <c r="O297" s="2">
        <v>0</v>
      </c>
      <c r="Q297" s="1">
        <v>0</v>
      </c>
      <c r="R297" s="1">
        <v>0</v>
      </c>
      <c r="S297" s="1">
        <v>3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f t="shared" si="12"/>
        <v>3</v>
      </c>
      <c r="Z297" s="1">
        <f t="shared" si="11"/>
        <v>1</v>
      </c>
    </row>
    <row r="298" spans="1:26">
      <c r="A298" s="4" t="s">
        <v>1319</v>
      </c>
      <c r="B298" s="4" t="s">
        <v>1320</v>
      </c>
      <c r="C298" s="1" t="s">
        <v>161</v>
      </c>
      <c r="D298" s="1" t="s">
        <v>161</v>
      </c>
      <c r="E298" s="1" t="s">
        <v>553</v>
      </c>
      <c r="F298" s="4">
        <v>5306238</v>
      </c>
      <c r="G298" s="1" t="s">
        <v>1321</v>
      </c>
      <c r="H298" s="1" t="s">
        <v>29</v>
      </c>
      <c r="J298" s="2" t="s">
        <v>412</v>
      </c>
      <c r="K298" s="2" t="s">
        <v>413</v>
      </c>
      <c r="L298" s="2">
        <v>1</v>
      </c>
      <c r="M298" s="2">
        <v>0</v>
      </c>
      <c r="N298" s="3">
        <v>44687.619375000002</v>
      </c>
      <c r="O298" s="2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f t="shared" si="12"/>
        <v>0</v>
      </c>
      <c r="Z298" s="1">
        <f t="shared" si="11"/>
        <v>0</v>
      </c>
    </row>
    <row r="299" spans="1:26">
      <c r="A299" s="4" t="s">
        <v>1322</v>
      </c>
      <c r="B299" s="4" t="s">
        <v>1323</v>
      </c>
      <c r="C299" s="1" t="s">
        <v>115</v>
      </c>
      <c r="D299" s="1" t="s">
        <v>164</v>
      </c>
      <c r="E299" s="1" t="s">
        <v>1324</v>
      </c>
      <c r="F299" s="4">
        <v>5311455</v>
      </c>
      <c r="G299" s="1" t="s">
        <v>1325</v>
      </c>
      <c r="H299" s="1" t="s">
        <v>38</v>
      </c>
      <c r="J299" s="2" t="s">
        <v>404</v>
      </c>
      <c r="K299" s="2" t="s">
        <v>405</v>
      </c>
      <c r="L299" s="2">
        <v>1</v>
      </c>
      <c r="M299" s="2">
        <v>0</v>
      </c>
      <c r="N299" s="3">
        <v>44687.789537037039</v>
      </c>
      <c r="O299" s="2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f t="shared" si="12"/>
        <v>0</v>
      </c>
      <c r="Z299" s="1">
        <f t="shared" si="11"/>
        <v>0</v>
      </c>
    </row>
    <row r="300" spans="1:26">
      <c r="A300" s="4" t="s">
        <v>1326</v>
      </c>
      <c r="B300" s="4" t="s">
        <v>1327</v>
      </c>
      <c r="C300" s="1" t="s">
        <v>37</v>
      </c>
      <c r="D300" s="1" t="s">
        <v>130</v>
      </c>
      <c r="E300" s="1" t="s">
        <v>1328</v>
      </c>
      <c r="F300" s="4">
        <v>5312487</v>
      </c>
      <c r="G300" s="1" t="s">
        <v>1329</v>
      </c>
      <c r="H300" s="1" t="s">
        <v>94</v>
      </c>
      <c r="I300" s="1" t="s">
        <v>13</v>
      </c>
      <c r="J300" s="2" t="s">
        <v>417</v>
      </c>
      <c r="K300" s="2" t="s">
        <v>418</v>
      </c>
      <c r="L300" s="2">
        <v>1</v>
      </c>
      <c r="M300" s="2">
        <v>0</v>
      </c>
      <c r="N300" s="3">
        <v>44693.627453703702</v>
      </c>
      <c r="O300" s="2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f t="shared" si="12"/>
        <v>0</v>
      </c>
      <c r="Z300" s="1">
        <f t="shared" si="11"/>
        <v>0</v>
      </c>
    </row>
    <row r="301" spans="1:26">
      <c r="A301" s="4" t="s">
        <v>1330</v>
      </c>
      <c r="B301" s="4" t="s">
        <v>1331</v>
      </c>
      <c r="C301" s="1" t="s">
        <v>63</v>
      </c>
      <c r="D301" s="1" t="s">
        <v>138</v>
      </c>
      <c r="E301" s="1" t="s">
        <v>369</v>
      </c>
      <c r="F301" s="4">
        <v>5313339</v>
      </c>
      <c r="G301" s="1" t="s">
        <v>1331</v>
      </c>
      <c r="H301" s="1" t="s">
        <v>38</v>
      </c>
      <c r="J301" s="2" t="s">
        <v>404</v>
      </c>
      <c r="K301" s="2" t="s">
        <v>405</v>
      </c>
      <c r="L301" s="2">
        <v>1</v>
      </c>
      <c r="M301" s="2">
        <v>0</v>
      </c>
      <c r="N301" s="3">
        <v>44693.601481481484</v>
      </c>
      <c r="O301" s="2">
        <v>0</v>
      </c>
      <c r="Q301" s="1">
        <v>0</v>
      </c>
      <c r="R301" s="1">
        <v>0</v>
      </c>
      <c r="S301" s="1">
        <v>5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f t="shared" si="12"/>
        <v>5</v>
      </c>
      <c r="Z301" s="1">
        <f t="shared" si="11"/>
        <v>1</v>
      </c>
    </row>
    <row r="302" spans="1:26">
      <c r="A302" s="4" t="s">
        <v>1332</v>
      </c>
      <c r="B302" s="4" t="s">
        <v>1333</v>
      </c>
      <c r="C302" s="1" t="s">
        <v>63</v>
      </c>
      <c r="D302" s="1" t="s">
        <v>64</v>
      </c>
      <c r="E302" s="1" t="s">
        <v>1334</v>
      </c>
      <c r="F302" s="4">
        <v>5313609</v>
      </c>
      <c r="G302" s="1" t="s">
        <v>1333</v>
      </c>
      <c r="H302" s="1" t="s">
        <v>12</v>
      </c>
      <c r="J302" s="2" t="s">
        <v>412</v>
      </c>
      <c r="K302" s="2" t="s">
        <v>413</v>
      </c>
      <c r="L302" s="2">
        <v>1</v>
      </c>
      <c r="M302" s="2">
        <v>1</v>
      </c>
      <c r="N302" s="3">
        <v>44701.302372685182</v>
      </c>
      <c r="O302" s="2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f t="shared" si="12"/>
        <v>0</v>
      </c>
      <c r="Z302" s="1">
        <f t="shared" si="11"/>
        <v>0</v>
      </c>
    </row>
    <row r="303" spans="1:26">
      <c r="A303" s="4" t="s">
        <v>1335</v>
      </c>
      <c r="B303" s="4" t="s">
        <v>1336</v>
      </c>
      <c r="C303" s="1" t="s">
        <v>11</v>
      </c>
      <c r="D303" s="1" t="s">
        <v>11</v>
      </c>
      <c r="E303" s="1" t="s">
        <v>1337</v>
      </c>
      <c r="F303" s="4">
        <v>5313638</v>
      </c>
      <c r="G303" s="1" t="s">
        <v>1338</v>
      </c>
      <c r="H303" s="1" t="s">
        <v>12</v>
      </c>
      <c r="I303" s="1" t="s">
        <v>133</v>
      </c>
      <c r="J303" s="2" t="s">
        <v>410</v>
      </c>
      <c r="K303" s="2" t="s">
        <v>411</v>
      </c>
      <c r="L303" s="2">
        <v>1</v>
      </c>
      <c r="M303" s="2">
        <v>1</v>
      </c>
      <c r="N303" s="3">
        <v>44701.261574074073</v>
      </c>
      <c r="O303" s="2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f t="shared" si="12"/>
        <v>0</v>
      </c>
      <c r="Z303" s="1">
        <f t="shared" si="11"/>
        <v>0</v>
      </c>
    </row>
    <row r="304" spans="1:26">
      <c r="A304" s="4" t="s">
        <v>1339</v>
      </c>
      <c r="B304" s="4" t="s">
        <v>1340</v>
      </c>
      <c r="C304" s="1" t="s">
        <v>47</v>
      </c>
      <c r="D304" s="1" t="s">
        <v>285</v>
      </c>
      <c r="E304" s="1" t="s">
        <v>1341</v>
      </c>
      <c r="F304" s="4">
        <v>5313827</v>
      </c>
      <c r="G304" s="1" t="s">
        <v>1342</v>
      </c>
      <c r="H304" s="1" t="s">
        <v>38</v>
      </c>
      <c r="J304" s="2" t="s">
        <v>404</v>
      </c>
      <c r="K304" s="2" t="s">
        <v>405</v>
      </c>
      <c r="L304" s="2">
        <v>1</v>
      </c>
      <c r="M304" s="2">
        <v>0</v>
      </c>
      <c r="N304" s="3">
        <v>44687.595972222225</v>
      </c>
      <c r="O304" s="2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f t="shared" si="12"/>
        <v>0</v>
      </c>
      <c r="Z304" s="1">
        <f t="shared" si="11"/>
        <v>0</v>
      </c>
    </row>
    <row r="305" spans="1:26">
      <c r="A305" s="4" t="s">
        <v>1343</v>
      </c>
      <c r="B305" s="4" t="s">
        <v>1344</v>
      </c>
      <c r="C305" s="1" t="s">
        <v>55</v>
      </c>
      <c r="D305" s="1" t="s">
        <v>112</v>
      </c>
      <c r="E305" s="1" t="s">
        <v>246</v>
      </c>
      <c r="F305" s="4">
        <v>5314192</v>
      </c>
      <c r="G305" s="1" t="s">
        <v>1345</v>
      </c>
      <c r="H305" s="1" t="s">
        <v>29</v>
      </c>
      <c r="I305" s="1" t="s">
        <v>36</v>
      </c>
      <c r="J305" s="2" t="s">
        <v>412</v>
      </c>
      <c r="K305" s="2" t="s">
        <v>413</v>
      </c>
      <c r="L305" s="2">
        <v>1</v>
      </c>
      <c r="M305" s="2">
        <v>1</v>
      </c>
      <c r="N305" s="3">
        <v>44701.45071759259</v>
      </c>
      <c r="O305" s="2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f t="shared" si="12"/>
        <v>0</v>
      </c>
      <c r="Z305" s="1">
        <f t="shared" si="11"/>
        <v>0</v>
      </c>
    </row>
    <row r="306" spans="1:26">
      <c r="A306" s="4" t="s">
        <v>1346</v>
      </c>
      <c r="B306" s="4" t="s">
        <v>1347</v>
      </c>
      <c r="C306" s="1" t="s">
        <v>42</v>
      </c>
      <c r="D306" s="1" t="s">
        <v>83</v>
      </c>
      <c r="E306" s="1" t="s">
        <v>1348</v>
      </c>
      <c r="F306" s="4">
        <v>5315335</v>
      </c>
      <c r="G306" s="1" t="s">
        <v>1349</v>
      </c>
      <c r="H306" s="1" t="s">
        <v>29</v>
      </c>
      <c r="I306" s="1" t="s">
        <v>36</v>
      </c>
      <c r="J306" s="2" t="s">
        <v>453</v>
      </c>
      <c r="K306" s="2" t="s">
        <v>413</v>
      </c>
      <c r="L306" s="2">
        <v>1</v>
      </c>
      <c r="M306" s="2">
        <v>0</v>
      </c>
      <c r="N306" s="3">
        <v>44666.888194444444</v>
      </c>
      <c r="O306" s="2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f t="shared" si="12"/>
        <v>0</v>
      </c>
      <c r="Z306" s="1">
        <f t="shared" si="11"/>
        <v>0</v>
      </c>
    </row>
    <row r="307" spans="1:26">
      <c r="A307" s="4" t="s">
        <v>391</v>
      </c>
      <c r="B307" s="4" t="s">
        <v>392</v>
      </c>
      <c r="C307" s="1" t="s">
        <v>113</v>
      </c>
      <c r="D307" s="1" t="s">
        <v>393</v>
      </c>
      <c r="E307" s="1" t="s">
        <v>394</v>
      </c>
      <c r="F307" s="4">
        <v>5318318</v>
      </c>
      <c r="G307" s="1" t="s">
        <v>395</v>
      </c>
      <c r="J307" s="2" t="s">
        <v>404</v>
      </c>
      <c r="K307" s="2" t="s">
        <v>405</v>
      </c>
      <c r="L307" s="2">
        <v>1</v>
      </c>
      <c r="M307" s="2">
        <v>0</v>
      </c>
      <c r="N307" s="3">
        <v>44700.474641203706</v>
      </c>
      <c r="O307" s="2">
        <v>0</v>
      </c>
      <c r="Q307" s="1">
        <v>0</v>
      </c>
      <c r="R307" s="1">
        <v>0</v>
      </c>
      <c r="S307" s="1">
        <v>1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f t="shared" si="12"/>
        <v>1</v>
      </c>
      <c r="Z307" s="1">
        <f t="shared" si="11"/>
        <v>1</v>
      </c>
    </row>
    <row r="308" spans="1:26">
      <c r="A308" s="4" t="s">
        <v>391</v>
      </c>
      <c r="B308" s="4" t="s">
        <v>392</v>
      </c>
      <c r="C308" s="1" t="s">
        <v>113</v>
      </c>
      <c r="D308" s="1" t="s">
        <v>393</v>
      </c>
      <c r="E308" s="1" t="s">
        <v>394</v>
      </c>
      <c r="F308" s="4">
        <v>5318318</v>
      </c>
      <c r="G308" s="1" t="s">
        <v>395</v>
      </c>
      <c r="J308" s="2" t="s">
        <v>412</v>
      </c>
      <c r="K308" s="2" t="s">
        <v>413</v>
      </c>
      <c r="L308" s="2">
        <v>1</v>
      </c>
      <c r="M308" s="2">
        <v>0</v>
      </c>
      <c r="N308" s="3">
        <v>44700.475578703707</v>
      </c>
      <c r="O308" s="2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f t="shared" si="12"/>
        <v>0</v>
      </c>
      <c r="Z308" s="1">
        <f t="shared" si="11"/>
        <v>0</v>
      </c>
    </row>
    <row r="309" spans="1:26">
      <c r="A309" s="4" t="s">
        <v>1350</v>
      </c>
      <c r="B309" s="4" t="s">
        <v>1351</v>
      </c>
      <c r="C309" s="1" t="s">
        <v>47</v>
      </c>
      <c r="D309" s="1" t="s">
        <v>56</v>
      </c>
      <c r="E309" s="1" t="s">
        <v>304</v>
      </c>
      <c r="F309" s="4">
        <v>5319331</v>
      </c>
      <c r="G309" s="1" t="s">
        <v>1352</v>
      </c>
      <c r="H309" s="1" t="s">
        <v>29</v>
      </c>
      <c r="I309" s="1" t="s">
        <v>13</v>
      </c>
      <c r="J309" s="2" t="s">
        <v>412</v>
      </c>
      <c r="K309" s="2" t="s">
        <v>413</v>
      </c>
      <c r="L309" s="2">
        <v>1</v>
      </c>
      <c r="M309" s="2">
        <v>1</v>
      </c>
      <c r="N309" s="3">
        <v>44701.622824074075</v>
      </c>
      <c r="O309" s="2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f t="shared" si="12"/>
        <v>0</v>
      </c>
      <c r="Z309" s="1">
        <f t="shared" si="11"/>
        <v>0</v>
      </c>
    </row>
    <row r="310" spans="1:26">
      <c r="A310" s="4" t="s">
        <v>1353</v>
      </c>
      <c r="B310" s="4" t="s">
        <v>1354</v>
      </c>
      <c r="F310" s="4">
        <v>5321054</v>
      </c>
      <c r="J310" s="2" t="s">
        <v>417</v>
      </c>
      <c r="K310" s="2" t="s">
        <v>418</v>
      </c>
      <c r="L310" s="2">
        <v>1</v>
      </c>
      <c r="M310" s="2">
        <v>0</v>
      </c>
      <c r="N310" s="3">
        <v>44692.577962962961</v>
      </c>
      <c r="O310" s="2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f t="shared" si="12"/>
        <v>0</v>
      </c>
      <c r="Z310" s="1">
        <f t="shared" si="11"/>
        <v>0</v>
      </c>
    </row>
    <row r="311" spans="1:26">
      <c r="A311" s="4" t="s">
        <v>1355</v>
      </c>
      <c r="B311" s="4" t="s">
        <v>1356</v>
      </c>
      <c r="C311" s="1" t="s">
        <v>37</v>
      </c>
      <c r="D311" s="1" t="s">
        <v>204</v>
      </c>
      <c r="E311" s="1" t="s">
        <v>229</v>
      </c>
      <c r="F311" s="4">
        <v>5321079</v>
      </c>
      <c r="G311" s="1" t="s">
        <v>1357</v>
      </c>
      <c r="H311" s="1" t="s">
        <v>29</v>
      </c>
      <c r="J311" s="2" t="s">
        <v>412</v>
      </c>
      <c r="K311" s="2" t="s">
        <v>413</v>
      </c>
      <c r="L311" s="2">
        <v>1</v>
      </c>
      <c r="M311" s="2">
        <v>0</v>
      </c>
      <c r="N311" s="3">
        <v>44688.626828703702</v>
      </c>
      <c r="O311" s="2">
        <v>0</v>
      </c>
      <c r="Q311" s="1">
        <v>0</v>
      </c>
      <c r="R311" s="1">
        <v>0</v>
      </c>
      <c r="S311" s="1">
        <v>2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f t="shared" si="12"/>
        <v>2</v>
      </c>
      <c r="Z311" s="1">
        <f t="shared" si="11"/>
        <v>1</v>
      </c>
    </row>
    <row r="312" spans="1:26">
      <c r="A312" s="4" t="s">
        <v>1358</v>
      </c>
      <c r="B312" s="4" t="s">
        <v>1359</v>
      </c>
      <c r="C312" s="1" t="s">
        <v>161</v>
      </c>
      <c r="D312" s="1" t="s">
        <v>161</v>
      </c>
      <c r="E312" s="1" t="s">
        <v>1360</v>
      </c>
      <c r="F312" s="4">
        <v>5321148</v>
      </c>
      <c r="G312" s="1" t="s">
        <v>1361</v>
      </c>
      <c r="H312" s="1" t="s">
        <v>35</v>
      </c>
      <c r="J312" s="2" t="s">
        <v>406</v>
      </c>
      <c r="K312" s="2" t="s">
        <v>407</v>
      </c>
      <c r="L312" s="2">
        <v>1</v>
      </c>
      <c r="M312" s="2">
        <v>0</v>
      </c>
      <c r="N312" s="3">
        <v>44687.50203703704</v>
      </c>
      <c r="O312" s="2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f t="shared" si="12"/>
        <v>0</v>
      </c>
      <c r="Z312" s="1">
        <f t="shared" si="11"/>
        <v>0</v>
      </c>
    </row>
    <row r="313" spans="1:26">
      <c r="A313" s="4" t="s">
        <v>1362</v>
      </c>
      <c r="B313" s="4" t="s">
        <v>345</v>
      </c>
      <c r="C313" s="1" t="s">
        <v>47</v>
      </c>
      <c r="D313" s="1" t="s">
        <v>134</v>
      </c>
      <c r="E313" s="1" t="s">
        <v>1363</v>
      </c>
      <c r="F313" s="4">
        <v>5321293</v>
      </c>
      <c r="G313" s="1" t="s">
        <v>345</v>
      </c>
      <c r="H313" s="1" t="s">
        <v>29</v>
      </c>
      <c r="I313" s="1" t="s">
        <v>13</v>
      </c>
      <c r="J313" s="2" t="s">
        <v>453</v>
      </c>
      <c r="K313" s="2" t="s">
        <v>413</v>
      </c>
      <c r="L313" s="2">
        <v>1</v>
      </c>
      <c r="M313" s="2">
        <v>0</v>
      </c>
      <c r="N313" s="3">
        <v>44669.413614004632</v>
      </c>
      <c r="O313" s="2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f t="shared" si="12"/>
        <v>0</v>
      </c>
      <c r="Z313" s="1">
        <f t="shared" si="11"/>
        <v>0</v>
      </c>
    </row>
    <row r="314" spans="1:26">
      <c r="A314" s="4" t="s">
        <v>1364</v>
      </c>
      <c r="B314" s="4" t="s">
        <v>1365</v>
      </c>
      <c r="C314" s="1" t="s">
        <v>161</v>
      </c>
      <c r="D314" s="1" t="s">
        <v>161</v>
      </c>
      <c r="E314" s="1" t="s">
        <v>1366</v>
      </c>
      <c r="F314" s="4">
        <v>5321459</v>
      </c>
      <c r="G314" s="1" t="s">
        <v>1367</v>
      </c>
      <c r="H314" s="1" t="s">
        <v>38</v>
      </c>
      <c r="J314" s="2" t="s">
        <v>404</v>
      </c>
      <c r="K314" s="2" t="s">
        <v>405</v>
      </c>
      <c r="L314" s="2">
        <v>1</v>
      </c>
      <c r="M314" s="2">
        <v>0</v>
      </c>
      <c r="N314" s="3">
        <v>44686.933877314812</v>
      </c>
      <c r="O314" s="2">
        <v>0</v>
      </c>
      <c r="Q314" s="1">
        <v>0</v>
      </c>
      <c r="R314" s="1">
        <v>0</v>
      </c>
      <c r="S314" s="1">
        <v>5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f t="shared" si="12"/>
        <v>5</v>
      </c>
      <c r="Z314" s="1">
        <f t="shared" si="11"/>
        <v>1</v>
      </c>
    </row>
    <row r="315" spans="1:26">
      <c r="A315" s="4" t="s">
        <v>1368</v>
      </c>
      <c r="B315" s="4" t="s">
        <v>1369</v>
      </c>
      <c r="C315" s="1" t="s">
        <v>142</v>
      </c>
      <c r="D315" s="1" t="s">
        <v>188</v>
      </c>
      <c r="E315" s="1" t="s">
        <v>283</v>
      </c>
      <c r="F315" s="4">
        <v>5321546</v>
      </c>
      <c r="G315" s="1" t="s">
        <v>1370</v>
      </c>
      <c r="H315" s="1" t="s">
        <v>38</v>
      </c>
      <c r="J315" s="2" t="s">
        <v>404</v>
      </c>
      <c r="K315" s="2" t="s">
        <v>405</v>
      </c>
      <c r="L315" s="2">
        <v>1</v>
      </c>
      <c r="M315" s="2">
        <v>0</v>
      </c>
      <c r="N315" s="3">
        <v>44688.629710648151</v>
      </c>
      <c r="O315" s="2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f t="shared" si="12"/>
        <v>0</v>
      </c>
      <c r="Z315" s="1">
        <f t="shared" si="11"/>
        <v>0</v>
      </c>
    </row>
    <row r="316" spans="1:26">
      <c r="A316" s="4" t="s">
        <v>1371</v>
      </c>
      <c r="B316" s="4" t="s">
        <v>1372</v>
      </c>
      <c r="C316" s="1" t="s">
        <v>161</v>
      </c>
      <c r="D316" s="1" t="s">
        <v>161</v>
      </c>
      <c r="E316" s="1" t="s">
        <v>1366</v>
      </c>
      <c r="F316" s="4">
        <v>5321814</v>
      </c>
      <c r="G316" s="1" t="s">
        <v>1373</v>
      </c>
      <c r="H316" s="1" t="s">
        <v>38</v>
      </c>
      <c r="J316" s="2" t="s">
        <v>404</v>
      </c>
      <c r="K316" s="2" t="s">
        <v>405</v>
      </c>
      <c r="L316" s="2">
        <v>1</v>
      </c>
      <c r="M316" s="2">
        <v>0</v>
      </c>
      <c r="N316" s="3">
        <v>44687.783715277779</v>
      </c>
      <c r="O316" s="2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f t="shared" si="12"/>
        <v>0</v>
      </c>
      <c r="Z316" s="1">
        <f t="shared" ref="Z316:Z379" si="13">IF(Y316&gt;0,1,0)</f>
        <v>0</v>
      </c>
    </row>
    <row r="317" spans="1:26">
      <c r="A317" s="4" t="s">
        <v>1374</v>
      </c>
      <c r="B317" s="4" t="s">
        <v>1375</v>
      </c>
      <c r="C317" s="1" t="s">
        <v>47</v>
      </c>
      <c r="D317" s="1" t="s">
        <v>129</v>
      </c>
      <c r="E317" s="1" t="s">
        <v>1376</v>
      </c>
      <c r="F317" s="4">
        <v>5322055</v>
      </c>
      <c r="G317" s="1" t="s">
        <v>1375</v>
      </c>
      <c r="H317" s="1" t="s">
        <v>94</v>
      </c>
      <c r="I317" s="1" t="s">
        <v>13</v>
      </c>
      <c r="J317" s="2" t="s">
        <v>417</v>
      </c>
      <c r="K317" s="2" t="s">
        <v>418</v>
      </c>
      <c r="L317" s="2">
        <v>1</v>
      </c>
      <c r="M317" s="2">
        <v>1</v>
      </c>
      <c r="N317" s="3">
        <v>44708.535405092596</v>
      </c>
      <c r="O317" s="2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f t="shared" si="12"/>
        <v>0</v>
      </c>
      <c r="Z317" s="1">
        <f t="shared" si="13"/>
        <v>0</v>
      </c>
    </row>
    <row r="318" spans="1:26">
      <c r="A318" s="4" t="s">
        <v>1377</v>
      </c>
      <c r="B318" s="4" t="s">
        <v>1378</v>
      </c>
      <c r="C318" s="1" t="s">
        <v>47</v>
      </c>
      <c r="D318" s="1" t="s">
        <v>129</v>
      </c>
      <c r="E318" s="1" t="s">
        <v>1376</v>
      </c>
      <c r="F318" s="4">
        <v>5322156</v>
      </c>
      <c r="G318" s="1" t="s">
        <v>1379</v>
      </c>
      <c r="H318" s="1" t="s">
        <v>29</v>
      </c>
      <c r="I318" s="1" t="s">
        <v>27</v>
      </c>
      <c r="J318" s="2" t="s">
        <v>412</v>
      </c>
      <c r="K318" s="2" t="s">
        <v>413</v>
      </c>
      <c r="L318" s="2">
        <v>1</v>
      </c>
      <c r="M318" s="2">
        <v>0</v>
      </c>
      <c r="N318" s="3">
        <v>44687.499479166669</v>
      </c>
      <c r="O318" s="2">
        <v>0</v>
      </c>
      <c r="Q318" s="1">
        <v>2</v>
      </c>
      <c r="R318" s="1">
        <v>0</v>
      </c>
      <c r="S318" s="1">
        <v>6</v>
      </c>
      <c r="T318" s="1">
        <v>4</v>
      </c>
      <c r="U318" s="1">
        <v>0</v>
      </c>
      <c r="V318" s="1">
        <v>0</v>
      </c>
      <c r="W318" s="1">
        <v>0</v>
      </c>
      <c r="X318" s="1">
        <v>0</v>
      </c>
      <c r="Y318" s="1">
        <f t="shared" si="12"/>
        <v>12</v>
      </c>
      <c r="Z318" s="1">
        <f t="shared" si="13"/>
        <v>1</v>
      </c>
    </row>
    <row r="319" spans="1:26">
      <c r="A319" s="4" t="s">
        <v>1380</v>
      </c>
      <c r="B319" s="4" t="s">
        <v>1381</v>
      </c>
      <c r="C319" s="1" t="s">
        <v>47</v>
      </c>
      <c r="D319" s="1" t="s">
        <v>129</v>
      </c>
      <c r="E319" s="1" t="s">
        <v>1376</v>
      </c>
      <c r="F319" s="4">
        <v>5322711</v>
      </c>
      <c r="G319" s="1" t="s">
        <v>1382</v>
      </c>
      <c r="H319" s="1" t="s">
        <v>94</v>
      </c>
      <c r="I319" s="1" t="s">
        <v>13</v>
      </c>
      <c r="J319" s="2" t="s">
        <v>417</v>
      </c>
      <c r="K319" s="2" t="s">
        <v>418</v>
      </c>
      <c r="L319" s="2">
        <v>1</v>
      </c>
      <c r="M319" s="2">
        <v>0</v>
      </c>
      <c r="N319" s="3">
        <v>44692.532557870371</v>
      </c>
      <c r="O319" s="2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f t="shared" si="12"/>
        <v>0</v>
      </c>
      <c r="Z319" s="1">
        <f t="shared" si="13"/>
        <v>0</v>
      </c>
    </row>
    <row r="320" spans="1:26">
      <c r="A320" s="4" t="s">
        <v>1383</v>
      </c>
      <c r="B320" s="4" t="s">
        <v>1384</v>
      </c>
      <c r="C320" s="1" t="s">
        <v>63</v>
      </c>
      <c r="D320" s="1" t="s">
        <v>66</v>
      </c>
      <c r="E320" s="1" t="s">
        <v>713</v>
      </c>
      <c r="F320" s="4">
        <v>5323198</v>
      </c>
      <c r="G320" s="1" t="s">
        <v>1385</v>
      </c>
      <c r="H320" s="1" t="s">
        <v>32</v>
      </c>
      <c r="I320" s="1" t="s">
        <v>27</v>
      </c>
      <c r="J320" s="2" t="s">
        <v>410</v>
      </c>
      <c r="K320" s="2" t="s">
        <v>411</v>
      </c>
      <c r="L320" s="2">
        <v>1</v>
      </c>
      <c r="M320" s="2">
        <v>0</v>
      </c>
      <c r="N320" s="3">
        <v>44688.830613425926</v>
      </c>
      <c r="O320" s="2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f t="shared" si="12"/>
        <v>0</v>
      </c>
      <c r="Z320" s="1">
        <f t="shared" si="13"/>
        <v>0</v>
      </c>
    </row>
    <row r="321" spans="1:26">
      <c r="A321" s="4" t="s">
        <v>1386</v>
      </c>
      <c r="B321" s="4" t="s">
        <v>1387</v>
      </c>
      <c r="C321" s="1" t="s">
        <v>50</v>
      </c>
      <c r="D321" s="1" t="s">
        <v>78</v>
      </c>
      <c r="E321" s="1" t="s">
        <v>92</v>
      </c>
      <c r="F321" s="4">
        <v>5326140</v>
      </c>
      <c r="G321" s="1" t="s">
        <v>1388</v>
      </c>
      <c r="H321" s="1" t="s">
        <v>94</v>
      </c>
      <c r="I321" s="1" t="s">
        <v>27</v>
      </c>
      <c r="J321" s="2" t="s">
        <v>417</v>
      </c>
      <c r="K321" s="2" t="s">
        <v>418</v>
      </c>
      <c r="L321" s="2">
        <v>1</v>
      </c>
      <c r="M321" s="2">
        <v>0</v>
      </c>
      <c r="N321" s="3">
        <v>44693.45684027778</v>
      </c>
      <c r="O321" s="2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f t="shared" si="12"/>
        <v>0</v>
      </c>
      <c r="Z321" s="1">
        <f t="shared" si="13"/>
        <v>0</v>
      </c>
    </row>
    <row r="322" spans="1:26">
      <c r="A322" s="4" t="s">
        <v>1389</v>
      </c>
      <c r="B322" s="4" t="s">
        <v>362</v>
      </c>
      <c r="C322" s="1" t="s">
        <v>20</v>
      </c>
      <c r="D322" s="1" t="s">
        <v>207</v>
      </c>
      <c r="E322" s="1" t="s">
        <v>303</v>
      </c>
      <c r="F322" s="4">
        <v>5326213</v>
      </c>
      <c r="G322" s="1" t="s">
        <v>1390</v>
      </c>
      <c r="H322" s="1" t="s">
        <v>29</v>
      </c>
      <c r="I322" s="1" t="s">
        <v>13</v>
      </c>
      <c r="J322" s="2" t="s">
        <v>453</v>
      </c>
      <c r="K322" s="2" t="s">
        <v>413</v>
      </c>
      <c r="L322" s="2">
        <v>1</v>
      </c>
      <c r="M322" s="2">
        <v>0</v>
      </c>
      <c r="N322" s="3">
        <v>44672.609942129631</v>
      </c>
      <c r="O322" s="2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f t="shared" ref="Y322:Y385" si="14">SUM(Q322:X322)</f>
        <v>0</v>
      </c>
      <c r="Z322" s="1">
        <f t="shared" si="13"/>
        <v>0</v>
      </c>
    </row>
    <row r="323" spans="1:26">
      <c r="A323" s="4" t="s">
        <v>1391</v>
      </c>
      <c r="B323" s="4" t="s">
        <v>1392</v>
      </c>
      <c r="C323" s="1" t="s">
        <v>47</v>
      </c>
      <c r="D323" s="1" t="s">
        <v>108</v>
      </c>
      <c r="E323" s="1" t="s">
        <v>1393</v>
      </c>
      <c r="F323" s="4">
        <v>5326319</v>
      </c>
      <c r="G323" s="1" t="s">
        <v>1394</v>
      </c>
      <c r="H323" s="1" t="s">
        <v>14</v>
      </c>
      <c r="I323" s="1" t="s">
        <v>87</v>
      </c>
      <c r="J323" s="2" t="s">
        <v>449</v>
      </c>
      <c r="K323" s="2" t="s">
        <v>2428</v>
      </c>
      <c r="L323" s="2">
        <v>1</v>
      </c>
      <c r="M323" s="2">
        <v>0</v>
      </c>
      <c r="N323" s="3">
        <v>44667.73662693287</v>
      </c>
      <c r="O323" s="2">
        <v>0</v>
      </c>
      <c r="Q323" s="1">
        <v>0</v>
      </c>
      <c r="R323" s="1">
        <v>0</v>
      </c>
      <c r="S323" s="1">
        <v>2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f t="shared" si="14"/>
        <v>2</v>
      </c>
      <c r="Z323" s="1">
        <f t="shared" si="13"/>
        <v>1</v>
      </c>
    </row>
    <row r="324" spans="1:26">
      <c r="A324" s="4" t="s">
        <v>1395</v>
      </c>
      <c r="B324" s="4" t="s">
        <v>1396</v>
      </c>
      <c r="C324" s="1" t="s">
        <v>63</v>
      </c>
      <c r="D324" s="1" t="s">
        <v>195</v>
      </c>
      <c r="E324" s="1" t="s">
        <v>1397</v>
      </c>
      <c r="F324" s="4">
        <v>5326477</v>
      </c>
      <c r="G324" s="1" t="s">
        <v>1398</v>
      </c>
      <c r="H324" s="1" t="s">
        <v>29</v>
      </c>
      <c r="J324" s="2" t="s">
        <v>412</v>
      </c>
      <c r="K324" s="2" t="s">
        <v>413</v>
      </c>
      <c r="L324" s="2">
        <v>1</v>
      </c>
      <c r="M324" s="2">
        <v>0</v>
      </c>
      <c r="N324" s="3">
        <v>44688.746307870373</v>
      </c>
      <c r="O324" s="2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f t="shared" si="14"/>
        <v>0</v>
      </c>
      <c r="Z324" s="1">
        <f t="shared" si="13"/>
        <v>0</v>
      </c>
    </row>
    <row r="325" spans="1:26">
      <c r="A325" s="4" t="s">
        <v>1399</v>
      </c>
      <c r="B325" s="4" t="s">
        <v>1400</v>
      </c>
      <c r="C325" s="1" t="s">
        <v>63</v>
      </c>
      <c r="D325" s="1" t="s">
        <v>66</v>
      </c>
      <c r="E325" s="1" t="s">
        <v>1401</v>
      </c>
      <c r="F325" s="4">
        <v>5326684</v>
      </c>
      <c r="G325" s="1" t="s">
        <v>1402</v>
      </c>
      <c r="H325" s="1" t="s">
        <v>38</v>
      </c>
      <c r="J325" s="2" t="s">
        <v>404</v>
      </c>
      <c r="K325" s="2" t="s">
        <v>405</v>
      </c>
      <c r="L325" s="2">
        <v>1</v>
      </c>
      <c r="M325" s="2">
        <v>0</v>
      </c>
      <c r="N325" s="3">
        <v>44699.912962962961</v>
      </c>
      <c r="O325" s="2">
        <v>0</v>
      </c>
      <c r="Q325" s="1">
        <v>0</v>
      </c>
      <c r="R325" s="1">
        <v>0</v>
      </c>
      <c r="S325" s="1">
        <v>1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f t="shared" si="14"/>
        <v>1</v>
      </c>
      <c r="Z325" s="1">
        <f t="shared" si="13"/>
        <v>1</v>
      </c>
    </row>
    <row r="326" spans="1:26">
      <c r="A326" s="4" t="s">
        <v>1403</v>
      </c>
      <c r="B326" s="4" t="s">
        <v>299</v>
      </c>
      <c r="C326" s="1" t="s">
        <v>47</v>
      </c>
      <c r="D326" s="1" t="s">
        <v>129</v>
      </c>
      <c r="E326" s="1" t="s">
        <v>1404</v>
      </c>
      <c r="F326" s="4">
        <v>5327237</v>
      </c>
      <c r="G326" s="1" t="s">
        <v>1405</v>
      </c>
      <c r="H326" s="1" t="s">
        <v>38</v>
      </c>
      <c r="J326" s="2" t="s">
        <v>404</v>
      </c>
      <c r="K326" s="2" t="s">
        <v>405</v>
      </c>
      <c r="L326" s="2">
        <v>1</v>
      </c>
      <c r="M326" s="2">
        <v>1</v>
      </c>
      <c r="N326" s="3">
        <v>44701.489548611113</v>
      </c>
      <c r="O326" s="2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f t="shared" si="14"/>
        <v>0</v>
      </c>
      <c r="Z326" s="1">
        <f t="shared" si="13"/>
        <v>0</v>
      </c>
    </row>
    <row r="327" spans="1:26">
      <c r="A327" s="4" t="s">
        <v>1406</v>
      </c>
      <c r="B327" s="4" t="s">
        <v>1407</v>
      </c>
      <c r="C327" s="1" t="s">
        <v>47</v>
      </c>
      <c r="D327" s="1" t="s">
        <v>285</v>
      </c>
      <c r="E327" s="1" t="s">
        <v>1408</v>
      </c>
      <c r="F327" s="4">
        <v>5327994</v>
      </c>
      <c r="G327" s="1" t="s">
        <v>1407</v>
      </c>
      <c r="H327" s="1" t="s">
        <v>29</v>
      </c>
      <c r="I327" s="1" t="s">
        <v>36</v>
      </c>
      <c r="J327" s="2" t="s">
        <v>449</v>
      </c>
      <c r="K327" s="2" t="s">
        <v>2428</v>
      </c>
      <c r="L327" s="2">
        <v>1</v>
      </c>
      <c r="M327" s="2">
        <v>0</v>
      </c>
      <c r="N327" s="3">
        <v>44667.73662693287</v>
      </c>
      <c r="O327" s="2">
        <v>0</v>
      </c>
      <c r="Q327" s="1">
        <v>0</v>
      </c>
      <c r="R327" s="1">
        <v>0</v>
      </c>
      <c r="S327" s="1">
        <v>1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f t="shared" si="14"/>
        <v>1</v>
      </c>
      <c r="Z327" s="1">
        <f t="shared" si="13"/>
        <v>1</v>
      </c>
    </row>
    <row r="328" spans="1:26">
      <c r="A328" s="4" t="s">
        <v>1409</v>
      </c>
      <c r="B328" s="4" t="s">
        <v>1410</v>
      </c>
      <c r="C328" s="1" t="s">
        <v>24</v>
      </c>
      <c r="D328" s="1" t="s">
        <v>177</v>
      </c>
      <c r="E328" s="1" t="s">
        <v>298</v>
      </c>
      <c r="F328" s="4">
        <v>5328524</v>
      </c>
      <c r="G328" s="1" t="s">
        <v>1411</v>
      </c>
      <c r="H328" s="1" t="s">
        <v>29</v>
      </c>
      <c r="I328" s="1" t="s">
        <v>13</v>
      </c>
      <c r="J328" s="2" t="s">
        <v>453</v>
      </c>
      <c r="K328" s="2" t="s">
        <v>413</v>
      </c>
      <c r="L328" s="2">
        <v>1</v>
      </c>
      <c r="M328" s="2">
        <v>0</v>
      </c>
      <c r="N328" s="3">
        <v>44669.413614004632</v>
      </c>
      <c r="O328" s="2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f t="shared" si="14"/>
        <v>0</v>
      </c>
      <c r="Z328" s="1">
        <f t="shared" si="13"/>
        <v>0</v>
      </c>
    </row>
    <row r="329" spans="1:26">
      <c r="A329" s="4" t="s">
        <v>1412</v>
      </c>
      <c r="B329" s="4" t="s">
        <v>1413</v>
      </c>
      <c r="C329" s="1" t="s">
        <v>42</v>
      </c>
      <c r="D329" s="1" t="s">
        <v>43</v>
      </c>
      <c r="E329" s="1" t="s">
        <v>1414</v>
      </c>
      <c r="F329" s="4">
        <v>5329672</v>
      </c>
      <c r="G329" s="1" t="s">
        <v>327</v>
      </c>
      <c r="H329" s="1" t="s">
        <v>29</v>
      </c>
      <c r="I329" s="1" t="s">
        <v>13</v>
      </c>
      <c r="J329" s="2" t="s">
        <v>453</v>
      </c>
      <c r="K329" s="2" t="s">
        <v>413</v>
      </c>
      <c r="L329" s="2">
        <v>1</v>
      </c>
      <c r="M329" s="2">
        <v>0</v>
      </c>
      <c r="N329" s="3">
        <v>44675.621412037035</v>
      </c>
      <c r="O329" s="2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f t="shared" si="14"/>
        <v>0</v>
      </c>
      <c r="Z329" s="1">
        <f t="shared" si="13"/>
        <v>0</v>
      </c>
    </row>
    <row r="330" spans="1:26">
      <c r="A330" s="4" t="s">
        <v>1415</v>
      </c>
      <c r="B330" s="4" t="s">
        <v>1416</v>
      </c>
      <c r="C330" s="1" t="s">
        <v>42</v>
      </c>
      <c r="D330" s="1" t="s">
        <v>43</v>
      </c>
      <c r="E330" s="1" t="s">
        <v>1417</v>
      </c>
      <c r="F330" s="4">
        <v>5330244</v>
      </c>
      <c r="G330" s="1" t="s">
        <v>1418</v>
      </c>
      <c r="H330" s="1" t="s">
        <v>29</v>
      </c>
      <c r="I330" s="1" t="s">
        <v>13</v>
      </c>
      <c r="J330" s="2" t="s">
        <v>453</v>
      </c>
      <c r="K330" s="2" t="s">
        <v>413</v>
      </c>
      <c r="L330" s="2">
        <v>1</v>
      </c>
      <c r="M330" s="2">
        <v>0</v>
      </c>
      <c r="N330" s="3">
        <v>44673.80568287037</v>
      </c>
      <c r="O330" s="2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f t="shared" si="14"/>
        <v>0</v>
      </c>
      <c r="Z330" s="1">
        <f t="shared" si="13"/>
        <v>0</v>
      </c>
    </row>
    <row r="331" spans="1:26">
      <c r="A331" s="4" t="s">
        <v>1419</v>
      </c>
      <c r="B331" s="4" t="s">
        <v>1420</v>
      </c>
      <c r="C331" s="1" t="s">
        <v>42</v>
      </c>
      <c r="D331" s="1" t="s">
        <v>43</v>
      </c>
      <c r="E331" s="1" t="s">
        <v>1421</v>
      </c>
      <c r="F331" s="4">
        <v>5330623</v>
      </c>
      <c r="G331" s="1" t="s">
        <v>1420</v>
      </c>
      <c r="H331" s="1" t="s">
        <v>29</v>
      </c>
      <c r="I331" s="1" t="s">
        <v>13</v>
      </c>
      <c r="J331" s="2" t="s">
        <v>449</v>
      </c>
      <c r="K331" s="2" t="s">
        <v>2428</v>
      </c>
      <c r="L331" s="2">
        <v>1</v>
      </c>
      <c r="M331" s="2">
        <v>0</v>
      </c>
      <c r="N331" s="3">
        <v>44667.804444444446</v>
      </c>
      <c r="O331" s="2">
        <v>0</v>
      </c>
      <c r="Q331" s="1">
        <v>0</v>
      </c>
      <c r="R331" s="1">
        <v>0</v>
      </c>
      <c r="S331" s="1">
        <v>2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f t="shared" si="14"/>
        <v>2</v>
      </c>
      <c r="Z331" s="1">
        <f t="shared" si="13"/>
        <v>1</v>
      </c>
    </row>
    <row r="332" spans="1:26">
      <c r="A332" s="4" t="s">
        <v>1422</v>
      </c>
      <c r="B332" s="4" t="s">
        <v>1423</v>
      </c>
      <c r="C332" s="1" t="s">
        <v>115</v>
      </c>
      <c r="D332" s="1" t="s">
        <v>164</v>
      </c>
      <c r="E332" s="1" t="s">
        <v>1424</v>
      </c>
      <c r="F332" s="4">
        <v>5330810</v>
      </c>
      <c r="G332" s="1" t="s">
        <v>1425</v>
      </c>
      <c r="H332" s="1" t="s">
        <v>29</v>
      </c>
      <c r="I332" s="1" t="s">
        <v>13</v>
      </c>
      <c r="J332" s="2" t="s">
        <v>453</v>
      </c>
      <c r="K332" s="2" t="s">
        <v>413</v>
      </c>
      <c r="L332" s="2">
        <v>1</v>
      </c>
      <c r="M332" s="2">
        <v>0</v>
      </c>
      <c r="N332" s="3">
        <v>44677.756701388891</v>
      </c>
      <c r="O332" s="2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f t="shared" si="14"/>
        <v>0</v>
      </c>
      <c r="Z332" s="1">
        <f t="shared" si="13"/>
        <v>0</v>
      </c>
    </row>
    <row r="333" spans="1:26">
      <c r="A333" s="4" t="s">
        <v>1426</v>
      </c>
      <c r="B333" s="4" t="s">
        <v>1427</v>
      </c>
      <c r="C333" s="1" t="s">
        <v>24</v>
      </c>
      <c r="D333" s="1" t="s">
        <v>33</v>
      </c>
      <c r="E333" s="1" t="s">
        <v>269</v>
      </c>
      <c r="F333" s="4">
        <v>5332084</v>
      </c>
      <c r="G333" s="1" t="s">
        <v>258</v>
      </c>
      <c r="H333" s="1" t="s">
        <v>29</v>
      </c>
      <c r="I333" s="1" t="s">
        <v>13</v>
      </c>
      <c r="J333" s="2" t="s">
        <v>453</v>
      </c>
      <c r="K333" s="2" t="s">
        <v>413</v>
      </c>
      <c r="L333" s="2">
        <v>1</v>
      </c>
      <c r="M333" s="2">
        <v>0</v>
      </c>
      <c r="N333" s="3">
        <v>44669.413614004632</v>
      </c>
      <c r="O333" s="2">
        <v>0</v>
      </c>
      <c r="Q333" s="1">
        <v>0</v>
      </c>
      <c r="R333" s="1">
        <v>0</v>
      </c>
      <c r="S333" s="1">
        <v>1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f t="shared" si="14"/>
        <v>1</v>
      </c>
      <c r="Z333" s="1">
        <f t="shared" si="13"/>
        <v>1</v>
      </c>
    </row>
    <row r="334" spans="1:26">
      <c r="A334" s="4" t="s">
        <v>1428</v>
      </c>
      <c r="B334" s="4" t="s">
        <v>1429</v>
      </c>
      <c r="C334" s="1" t="s">
        <v>24</v>
      </c>
      <c r="D334" s="1" t="s">
        <v>177</v>
      </c>
      <c r="E334" s="1" t="s">
        <v>1430</v>
      </c>
      <c r="F334" s="4">
        <v>5332314</v>
      </c>
      <c r="G334" s="1" t="s">
        <v>1429</v>
      </c>
      <c r="H334" s="1" t="s">
        <v>29</v>
      </c>
      <c r="I334" s="1" t="s">
        <v>13</v>
      </c>
      <c r="J334" s="2" t="s">
        <v>453</v>
      </c>
      <c r="K334" s="2" t="s">
        <v>413</v>
      </c>
      <c r="L334" s="2">
        <v>1</v>
      </c>
      <c r="M334" s="2">
        <v>0</v>
      </c>
      <c r="N334" s="3">
        <v>44669.413614004632</v>
      </c>
      <c r="O334" s="2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f t="shared" si="14"/>
        <v>0</v>
      </c>
      <c r="Z334" s="1">
        <f t="shared" si="13"/>
        <v>0</v>
      </c>
    </row>
    <row r="335" spans="1:26">
      <c r="A335" s="4" t="s">
        <v>1431</v>
      </c>
      <c r="B335" s="4" t="s">
        <v>1432</v>
      </c>
      <c r="C335" s="1" t="s">
        <v>42</v>
      </c>
      <c r="D335" s="1" t="s">
        <v>43</v>
      </c>
      <c r="E335" s="1" t="s">
        <v>1433</v>
      </c>
      <c r="F335" s="4">
        <v>5332657</v>
      </c>
      <c r="G335" s="1" t="s">
        <v>1434</v>
      </c>
      <c r="H335" s="1" t="s">
        <v>29</v>
      </c>
      <c r="I335" s="1" t="s">
        <v>27</v>
      </c>
      <c r="J335" s="2" t="s">
        <v>453</v>
      </c>
      <c r="K335" s="2" t="s">
        <v>413</v>
      </c>
      <c r="L335" s="2">
        <v>1</v>
      </c>
      <c r="M335" s="2">
        <v>0</v>
      </c>
      <c r="N335" s="3">
        <v>44673.978842592594</v>
      </c>
      <c r="O335" s="2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f t="shared" si="14"/>
        <v>0</v>
      </c>
      <c r="Z335" s="1">
        <f t="shared" si="13"/>
        <v>0</v>
      </c>
    </row>
    <row r="336" spans="1:26">
      <c r="A336" s="4" t="s">
        <v>1435</v>
      </c>
      <c r="B336" s="4" t="s">
        <v>1436</v>
      </c>
      <c r="C336" s="1" t="s">
        <v>55</v>
      </c>
      <c r="D336" s="1" t="s">
        <v>84</v>
      </c>
      <c r="E336" s="1" t="s">
        <v>1437</v>
      </c>
      <c r="F336" s="4">
        <v>5332942</v>
      </c>
      <c r="G336" s="1" t="s">
        <v>1438</v>
      </c>
      <c r="H336" s="1" t="s">
        <v>29</v>
      </c>
      <c r="I336" s="1" t="s">
        <v>13</v>
      </c>
      <c r="J336" s="2" t="s">
        <v>453</v>
      </c>
      <c r="K336" s="2" t="s">
        <v>413</v>
      </c>
      <c r="L336" s="2">
        <v>1</v>
      </c>
      <c r="M336" s="2">
        <v>0</v>
      </c>
      <c r="N336" s="3">
        <v>44669.413614004632</v>
      </c>
      <c r="O336" s="2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f t="shared" si="14"/>
        <v>0</v>
      </c>
      <c r="Z336" s="1">
        <f t="shared" si="13"/>
        <v>0</v>
      </c>
    </row>
    <row r="337" spans="1:26">
      <c r="A337" s="4" t="s">
        <v>1439</v>
      </c>
      <c r="B337" s="4" t="s">
        <v>1440</v>
      </c>
      <c r="C337" s="1" t="s">
        <v>63</v>
      </c>
      <c r="D337" s="1" t="s">
        <v>64</v>
      </c>
      <c r="E337" s="1" t="s">
        <v>853</v>
      </c>
      <c r="F337" s="4">
        <v>5333148</v>
      </c>
      <c r="G337" s="1" t="s">
        <v>1440</v>
      </c>
      <c r="H337" s="1" t="s">
        <v>29</v>
      </c>
      <c r="I337" s="1" t="s">
        <v>27</v>
      </c>
      <c r="J337" s="2" t="s">
        <v>453</v>
      </c>
      <c r="K337" s="2" t="s">
        <v>413</v>
      </c>
      <c r="L337" s="2">
        <v>1</v>
      </c>
      <c r="M337" s="2">
        <v>0</v>
      </c>
      <c r="N337" s="3">
        <v>44669.413614004632</v>
      </c>
      <c r="O337" s="2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f t="shared" si="14"/>
        <v>0</v>
      </c>
      <c r="Z337" s="1">
        <f t="shared" si="13"/>
        <v>0</v>
      </c>
    </row>
    <row r="338" spans="1:26">
      <c r="A338" s="4" t="s">
        <v>1441</v>
      </c>
      <c r="B338" s="4" t="s">
        <v>1442</v>
      </c>
      <c r="C338" s="1" t="s">
        <v>68</v>
      </c>
      <c r="D338" s="1" t="s">
        <v>358</v>
      </c>
      <c r="E338" s="1" t="s">
        <v>1443</v>
      </c>
      <c r="F338" s="4">
        <v>5333862</v>
      </c>
      <c r="G338" s="1" t="s">
        <v>1444</v>
      </c>
      <c r="H338" s="1" t="s">
        <v>29</v>
      </c>
      <c r="I338" s="1" t="s">
        <v>13</v>
      </c>
      <c r="J338" s="2" t="s">
        <v>453</v>
      </c>
      <c r="K338" s="2" t="s">
        <v>413</v>
      </c>
      <c r="L338" s="2">
        <v>1</v>
      </c>
      <c r="M338" s="2">
        <v>0</v>
      </c>
      <c r="N338" s="3">
        <v>44669.413614004632</v>
      </c>
      <c r="O338" s="2">
        <v>0</v>
      </c>
      <c r="Q338" s="1">
        <v>0</v>
      </c>
      <c r="R338" s="1">
        <v>0</v>
      </c>
      <c r="S338" s="1">
        <v>2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f t="shared" si="14"/>
        <v>2</v>
      </c>
      <c r="Z338" s="1">
        <f t="shared" si="13"/>
        <v>1</v>
      </c>
    </row>
    <row r="339" spans="1:26">
      <c r="A339" s="4" t="s">
        <v>1445</v>
      </c>
      <c r="B339" s="4" t="s">
        <v>347</v>
      </c>
      <c r="C339" s="1" t="s">
        <v>115</v>
      </c>
      <c r="D339" s="1" t="s">
        <v>120</v>
      </c>
      <c r="E339" s="1" t="s">
        <v>1446</v>
      </c>
      <c r="F339" s="4">
        <v>5337540</v>
      </c>
      <c r="G339" s="1" t="s">
        <v>1447</v>
      </c>
      <c r="H339" s="1" t="s">
        <v>29</v>
      </c>
      <c r="I339" s="1" t="s">
        <v>13</v>
      </c>
      <c r="J339" s="2" t="s">
        <v>453</v>
      </c>
      <c r="K339" s="2" t="s">
        <v>413</v>
      </c>
      <c r="L339" s="2">
        <v>1</v>
      </c>
      <c r="M339" s="2">
        <v>0</v>
      </c>
      <c r="N339" s="3">
        <v>44672.503275462965</v>
      </c>
      <c r="O339" s="2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f t="shared" si="14"/>
        <v>0</v>
      </c>
      <c r="Z339" s="1">
        <f t="shared" si="13"/>
        <v>0</v>
      </c>
    </row>
    <row r="340" spans="1:26">
      <c r="A340" s="4" t="s">
        <v>1448</v>
      </c>
      <c r="B340" s="4" t="s">
        <v>1449</v>
      </c>
      <c r="C340" s="1" t="s">
        <v>24</v>
      </c>
      <c r="D340" s="1" t="s">
        <v>314</v>
      </c>
      <c r="E340" s="1" t="s">
        <v>1450</v>
      </c>
      <c r="F340" s="4">
        <v>5337596</v>
      </c>
      <c r="G340" s="1" t="s">
        <v>1451</v>
      </c>
      <c r="H340" s="1" t="s">
        <v>29</v>
      </c>
      <c r="I340" s="1" t="s">
        <v>27</v>
      </c>
      <c r="J340" s="2" t="s">
        <v>453</v>
      </c>
      <c r="K340" s="2" t="s">
        <v>413</v>
      </c>
      <c r="L340" s="2">
        <v>1</v>
      </c>
      <c r="M340" s="2">
        <v>0</v>
      </c>
      <c r="N340" s="3">
        <v>44672.799791666665</v>
      </c>
      <c r="O340" s="2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f t="shared" si="14"/>
        <v>0</v>
      </c>
      <c r="Z340" s="1">
        <f t="shared" si="13"/>
        <v>0</v>
      </c>
    </row>
    <row r="341" spans="1:26">
      <c r="A341" s="4" t="s">
        <v>1452</v>
      </c>
      <c r="B341" s="4" t="s">
        <v>1453</v>
      </c>
      <c r="C341" s="1" t="s">
        <v>24</v>
      </c>
      <c r="D341" s="1" t="s">
        <v>148</v>
      </c>
      <c r="E341" s="1" t="s">
        <v>370</v>
      </c>
      <c r="F341" s="4">
        <v>5337865</v>
      </c>
      <c r="G341" s="1" t="s">
        <v>1453</v>
      </c>
      <c r="H341" s="1" t="s">
        <v>38</v>
      </c>
      <c r="J341" s="2" t="s">
        <v>404</v>
      </c>
      <c r="K341" s="2" t="s">
        <v>405</v>
      </c>
      <c r="L341" s="2">
        <v>1</v>
      </c>
      <c r="M341" s="2">
        <v>0</v>
      </c>
      <c r="N341" s="3">
        <v>44687.650520833333</v>
      </c>
      <c r="O341" s="2">
        <v>0</v>
      </c>
      <c r="Q341" s="1">
        <v>0</v>
      </c>
      <c r="R341" s="1">
        <v>0</v>
      </c>
      <c r="S341" s="1">
        <v>1</v>
      </c>
      <c r="T341" s="1">
        <v>2</v>
      </c>
      <c r="U341" s="1">
        <v>0</v>
      </c>
      <c r="V341" s="1">
        <v>0</v>
      </c>
      <c r="W341" s="1">
        <v>0</v>
      </c>
      <c r="X341" s="1">
        <v>0</v>
      </c>
      <c r="Y341" s="1">
        <f t="shared" si="14"/>
        <v>3</v>
      </c>
      <c r="Z341" s="1">
        <f t="shared" si="13"/>
        <v>1</v>
      </c>
    </row>
    <row r="342" spans="1:26">
      <c r="A342" s="4" t="s">
        <v>1454</v>
      </c>
      <c r="B342" s="4" t="s">
        <v>1455</v>
      </c>
      <c r="C342" s="1" t="s">
        <v>20</v>
      </c>
      <c r="D342" s="1" t="s">
        <v>275</v>
      </c>
      <c r="E342" s="1" t="s">
        <v>1456</v>
      </c>
      <c r="F342" s="4">
        <v>5338203</v>
      </c>
      <c r="G342" s="1" t="s">
        <v>1457</v>
      </c>
      <c r="H342" s="1" t="s">
        <v>94</v>
      </c>
      <c r="I342" s="1" t="s">
        <v>27</v>
      </c>
      <c r="J342" s="2" t="s">
        <v>417</v>
      </c>
      <c r="K342" s="2" t="s">
        <v>418</v>
      </c>
      <c r="L342" s="2">
        <v>1</v>
      </c>
      <c r="M342" s="2">
        <v>0</v>
      </c>
      <c r="N342" s="3">
        <v>44692.647789351853</v>
      </c>
      <c r="O342" s="2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f t="shared" si="14"/>
        <v>0</v>
      </c>
      <c r="Z342" s="1">
        <f t="shared" si="13"/>
        <v>0</v>
      </c>
    </row>
    <row r="343" spans="1:26">
      <c r="A343" s="4" t="s">
        <v>1458</v>
      </c>
      <c r="B343" s="4" t="s">
        <v>1459</v>
      </c>
      <c r="C343" s="1" t="s">
        <v>47</v>
      </c>
      <c r="D343" s="1" t="s">
        <v>56</v>
      </c>
      <c r="E343" s="1" t="s">
        <v>1460</v>
      </c>
      <c r="F343" s="4">
        <v>5338527</v>
      </c>
      <c r="G343" s="1" t="s">
        <v>1461</v>
      </c>
      <c r="H343" s="1" t="s">
        <v>29</v>
      </c>
      <c r="I343" s="1" t="s">
        <v>13</v>
      </c>
      <c r="J343" s="2" t="s">
        <v>412</v>
      </c>
      <c r="K343" s="2" t="s">
        <v>413</v>
      </c>
      <c r="L343" s="2">
        <v>1</v>
      </c>
      <c r="M343" s="2">
        <v>0</v>
      </c>
      <c r="N343" s="3">
        <v>44692.807824074072</v>
      </c>
      <c r="O343" s="2">
        <v>0</v>
      </c>
      <c r="Q343" s="1">
        <v>0</v>
      </c>
      <c r="R343" s="1">
        <v>0</v>
      </c>
      <c r="S343" s="1">
        <v>3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f t="shared" si="14"/>
        <v>3</v>
      </c>
      <c r="Z343" s="1">
        <f t="shared" si="13"/>
        <v>1</v>
      </c>
    </row>
    <row r="344" spans="1:26">
      <c r="A344" s="4" t="s">
        <v>1462</v>
      </c>
      <c r="B344" s="4" t="s">
        <v>1463</v>
      </c>
      <c r="C344" s="1" t="s">
        <v>63</v>
      </c>
      <c r="D344" s="1" t="s">
        <v>74</v>
      </c>
      <c r="E344" s="1" t="s">
        <v>237</v>
      </c>
      <c r="F344" s="4">
        <v>5338531</v>
      </c>
      <c r="G344" s="1" t="s">
        <v>1464</v>
      </c>
      <c r="H344" s="1" t="s">
        <v>94</v>
      </c>
      <c r="I344" s="1" t="s">
        <v>27</v>
      </c>
      <c r="J344" s="2" t="s">
        <v>417</v>
      </c>
      <c r="K344" s="2" t="s">
        <v>418</v>
      </c>
      <c r="L344" s="2">
        <v>1</v>
      </c>
      <c r="M344" s="2">
        <v>1</v>
      </c>
      <c r="N344" s="3">
        <v>44712.452002314814</v>
      </c>
      <c r="O344" s="2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f t="shared" si="14"/>
        <v>0</v>
      </c>
      <c r="Z344" s="1">
        <f t="shared" si="13"/>
        <v>0</v>
      </c>
    </row>
    <row r="345" spans="1:26">
      <c r="A345" s="4" t="s">
        <v>1465</v>
      </c>
      <c r="B345" s="4" t="s">
        <v>1466</v>
      </c>
      <c r="C345" s="1" t="s">
        <v>58</v>
      </c>
      <c r="D345" s="1" t="s">
        <v>90</v>
      </c>
      <c r="E345" s="1" t="s">
        <v>1467</v>
      </c>
      <c r="F345" s="4">
        <v>5340183</v>
      </c>
      <c r="G345" s="1" t="s">
        <v>1468</v>
      </c>
      <c r="H345" s="1" t="s">
        <v>29</v>
      </c>
      <c r="J345" s="2" t="s">
        <v>412</v>
      </c>
      <c r="K345" s="2" t="s">
        <v>413</v>
      </c>
      <c r="L345" s="2">
        <v>1</v>
      </c>
      <c r="M345" s="2">
        <v>0</v>
      </c>
      <c r="N345" s="3">
        <v>44688.481168981481</v>
      </c>
      <c r="O345" s="2">
        <v>0</v>
      </c>
      <c r="Q345" s="1">
        <v>0</v>
      </c>
      <c r="R345" s="1">
        <v>0</v>
      </c>
      <c r="S345" s="1">
        <v>2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f t="shared" si="14"/>
        <v>2</v>
      </c>
      <c r="Z345" s="1">
        <f t="shared" si="13"/>
        <v>1</v>
      </c>
    </row>
    <row r="346" spans="1:26">
      <c r="A346" s="4" t="s">
        <v>1469</v>
      </c>
      <c r="B346" s="4" t="s">
        <v>1470</v>
      </c>
      <c r="C346" s="1" t="s">
        <v>47</v>
      </c>
      <c r="D346" s="1" t="s">
        <v>48</v>
      </c>
      <c r="E346" s="1" t="s">
        <v>1471</v>
      </c>
      <c r="F346" s="4">
        <v>5340695</v>
      </c>
      <c r="G346" s="1" t="s">
        <v>1470</v>
      </c>
      <c r="H346" s="1" t="s">
        <v>29</v>
      </c>
      <c r="I346" s="1" t="s">
        <v>13</v>
      </c>
      <c r="J346" s="2" t="s">
        <v>453</v>
      </c>
      <c r="K346" s="2" t="s">
        <v>413</v>
      </c>
      <c r="L346" s="2">
        <v>1</v>
      </c>
      <c r="M346" s="2">
        <v>0</v>
      </c>
      <c r="N346" s="3">
        <v>44669.413614004632</v>
      </c>
      <c r="O346" s="2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f t="shared" si="14"/>
        <v>0</v>
      </c>
      <c r="Z346" s="1">
        <f t="shared" si="13"/>
        <v>0</v>
      </c>
    </row>
    <row r="347" spans="1:26">
      <c r="A347" s="4" t="s">
        <v>1472</v>
      </c>
      <c r="B347" s="4" t="s">
        <v>1473</v>
      </c>
      <c r="C347" s="1" t="s">
        <v>65</v>
      </c>
      <c r="D347" s="1" t="s">
        <v>103</v>
      </c>
      <c r="E347" s="1" t="s">
        <v>539</v>
      </c>
      <c r="F347" s="4">
        <v>5346723</v>
      </c>
      <c r="G347" s="1" t="s">
        <v>1474</v>
      </c>
      <c r="H347" s="1" t="s">
        <v>29</v>
      </c>
      <c r="I347" s="1" t="s">
        <v>13</v>
      </c>
      <c r="J347" s="2" t="s">
        <v>453</v>
      </c>
      <c r="K347" s="2" t="s">
        <v>413</v>
      </c>
      <c r="L347" s="2">
        <v>1</v>
      </c>
      <c r="M347" s="2">
        <v>0</v>
      </c>
      <c r="N347" s="3">
        <v>44669.413614004632</v>
      </c>
      <c r="O347" s="2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f t="shared" si="14"/>
        <v>0</v>
      </c>
      <c r="Z347" s="1">
        <f t="shared" si="13"/>
        <v>0</v>
      </c>
    </row>
    <row r="348" spans="1:26">
      <c r="A348" s="4" t="s">
        <v>1475</v>
      </c>
      <c r="B348" s="4" t="s">
        <v>157</v>
      </c>
      <c r="C348" s="1" t="s">
        <v>20</v>
      </c>
      <c r="D348" s="1" t="s">
        <v>30</v>
      </c>
      <c r="E348" s="1" t="s">
        <v>306</v>
      </c>
      <c r="F348" s="4">
        <v>5347511</v>
      </c>
      <c r="G348" s="1" t="s">
        <v>1476</v>
      </c>
      <c r="H348" s="1" t="s">
        <v>94</v>
      </c>
      <c r="I348" s="1" t="s">
        <v>27</v>
      </c>
      <c r="J348" s="2" t="s">
        <v>417</v>
      </c>
      <c r="K348" s="2" t="s">
        <v>418</v>
      </c>
      <c r="L348" s="2">
        <v>1</v>
      </c>
      <c r="M348" s="2">
        <v>0</v>
      </c>
      <c r="N348" s="3">
        <v>44692.640925925924</v>
      </c>
      <c r="O348" s="2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f t="shared" si="14"/>
        <v>0</v>
      </c>
      <c r="Z348" s="1">
        <f t="shared" si="13"/>
        <v>0</v>
      </c>
    </row>
    <row r="349" spans="1:26">
      <c r="A349" s="4" t="s">
        <v>1477</v>
      </c>
      <c r="B349" s="4" t="s">
        <v>1478</v>
      </c>
      <c r="C349" s="1" t="s">
        <v>49</v>
      </c>
      <c r="D349" s="1" t="s">
        <v>49</v>
      </c>
      <c r="E349" s="1" t="s">
        <v>1479</v>
      </c>
      <c r="F349" s="4">
        <v>5348260</v>
      </c>
      <c r="G349" s="1" t="s">
        <v>1480</v>
      </c>
      <c r="H349" s="1" t="s">
        <v>14</v>
      </c>
      <c r="I349" s="1" t="s">
        <v>13</v>
      </c>
      <c r="J349" s="2" t="s">
        <v>449</v>
      </c>
      <c r="K349" s="2" t="s">
        <v>2428</v>
      </c>
      <c r="L349" s="2">
        <v>1</v>
      </c>
      <c r="M349" s="2">
        <v>0</v>
      </c>
      <c r="N349" s="3">
        <v>44673.805925925924</v>
      </c>
      <c r="O349" s="2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f t="shared" si="14"/>
        <v>0</v>
      </c>
      <c r="Z349" s="1">
        <f t="shared" si="13"/>
        <v>0</v>
      </c>
    </row>
    <row r="350" spans="1:26">
      <c r="A350" s="4" t="s">
        <v>310</v>
      </c>
      <c r="B350" s="4" t="s">
        <v>311</v>
      </c>
      <c r="C350" s="1" t="s">
        <v>42</v>
      </c>
      <c r="D350" s="1" t="s">
        <v>43</v>
      </c>
      <c r="E350" s="1" t="s">
        <v>312</v>
      </c>
      <c r="F350" s="4">
        <v>5349912</v>
      </c>
      <c r="G350" s="1" t="s">
        <v>313</v>
      </c>
      <c r="H350" s="1" t="s">
        <v>89</v>
      </c>
      <c r="I350" s="1" t="s">
        <v>13</v>
      </c>
      <c r="J350" s="2" t="s">
        <v>417</v>
      </c>
      <c r="K350" s="2" t="s">
        <v>418</v>
      </c>
      <c r="L350" s="2">
        <v>1</v>
      </c>
      <c r="M350" s="2">
        <v>0</v>
      </c>
      <c r="N350" s="3">
        <v>44693.470543981479</v>
      </c>
      <c r="O350" s="2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f t="shared" si="14"/>
        <v>0</v>
      </c>
      <c r="Z350" s="1">
        <f t="shared" si="13"/>
        <v>0</v>
      </c>
    </row>
    <row r="351" spans="1:26">
      <c r="A351" s="4" t="s">
        <v>1481</v>
      </c>
      <c r="B351" s="4" t="s">
        <v>1482</v>
      </c>
      <c r="C351" s="1" t="s">
        <v>55</v>
      </c>
      <c r="D351" s="1" t="s">
        <v>112</v>
      </c>
      <c r="E351" s="1" t="s">
        <v>322</v>
      </c>
      <c r="F351" s="4">
        <v>5351926</v>
      </c>
      <c r="G351" s="1" t="s">
        <v>1482</v>
      </c>
      <c r="H351" s="1" t="s">
        <v>29</v>
      </c>
      <c r="I351" s="1" t="s">
        <v>13</v>
      </c>
      <c r="J351" s="2" t="s">
        <v>453</v>
      </c>
      <c r="K351" s="2" t="s">
        <v>413</v>
      </c>
      <c r="L351" s="2">
        <v>1</v>
      </c>
      <c r="M351" s="2">
        <v>0</v>
      </c>
      <c r="N351" s="3">
        <v>44669.413614004632</v>
      </c>
      <c r="O351" s="2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f t="shared" si="14"/>
        <v>0</v>
      </c>
      <c r="Z351" s="1">
        <f t="shared" si="13"/>
        <v>0</v>
      </c>
    </row>
    <row r="352" spans="1:26">
      <c r="A352" s="4" t="s">
        <v>1483</v>
      </c>
      <c r="B352" s="4" t="s">
        <v>1484</v>
      </c>
      <c r="C352" s="1" t="s">
        <v>24</v>
      </c>
      <c r="D352" s="1" t="s">
        <v>146</v>
      </c>
      <c r="E352" s="1" t="s">
        <v>1485</v>
      </c>
      <c r="F352" s="4">
        <v>5354570</v>
      </c>
      <c r="G352" s="1" t="s">
        <v>1486</v>
      </c>
      <c r="H352" s="1" t="s">
        <v>29</v>
      </c>
      <c r="I352" s="1" t="s">
        <v>87</v>
      </c>
      <c r="J352" s="2" t="s">
        <v>453</v>
      </c>
      <c r="K352" s="2" t="s">
        <v>413</v>
      </c>
      <c r="L352" s="2">
        <v>1</v>
      </c>
      <c r="M352" s="2">
        <v>0</v>
      </c>
      <c r="N352" s="3">
        <v>44669.413614004632</v>
      </c>
      <c r="O352" s="2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f t="shared" si="14"/>
        <v>0</v>
      </c>
      <c r="Z352" s="1">
        <f t="shared" si="13"/>
        <v>0</v>
      </c>
    </row>
    <row r="353" spans="1:26">
      <c r="A353" s="4" t="s">
        <v>1487</v>
      </c>
      <c r="B353" s="4" t="s">
        <v>1488</v>
      </c>
      <c r="C353" s="1" t="s">
        <v>47</v>
      </c>
      <c r="D353" s="1" t="s">
        <v>56</v>
      </c>
      <c r="E353" s="1" t="s">
        <v>1489</v>
      </c>
      <c r="F353" s="4">
        <v>5355739</v>
      </c>
      <c r="G353" s="1" t="s">
        <v>1490</v>
      </c>
      <c r="H353" s="1" t="s">
        <v>94</v>
      </c>
      <c r="I353" s="1" t="s">
        <v>13</v>
      </c>
      <c r="J353" s="2" t="s">
        <v>417</v>
      </c>
      <c r="K353" s="2" t="s">
        <v>418</v>
      </c>
      <c r="L353" s="2">
        <v>1</v>
      </c>
      <c r="M353" s="2">
        <v>1</v>
      </c>
      <c r="N353" s="3">
        <v>44708.915821759256</v>
      </c>
      <c r="O353" s="2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f t="shared" si="14"/>
        <v>0</v>
      </c>
      <c r="Z353" s="1">
        <f t="shared" si="13"/>
        <v>0</v>
      </c>
    </row>
    <row r="354" spans="1:26">
      <c r="A354" s="4" t="s">
        <v>1491</v>
      </c>
      <c r="B354" s="4" t="s">
        <v>1492</v>
      </c>
      <c r="C354" s="1" t="s">
        <v>47</v>
      </c>
      <c r="D354" s="1" t="s">
        <v>139</v>
      </c>
      <c r="E354" s="1" t="s">
        <v>1493</v>
      </c>
      <c r="F354" s="4">
        <v>5364049</v>
      </c>
      <c r="G354" s="1" t="s">
        <v>1494</v>
      </c>
      <c r="H354" s="1" t="s">
        <v>94</v>
      </c>
      <c r="I354" s="1" t="s">
        <v>27</v>
      </c>
      <c r="J354" s="2" t="s">
        <v>417</v>
      </c>
      <c r="K354" s="2" t="s">
        <v>418</v>
      </c>
      <c r="L354" s="2">
        <v>1</v>
      </c>
      <c r="M354" s="2">
        <v>0</v>
      </c>
      <c r="N354" s="3">
        <v>44698.898611111108</v>
      </c>
      <c r="O354" s="2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f t="shared" si="14"/>
        <v>0</v>
      </c>
      <c r="Z354" s="1">
        <f t="shared" si="13"/>
        <v>0</v>
      </c>
    </row>
    <row r="355" spans="1:26">
      <c r="A355" s="4" t="s">
        <v>1495</v>
      </c>
      <c r="B355" s="4" t="s">
        <v>1496</v>
      </c>
      <c r="C355" s="1" t="s">
        <v>47</v>
      </c>
      <c r="D355" s="1" t="s">
        <v>139</v>
      </c>
      <c r="E355" s="1" t="s">
        <v>1493</v>
      </c>
      <c r="F355" s="4">
        <v>5364092</v>
      </c>
      <c r="G355" s="1" t="s">
        <v>1497</v>
      </c>
      <c r="H355" s="1" t="s">
        <v>94</v>
      </c>
      <c r="I355" s="1" t="s">
        <v>13</v>
      </c>
      <c r="J355" s="2" t="s">
        <v>417</v>
      </c>
      <c r="K355" s="2" t="s">
        <v>418</v>
      </c>
      <c r="L355" s="2">
        <v>1</v>
      </c>
      <c r="M355" s="2">
        <v>1</v>
      </c>
      <c r="N355" s="3">
        <v>44707.784479166665</v>
      </c>
      <c r="O355" s="2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f t="shared" si="14"/>
        <v>0</v>
      </c>
      <c r="Z355" s="1">
        <f t="shared" si="13"/>
        <v>0</v>
      </c>
    </row>
    <row r="356" spans="1:26">
      <c r="A356" s="4" t="s">
        <v>1498</v>
      </c>
      <c r="B356" s="4" t="s">
        <v>1499</v>
      </c>
      <c r="C356" s="1" t="s">
        <v>47</v>
      </c>
      <c r="D356" s="1" t="s">
        <v>139</v>
      </c>
      <c r="E356" s="1" t="s">
        <v>1493</v>
      </c>
      <c r="F356" s="4">
        <v>5364386</v>
      </c>
      <c r="G356" s="1" t="s">
        <v>1500</v>
      </c>
      <c r="H356" s="1" t="s">
        <v>94</v>
      </c>
      <c r="I356" s="1" t="s">
        <v>13</v>
      </c>
      <c r="J356" s="2" t="s">
        <v>417</v>
      </c>
      <c r="K356" s="2" t="s">
        <v>418</v>
      </c>
      <c r="L356" s="2">
        <v>1</v>
      </c>
      <c r="M356" s="2">
        <v>1</v>
      </c>
      <c r="N356" s="3">
        <v>44707.794282407405</v>
      </c>
      <c r="O356" s="2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f t="shared" si="14"/>
        <v>0</v>
      </c>
      <c r="Z356" s="1">
        <f t="shared" si="13"/>
        <v>0</v>
      </c>
    </row>
    <row r="357" spans="1:26">
      <c r="A357" s="4" t="s">
        <v>1501</v>
      </c>
      <c r="B357" s="4" t="s">
        <v>1502</v>
      </c>
      <c r="C357" s="1" t="s">
        <v>115</v>
      </c>
      <c r="D357" s="1" t="s">
        <v>164</v>
      </c>
      <c r="E357" s="1" t="s">
        <v>1503</v>
      </c>
      <c r="F357" s="4">
        <v>5474376</v>
      </c>
      <c r="G357" s="1" t="s">
        <v>1504</v>
      </c>
      <c r="H357" s="1" t="s">
        <v>38</v>
      </c>
      <c r="J357" s="2" t="s">
        <v>404</v>
      </c>
      <c r="K357" s="2" t="s">
        <v>405</v>
      </c>
      <c r="L357" s="2">
        <v>1</v>
      </c>
      <c r="M357" s="2">
        <v>0</v>
      </c>
      <c r="N357" s="3">
        <v>44687.797453703701</v>
      </c>
      <c r="O357" s="2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f t="shared" si="14"/>
        <v>0</v>
      </c>
      <c r="Z357" s="1">
        <f t="shared" si="13"/>
        <v>0</v>
      </c>
    </row>
    <row r="358" spans="1:26">
      <c r="A358" s="4" t="s">
        <v>1505</v>
      </c>
      <c r="B358" s="4" t="s">
        <v>1506</v>
      </c>
      <c r="C358" s="1" t="s">
        <v>47</v>
      </c>
      <c r="D358" s="1" t="s">
        <v>134</v>
      </c>
      <c r="E358" s="1" t="s">
        <v>1062</v>
      </c>
      <c r="F358" s="4">
        <v>5491209</v>
      </c>
      <c r="G358" s="1" t="s">
        <v>1507</v>
      </c>
      <c r="H358" s="1" t="s">
        <v>94</v>
      </c>
      <c r="I358" s="1" t="s">
        <v>62</v>
      </c>
      <c r="J358" s="2" t="s">
        <v>417</v>
      </c>
      <c r="K358" s="2" t="s">
        <v>418</v>
      </c>
      <c r="L358" s="2">
        <v>1</v>
      </c>
      <c r="M358" s="2">
        <v>0</v>
      </c>
      <c r="N358" s="3">
        <v>44694.427951388891</v>
      </c>
      <c r="O358" s="2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f t="shared" si="14"/>
        <v>0</v>
      </c>
      <c r="Z358" s="1">
        <f t="shared" si="13"/>
        <v>0</v>
      </c>
    </row>
    <row r="359" spans="1:26">
      <c r="A359" s="4" t="s">
        <v>1508</v>
      </c>
      <c r="B359" s="4" t="s">
        <v>359</v>
      </c>
      <c r="C359" s="1" t="s">
        <v>47</v>
      </c>
      <c r="D359" s="1" t="s">
        <v>134</v>
      </c>
      <c r="E359" s="1" t="s">
        <v>1509</v>
      </c>
      <c r="F359" s="4">
        <v>5491239</v>
      </c>
      <c r="G359" s="1" t="s">
        <v>1510</v>
      </c>
      <c r="H359" s="1" t="s">
        <v>94</v>
      </c>
      <c r="I359" s="1" t="s">
        <v>27</v>
      </c>
      <c r="J359" s="2" t="s">
        <v>417</v>
      </c>
      <c r="K359" s="2" t="s">
        <v>418</v>
      </c>
      <c r="L359" s="2">
        <v>1</v>
      </c>
      <c r="M359" s="2">
        <v>0</v>
      </c>
      <c r="N359" s="3">
        <v>44694.682314814818</v>
      </c>
      <c r="O359" s="2">
        <v>0</v>
      </c>
      <c r="Q359" s="1">
        <v>0</v>
      </c>
      <c r="R359" s="1">
        <v>0</v>
      </c>
      <c r="S359" s="1">
        <v>4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f t="shared" si="14"/>
        <v>4</v>
      </c>
      <c r="Z359" s="1">
        <f t="shared" si="13"/>
        <v>1</v>
      </c>
    </row>
    <row r="360" spans="1:26">
      <c r="A360" s="4" t="s">
        <v>1511</v>
      </c>
      <c r="B360" s="4" t="s">
        <v>1512</v>
      </c>
      <c r="C360" s="1" t="s">
        <v>47</v>
      </c>
      <c r="D360" s="1" t="s">
        <v>129</v>
      </c>
      <c r="E360" s="1" t="s">
        <v>1513</v>
      </c>
      <c r="F360" s="4">
        <v>5491325</v>
      </c>
      <c r="G360" s="1" t="s">
        <v>1514</v>
      </c>
      <c r="H360" s="1" t="s">
        <v>94</v>
      </c>
      <c r="I360" s="1" t="s">
        <v>13</v>
      </c>
      <c r="J360" s="2" t="s">
        <v>417</v>
      </c>
      <c r="K360" s="2" t="s">
        <v>418</v>
      </c>
      <c r="L360" s="2">
        <v>1</v>
      </c>
      <c r="M360" s="2">
        <v>0</v>
      </c>
      <c r="N360" s="3">
        <v>44692.536643518521</v>
      </c>
      <c r="O360" s="2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f t="shared" si="14"/>
        <v>0</v>
      </c>
      <c r="Z360" s="1">
        <f t="shared" si="13"/>
        <v>0</v>
      </c>
    </row>
    <row r="361" spans="1:26">
      <c r="A361" s="4" t="s">
        <v>1515</v>
      </c>
      <c r="B361" s="4" t="s">
        <v>1516</v>
      </c>
      <c r="C361" s="1" t="s">
        <v>47</v>
      </c>
      <c r="D361" s="1" t="s">
        <v>134</v>
      </c>
      <c r="E361" s="1" t="s">
        <v>1062</v>
      </c>
      <c r="F361" s="4">
        <v>5491369</v>
      </c>
      <c r="G361" s="1" t="s">
        <v>1516</v>
      </c>
      <c r="H361" s="1" t="s">
        <v>94</v>
      </c>
      <c r="I361" s="1" t="s">
        <v>36</v>
      </c>
      <c r="J361" s="2" t="s">
        <v>417</v>
      </c>
      <c r="K361" s="2" t="s">
        <v>418</v>
      </c>
      <c r="L361" s="2">
        <v>1</v>
      </c>
      <c r="M361" s="2">
        <v>0</v>
      </c>
      <c r="N361" s="3">
        <v>44697.834456018521</v>
      </c>
      <c r="O361" s="2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f t="shared" si="14"/>
        <v>0</v>
      </c>
      <c r="Z361" s="1">
        <f t="shared" si="13"/>
        <v>0</v>
      </c>
    </row>
    <row r="362" spans="1:26">
      <c r="A362" s="4" t="s">
        <v>1517</v>
      </c>
      <c r="B362" s="4" t="s">
        <v>1518</v>
      </c>
      <c r="C362" s="1" t="s">
        <v>47</v>
      </c>
      <c r="D362" s="1" t="s">
        <v>129</v>
      </c>
      <c r="E362" s="1" t="s">
        <v>1519</v>
      </c>
      <c r="F362" s="4">
        <v>5491565</v>
      </c>
      <c r="G362" s="1" t="s">
        <v>1520</v>
      </c>
      <c r="H362" s="1" t="s">
        <v>94</v>
      </c>
      <c r="I362" s="1" t="s">
        <v>13</v>
      </c>
      <c r="J362" s="2" t="s">
        <v>417</v>
      </c>
      <c r="K362" s="2" t="s">
        <v>418</v>
      </c>
      <c r="L362" s="2">
        <v>1</v>
      </c>
      <c r="M362" s="2">
        <v>0</v>
      </c>
      <c r="N362" s="3">
        <v>44698.712962962964</v>
      </c>
      <c r="O362" s="2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f t="shared" si="14"/>
        <v>0</v>
      </c>
      <c r="Z362" s="1">
        <f t="shared" si="13"/>
        <v>0</v>
      </c>
    </row>
    <row r="363" spans="1:26">
      <c r="A363" s="4" t="s">
        <v>1521</v>
      </c>
      <c r="B363" s="4" t="s">
        <v>556</v>
      </c>
      <c r="C363" s="1" t="s">
        <v>47</v>
      </c>
      <c r="D363" s="1" t="s">
        <v>48</v>
      </c>
      <c r="E363" s="1" t="s">
        <v>1522</v>
      </c>
      <c r="F363" s="4">
        <v>5491572</v>
      </c>
      <c r="G363" s="1" t="s">
        <v>1523</v>
      </c>
      <c r="H363" s="1" t="s">
        <v>94</v>
      </c>
      <c r="I363" s="1" t="s">
        <v>27</v>
      </c>
      <c r="J363" s="2" t="s">
        <v>417</v>
      </c>
      <c r="K363" s="2" t="s">
        <v>418</v>
      </c>
      <c r="L363" s="2">
        <v>1</v>
      </c>
      <c r="M363" s="2">
        <v>0</v>
      </c>
      <c r="N363" s="3">
        <v>44693.79519675926</v>
      </c>
      <c r="O363" s="2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f t="shared" si="14"/>
        <v>0</v>
      </c>
      <c r="Z363" s="1">
        <f t="shared" si="13"/>
        <v>0</v>
      </c>
    </row>
    <row r="364" spans="1:26">
      <c r="A364" s="4" t="s">
        <v>1524</v>
      </c>
      <c r="B364" s="4" t="s">
        <v>1525</v>
      </c>
      <c r="C364" s="1" t="s">
        <v>47</v>
      </c>
      <c r="D364" s="1" t="s">
        <v>134</v>
      </c>
      <c r="E364" s="1" t="s">
        <v>1062</v>
      </c>
      <c r="F364" s="4">
        <v>5491637</v>
      </c>
      <c r="G364" s="1" t="s">
        <v>1525</v>
      </c>
      <c r="H364" s="1" t="s">
        <v>94</v>
      </c>
      <c r="I364" s="1" t="s">
        <v>62</v>
      </c>
      <c r="J364" s="2" t="s">
        <v>417</v>
      </c>
      <c r="K364" s="2" t="s">
        <v>418</v>
      </c>
      <c r="L364" s="2">
        <v>1</v>
      </c>
      <c r="M364" s="2">
        <v>0</v>
      </c>
      <c r="N364" s="3">
        <v>44693.594837962963</v>
      </c>
      <c r="O364" s="2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f t="shared" si="14"/>
        <v>0</v>
      </c>
      <c r="Z364" s="1">
        <f t="shared" si="13"/>
        <v>0</v>
      </c>
    </row>
    <row r="365" spans="1:26">
      <c r="A365" s="4" t="s">
        <v>1526</v>
      </c>
      <c r="B365" s="4" t="s">
        <v>1527</v>
      </c>
      <c r="C365" s="1" t="s">
        <v>47</v>
      </c>
      <c r="D365" s="1" t="s">
        <v>129</v>
      </c>
      <c r="E365" s="1" t="s">
        <v>1513</v>
      </c>
      <c r="F365" s="4">
        <v>5491666</v>
      </c>
      <c r="G365" s="1" t="s">
        <v>1527</v>
      </c>
      <c r="H365" s="1" t="s">
        <v>94</v>
      </c>
      <c r="I365" s="1" t="s">
        <v>13</v>
      </c>
      <c r="J365" s="2" t="s">
        <v>417</v>
      </c>
      <c r="K365" s="2" t="s">
        <v>418</v>
      </c>
      <c r="L365" s="2">
        <v>1</v>
      </c>
      <c r="M365" s="2">
        <v>0</v>
      </c>
      <c r="N365" s="3">
        <v>44698.759050925924</v>
      </c>
      <c r="O365" s="2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f t="shared" si="14"/>
        <v>0</v>
      </c>
      <c r="Z365" s="1">
        <f t="shared" si="13"/>
        <v>0</v>
      </c>
    </row>
    <row r="366" spans="1:26">
      <c r="A366" s="4" t="s">
        <v>342</v>
      </c>
      <c r="B366" s="4" t="s">
        <v>343</v>
      </c>
      <c r="C366" s="1" t="s">
        <v>49</v>
      </c>
      <c r="D366" s="1" t="s">
        <v>49</v>
      </c>
      <c r="E366" s="1" t="s">
        <v>403</v>
      </c>
      <c r="F366" s="4">
        <v>5504753</v>
      </c>
      <c r="G366" s="1" t="s">
        <v>344</v>
      </c>
      <c r="H366" s="1" t="s">
        <v>29</v>
      </c>
      <c r="I366" s="1" t="s">
        <v>13</v>
      </c>
      <c r="J366" s="2" t="s">
        <v>453</v>
      </c>
      <c r="K366" s="2" t="s">
        <v>413</v>
      </c>
      <c r="L366" s="2">
        <v>1</v>
      </c>
      <c r="M366" s="2">
        <v>0</v>
      </c>
      <c r="N366" s="3">
        <v>44677.696909722225</v>
      </c>
      <c r="O366" s="2">
        <v>0</v>
      </c>
      <c r="Q366" s="1">
        <v>1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f t="shared" si="14"/>
        <v>1</v>
      </c>
      <c r="Z366" s="1">
        <f t="shared" si="13"/>
        <v>1</v>
      </c>
    </row>
    <row r="367" spans="1:26">
      <c r="A367" s="4" t="s">
        <v>1528</v>
      </c>
      <c r="B367" s="4" t="s">
        <v>1529</v>
      </c>
      <c r="C367" s="1" t="s">
        <v>20</v>
      </c>
      <c r="D367" s="1" t="s">
        <v>256</v>
      </c>
      <c r="E367" s="1" t="s">
        <v>1530</v>
      </c>
      <c r="F367" s="4">
        <v>5522797</v>
      </c>
      <c r="G367" s="1" t="s">
        <v>1531</v>
      </c>
      <c r="H367" s="1" t="s">
        <v>29</v>
      </c>
      <c r="I367" s="1" t="s">
        <v>36</v>
      </c>
      <c r="J367" s="2" t="s">
        <v>453</v>
      </c>
      <c r="K367" s="2" t="s">
        <v>413</v>
      </c>
      <c r="L367" s="2">
        <v>1</v>
      </c>
      <c r="M367" s="2">
        <v>0</v>
      </c>
      <c r="N367" s="3">
        <v>44669.413614004632</v>
      </c>
      <c r="O367" s="2">
        <v>0</v>
      </c>
      <c r="Q367" s="1">
        <v>0</v>
      </c>
      <c r="R367" s="1">
        <v>0</v>
      </c>
      <c r="S367" s="1">
        <v>3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f t="shared" si="14"/>
        <v>3</v>
      </c>
      <c r="Z367" s="1">
        <f t="shared" si="13"/>
        <v>1</v>
      </c>
    </row>
    <row r="368" spans="1:26">
      <c r="A368" s="4" t="s">
        <v>1532</v>
      </c>
      <c r="B368" s="4" t="s">
        <v>1533</v>
      </c>
      <c r="C368" s="1" t="s">
        <v>20</v>
      </c>
      <c r="D368" s="1" t="s">
        <v>207</v>
      </c>
      <c r="E368" s="1" t="s">
        <v>331</v>
      </c>
      <c r="F368" s="4">
        <v>5528941</v>
      </c>
      <c r="G368" s="1" t="s">
        <v>1534</v>
      </c>
      <c r="H368" s="1" t="s">
        <v>29</v>
      </c>
      <c r="I368" s="1" t="s">
        <v>13</v>
      </c>
      <c r="J368" s="2" t="s">
        <v>453</v>
      </c>
      <c r="K368" s="2" t="s">
        <v>413</v>
      </c>
      <c r="L368" s="2">
        <v>1</v>
      </c>
      <c r="M368" s="2">
        <v>0</v>
      </c>
      <c r="N368" s="3">
        <v>44669.413614004632</v>
      </c>
      <c r="O368" s="2">
        <v>0</v>
      </c>
      <c r="Q368" s="1">
        <v>0</v>
      </c>
      <c r="R368" s="1">
        <v>0</v>
      </c>
      <c r="S368" s="1">
        <v>2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f t="shared" si="14"/>
        <v>2</v>
      </c>
      <c r="Z368" s="1">
        <f t="shared" si="13"/>
        <v>1</v>
      </c>
    </row>
    <row r="369" spans="1:26">
      <c r="A369" s="4" t="s">
        <v>1535</v>
      </c>
      <c r="B369" s="4" t="s">
        <v>1536</v>
      </c>
      <c r="C369" s="1" t="s">
        <v>20</v>
      </c>
      <c r="D369" s="1" t="s">
        <v>207</v>
      </c>
      <c r="E369" s="1" t="s">
        <v>331</v>
      </c>
      <c r="F369" s="4">
        <v>5529063</v>
      </c>
      <c r="G369" s="1" t="s">
        <v>1537</v>
      </c>
      <c r="H369" s="1" t="s">
        <v>29</v>
      </c>
      <c r="I369" s="1" t="s">
        <v>13</v>
      </c>
      <c r="J369" s="2" t="s">
        <v>453</v>
      </c>
      <c r="K369" s="2" t="s">
        <v>413</v>
      </c>
      <c r="L369" s="2">
        <v>1</v>
      </c>
      <c r="M369" s="2">
        <v>0</v>
      </c>
      <c r="N369" s="3">
        <v>44669.413614004632</v>
      </c>
      <c r="O369" s="2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f t="shared" si="14"/>
        <v>0</v>
      </c>
      <c r="Z369" s="1">
        <f t="shared" si="13"/>
        <v>0</v>
      </c>
    </row>
    <row r="370" spans="1:26">
      <c r="A370" s="4" t="s">
        <v>1538</v>
      </c>
      <c r="B370" s="4" t="s">
        <v>1539</v>
      </c>
      <c r="C370" s="1" t="s">
        <v>20</v>
      </c>
      <c r="D370" s="1" t="s">
        <v>207</v>
      </c>
      <c r="E370" s="1" t="s">
        <v>331</v>
      </c>
      <c r="F370" s="4">
        <v>5532349</v>
      </c>
      <c r="G370" s="1" t="s">
        <v>1540</v>
      </c>
      <c r="H370" s="1" t="s">
        <v>29</v>
      </c>
      <c r="I370" s="1" t="s">
        <v>13</v>
      </c>
      <c r="J370" s="2" t="s">
        <v>449</v>
      </c>
      <c r="K370" s="2" t="s">
        <v>2428</v>
      </c>
      <c r="L370" s="2">
        <v>1</v>
      </c>
      <c r="M370" s="2">
        <v>0</v>
      </c>
      <c r="N370" s="3">
        <v>44670.660775462966</v>
      </c>
      <c r="O370" s="2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f t="shared" si="14"/>
        <v>0</v>
      </c>
      <c r="Z370" s="1">
        <f t="shared" si="13"/>
        <v>0</v>
      </c>
    </row>
    <row r="371" spans="1:26">
      <c r="A371" s="4" t="s">
        <v>1541</v>
      </c>
      <c r="B371" s="4" t="s">
        <v>1542</v>
      </c>
      <c r="C371" s="1" t="s">
        <v>63</v>
      </c>
      <c r="D371" s="1" t="s">
        <v>290</v>
      </c>
      <c r="E371" s="1" t="s">
        <v>1543</v>
      </c>
      <c r="F371" s="4">
        <v>5708734</v>
      </c>
      <c r="G371" s="1" t="s">
        <v>1544</v>
      </c>
      <c r="H371" s="1" t="s">
        <v>89</v>
      </c>
      <c r="I371" s="1" t="s">
        <v>13</v>
      </c>
      <c r="J371" s="2" t="s">
        <v>417</v>
      </c>
      <c r="K371" s="2" t="s">
        <v>418</v>
      </c>
      <c r="L371" s="2">
        <v>1</v>
      </c>
      <c r="M371" s="2">
        <v>1</v>
      </c>
      <c r="N371" s="3">
        <v>44708.791307870371</v>
      </c>
      <c r="O371" s="2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f t="shared" si="14"/>
        <v>0</v>
      </c>
      <c r="Z371" s="1">
        <f t="shared" si="13"/>
        <v>0</v>
      </c>
    </row>
    <row r="372" spans="1:26">
      <c r="A372" s="4" t="s">
        <v>1545</v>
      </c>
      <c r="B372" s="4" t="s">
        <v>1546</v>
      </c>
      <c r="C372" s="1" t="s">
        <v>68</v>
      </c>
      <c r="D372" s="1" t="s">
        <v>159</v>
      </c>
      <c r="E372" s="1" t="s">
        <v>1547</v>
      </c>
      <c r="F372" s="4">
        <v>5731376</v>
      </c>
      <c r="G372" s="1" t="s">
        <v>1546</v>
      </c>
      <c r="H372" s="1" t="s">
        <v>94</v>
      </c>
      <c r="I372" s="1" t="s">
        <v>36</v>
      </c>
      <c r="J372" s="2" t="s">
        <v>417</v>
      </c>
      <c r="K372" s="2" t="s">
        <v>418</v>
      </c>
      <c r="L372" s="2">
        <v>1</v>
      </c>
      <c r="M372" s="2">
        <v>0</v>
      </c>
      <c r="N372" s="3">
        <v>44694.824016203704</v>
      </c>
      <c r="O372" s="2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f t="shared" si="14"/>
        <v>0</v>
      </c>
      <c r="Z372" s="1">
        <f t="shared" si="13"/>
        <v>0</v>
      </c>
    </row>
    <row r="373" spans="1:26">
      <c r="A373" s="4" t="s">
        <v>1548</v>
      </c>
      <c r="B373" s="4" t="s">
        <v>1549</v>
      </c>
      <c r="C373" s="1" t="s">
        <v>55</v>
      </c>
      <c r="D373" s="1" t="s">
        <v>80</v>
      </c>
      <c r="E373" s="1" t="s">
        <v>1550</v>
      </c>
      <c r="F373" s="4">
        <v>5931095</v>
      </c>
      <c r="G373" s="1" t="s">
        <v>1549</v>
      </c>
      <c r="H373" s="1" t="s">
        <v>35</v>
      </c>
      <c r="I373" s="1" t="s">
        <v>13</v>
      </c>
      <c r="J373" s="2" t="s">
        <v>406</v>
      </c>
      <c r="K373" s="2" t="s">
        <v>407</v>
      </c>
      <c r="L373" s="2">
        <v>1</v>
      </c>
      <c r="M373" s="2">
        <v>0</v>
      </c>
      <c r="N373" s="3">
        <v>44688.808067129627</v>
      </c>
      <c r="O373" s="2">
        <v>0</v>
      </c>
      <c r="Q373" s="1">
        <v>0</v>
      </c>
      <c r="R373" s="1">
        <v>0</v>
      </c>
      <c r="S373" s="1">
        <v>1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f t="shared" si="14"/>
        <v>1</v>
      </c>
      <c r="Z373" s="1">
        <f t="shared" si="13"/>
        <v>1</v>
      </c>
    </row>
    <row r="374" spans="1:26">
      <c r="A374" s="4" t="s">
        <v>1551</v>
      </c>
      <c r="B374" s="4" t="s">
        <v>1552</v>
      </c>
      <c r="C374" s="1" t="s">
        <v>63</v>
      </c>
      <c r="D374" s="1" t="s">
        <v>64</v>
      </c>
      <c r="E374" s="1" t="s">
        <v>196</v>
      </c>
      <c r="F374" s="4">
        <v>5948743</v>
      </c>
      <c r="G374" s="1" t="s">
        <v>1553</v>
      </c>
      <c r="H374" s="1" t="s">
        <v>94</v>
      </c>
      <c r="I374" s="1" t="s">
        <v>13</v>
      </c>
      <c r="J374" s="2" t="s">
        <v>417</v>
      </c>
      <c r="K374" s="2" t="s">
        <v>418</v>
      </c>
      <c r="L374" s="2">
        <v>1</v>
      </c>
      <c r="M374" s="2">
        <v>0</v>
      </c>
      <c r="N374" s="3">
        <v>44693.607303240744</v>
      </c>
      <c r="O374" s="2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f t="shared" si="14"/>
        <v>0</v>
      </c>
      <c r="Z374" s="1">
        <f t="shared" si="13"/>
        <v>0</v>
      </c>
    </row>
    <row r="375" spans="1:26">
      <c r="A375" s="4" t="s">
        <v>1554</v>
      </c>
      <c r="B375" s="4" t="s">
        <v>1555</v>
      </c>
      <c r="C375" s="1" t="s">
        <v>63</v>
      </c>
      <c r="D375" s="1" t="s">
        <v>74</v>
      </c>
      <c r="E375" s="1" t="s">
        <v>1556</v>
      </c>
      <c r="F375" s="4">
        <v>5948825</v>
      </c>
      <c r="G375" s="1" t="s">
        <v>1557</v>
      </c>
      <c r="H375" s="1" t="s">
        <v>29</v>
      </c>
      <c r="I375" s="1" t="s">
        <v>87</v>
      </c>
      <c r="J375" s="2" t="s">
        <v>449</v>
      </c>
      <c r="K375" s="2" t="s">
        <v>2428</v>
      </c>
      <c r="L375" s="2">
        <v>1</v>
      </c>
      <c r="M375" s="2">
        <v>0</v>
      </c>
      <c r="N375" s="3">
        <v>44672.854525462964</v>
      </c>
      <c r="O375" s="2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f t="shared" si="14"/>
        <v>0</v>
      </c>
      <c r="Z375" s="1">
        <f t="shared" si="13"/>
        <v>0</v>
      </c>
    </row>
    <row r="376" spans="1:26">
      <c r="A376" s="4" t="s">
        <v>1558</v>
      </c>
      <c r="B376" s="4" t="s">
        <v>1559</v>
      </c>
      <c r="C376" s="1" t="s">
        <v>40</v>
      </c>
      <c r="D376" s="1" t="s">
        <v>1560</v>
      </c>
      <c r="E376" s="1" t="s">
        <v>1561</v>
      </c>
      <c r="F376" s="4">
        <v>5948915</v>
      </c>
      <c r="G376" s="1" t="s">
        <v>1562</v>
      </c>
      <c r="H376" s="1" t="s">
        <v>29</v>
      </c>
      <c r="I376" s="1" t="s">
        <v>87</v>
      </c>
      <c r="J376" s="2" t="s">
        <v>412</v>
      </c>
      <c r="K376" s="2" t="s">
        <v>413</v>
      </c>
      <c r="L376" s="2">
        <v>1</v>
      </c>
      <c r="M376" s="2">
        <v>0</v>
      </c>
      <c r="N376" s="3">
        <v>44699.686331018522</v>
      </c>
      <c r="O376" s="2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f t="shared" si="14"/>
        <v>0</v>
      </c>
      <c r="Z376" s="1">
        <f t="shared" si="13"/>
        <v>0</v>
      </c>
    </row>
    <row r="377" spans="1:26">
      <c r="A377" s="4" t="s">
        <v>1563</v>
      </c>
      <c r="B377" s="4" t="s">
        <v>1564</v>
      </c>
      <c r="C377" s="1" t="s">
        <v>50</v>
      </c>
      <c r="D377" s="1" t="s">
        <v>338</v>
      </c>
      <c r="E377" s="1" t="s">
        <v>679</v>
      </c>
      <c r="F377" s="4">
        <v>5981497</v>
      </c>
      <c r="G377" s="1" t="s">
        <v>1565</v>
      </c>
      <c r="H377" s="1" t="s">
        <v>29</v>
      </c>
      <c r="I377" s="1" t="s">
        <v>13</v>
      </c>
      <c r="J377" s="2" t="s">
        <v>453</v>
      </c>
      <c r="K377" s="2" t="s">
        <v>413</v>
      </c>
      <c r="L377" s="2">
        <v>1</v>
      </c>
      <c r="M377" s="2">
        <v>0</v>
      </c>
      <c r="N377" s="3">
        <v>44669.413614004632</v>
      </c>
      <c r="O377" s="2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f t="shared" si="14"/>
        <v>0</v>
      </c>
      <c r="Z377" s="1">
        <f t="shared" si="13"/>
        <v>0</v>
      </c>
    </row>
    <row r="378" spans="1:26">
      <c r="A378" s="4" t="s">
        <v>1566</v>
      </c>
      <c r="B378" s="4" t="s">
        <v>318</v>
      </c>
      <c r="C378" s="1" t="s">
        <v>50</v>
      </c>
      <c r="D378" s="1" t="s">
        <v>78</v>
      </c>
      <c r="E378" s="1" t="s">
        <v>1567</v>
      </c>
      <c r="F378" s="4">
        <v>5983677</v>
      </c>
      <c r="G378" s="1" t="s">
        <v>1568</v>
      </c>
      <c r="H378" s="1" t="s">
        <v>38</v>
      </c>
      <c r="J378" s="2" t="s">
        <v>404</v>
      </c>
      <c r="K378" s="2" t="s">
        <v>405</v>
      </c>
      <c r="L378" s="2">
        <v>1</v>
      </c>
      <c r="M378" s="2">
        <v>0</v>
      </c>
      <c r="N378" s="3">
        <v>44693.612118055556</v>
      </c>
      <c r="O378" s="2">
        <v>0</v>
      </c>
      <c r="Q378" s="1">
        <v>0</v>
      </c>
      <c r="R378" s="1">
        <v>0</v>
      </c>
      <c r="S378" s="1">
        <v>1</v>
      </c>
      <c r="T378" s="1">
        <v>1</v>
      </c>
      <c r="U378" s="1">
        <v>0</v>
      </c>
      <c r="V378" s="1">
        <v>0</v>
      </c>
      <c r="W378" s="1">
        <v>0</v>
      </c>
      <c r="X378" s="1">
        <v>0</v>
      </c>
      <c r="Y378" s="1">
        <f t="shared" si="14"/>
        <v>2</v>
      </c>
      <c r="Z378" s="1">
        <f t="shared" si="13"/>
        <v>1</v>
      </c>
    </row>
    <row r="379" spans="1:26">
      <c r="A379" s="4" t="s">
        <v>1569</v>
      </c>
      <c r="B379" s="4" t="s">
        <v>1570</v>
      </c>
      <c r="C379" s="1" t="s">
        <v>161</v>
      </c>
      <c r="D379" s="1" t="s">
        <v>161</v>
      </c>
      <c r="E379" s="1" t="s">
        <v>553</v>
      </c>
      <c r="F379" s="4">
        <v>5995494</v>
      </c>
      <c r="G379" s="1" t="s">
        <v>1571</v>
      </c>
      <c r="H379" s="1" t="s">
        <v>94</v>
      </c>
      <c r="I379" s="1" t="s">
        <v>13</v>
      </c>
      <c r="J379" s="2" t="s">
        <v>417</v>
      </c>
      <c r="K379" s="2" t="s">
        <v>418</v>
      </c>
      <c r="L379" s="2">
        <v>1</v>
      </c>
      <c r="M379" s="2">
        <v>0</v>
      </c>
      <c r="N379" s="3">
        <v>44694.438854166663</v>
      </c>
      <c r="O379" s="2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f t="shared" si="14"/>
        <v>0</v>
      </c>
      <c r="Z379" s="1">
        <f t="shared" si="13"/>
        <v>0</v>
      </c>
    </row>
    <row r="380" spans="1:26">
      <c r="A380" s="4" t="s">
        <v>1572</v>
      </c>
      <c r="B380" s="4" t="s">
        <v>51</v>
      </c>
      <c r="F380" s="4">
        <v>5995910</v>
      </c>
      <c r="J380" s="2" t="s">
        <v>417</v>
      </c>
      <c r="K380" s="2" t="s">
        <v>418</v>
      </c>
      <c r="L380" s="2">
        <v>1</v>
      </c>
      <c r="M380" s="2">
        <v>0</v>
      </c>
      <c r="N380" s="3">
        <v>44698.715370370373</v>
      </c>
      <c r="O380" s="2">
        <v>0</v>
      </c>
      <c r="Q380" s="1">
        <v>1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f t="shared" si="14"/>
        <v>1</v>
      </c>
      <c r="Z380" s="1">
        <f t="shared" ref="Z380:Z443" si="15">IF(Y380&gt;0,1,0)</f>
        <v>1</v>
      </c>
    </row>
    <row r="381" spans="1:26">
      <c r="A381" s="4" t="s">
        <v>1573</v>
      </c>
      <c r="B381" s="4" t="s">
        <v>1574</v>
      </c>
      <c r="F381" s="4">
        <v>5995944</v>
      </c>
      <c r="J381" s="2" t="s">
        <v>453</v>
      </c>
      <c r="K381" s="2" t="s">
        <v>413</v>
      </c>
      <c r="L381" s="2">
        <v>1</v>
      </c>
      <c r="M381" s="2">
        <v>0</v>
      </c>
      <c r="N381" s="3">
        <v>44675.834976851853</v>
      </c>
      <c r="O381" s="2">
        <v>0</v>
      </c>
      <c r="Q381" s="1">
        <v>0</v>
      </c>
      <c r="R381" s="1">
        <v>0</v>
      </c>
      <c r="S381" s="1">
        <v>4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f t="shared" si="14"/>
        <v>4</v>
      </c>
      <c r="Z381" s="1">
        <f t="shared" si="15"/>
        <v>1</v>
      </c>
    </row>
    <row r="382" spans="1:26">
      <c r="A382" s="4" t="s">
        <v>1575</v>
      </c>
      <c r="B382" s="4" t="s">
        <v>1576</v>
      </c>
      <c r="C382" s="1" t="s">
        <v>107</v>
      </c>
      <c r="D382" s="1" t="s">
        <v>165</v>
      </c>
      <c r="E382" s="1" t="s">
        <v>1577</v>
      </c>
      <c r="F382" s="4">
        <v>6051229</v>
      </c>
      <c r="G382" s="1" t="s">
        <v>1576</v>
      </c>
      <c r="H382" s="1" t="s">
        <v>94</v>
      </c>
      <c r="I382" s="1" t="s">
        <v>87</v>
      </c>
      <c r="J382" s="2" t="s">
        <v>417</v>
      </c>
      <c r="K382" s="2" t="s">
        <v>418</v>
      </c>
      <c r="L382" s="2">
        <v>1</v>
      </c>
      <c r="M382" s="2">
        <v>0</v>
      </c>
      <c r="N382" s="3">
        <v>44693.477337962962</v>
      </c>
      <c r="O382" s="2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f t="shared" si="14"/>
        <v>0</v>
      </c>
      <c r="Z382" s="1">
        <f t="shared" si="15"/>
        <v>0</v>
      </c>
    </row>
    <row r="383" spans="1:26">
      <c r="A383" s="4" t="s">
        <v>1578</v>
      </c>
      <c r="B383" s="4" t="s">
        <v>1579</v>
      </c>
      <c r="C383" s="1" t="s">
        <v>113</v>
      </c>
      <c r="D383" s="1" t="s">
        <v>114</v>
      </c>
      <c r="E383" s="1" t="s">
        <v>1580</v>
      </c>
      <c r="F383" s="4">
        <v>6096130</v>
      </c>
      <c r="G383" s="1" t="s">
        <v>1581</v>
      </c>
      <c r="H383" s="1" t="s">
        <v>29</v>
      </c>
      <c r="I383" s="1" t="s">
        <v>13</v>
      </c>
      <c r="J383" s="2" t="s">
        <v>453</v>
      </c>
      <c r="K383" s="2" t="s">
        <v>413</v>
      </c>
      <c r="L383" s="2">
        <v>1</v>
      </c>
      <c r="M383" s="2">
        <v>0</v>
      </c>
      <c r="N383" s="3">
        <v>44691.613993055558</v>
      </c>
      <c r="O383" s="2">
        <v>0</v>
      </c>
      <c r="Q383" s="1">
        <v>0</v>
      </c>
      <c r="R383" s="1">
        <v>0</v>
      </c>
      <c r="S383" s="1">
        <v>1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f t="shared" si="14"/>
        <v>1</v>
      </c>
      <c r="Z383" s="1">
        <f t="shared" si="15"/>
        <v>1</v>
      </c>
    </row>
    <row r="384" spans="1:26">
      <c r="A384" s="4" t="s">
        <v>1582</v>
      </c>
      <c r="B384" s="4" t="s">
        <v>1583</v>
      </c>
      <c r="C384" s="1" t="s">
        <v>45</v>
      </c>
      <c r="D384" s="1" t="s">
        <v>222</v>
      </c>
      <c r="E384" s="1" t="s">
        <v>223</v>
      </c>
      <c r="F384" s="4">
        <v>6116070</v>
      </c>
      <c r="G384" s="1" t="s">
        <v>294</v>
      </c>
      <c r="H384" s="1" t="s">
        <v>29</v>
      </c>
      <c r="I384" s="1" t="s">
        <v>13</v>
      </c>
      <c r="J384" s="2" t="s">
        <v>453</v>
      </c>
      <c r="K384" s="2" t="s">
        <v>413</v>
      </c>
      <c r="L384" s="2">
        <v>1</v>
      </c>
      <c r="M384" s="2">
        <v>0</v>
      </c>
      <c r="N384" s="3">
        <v>44669.413614004632</v>
      </c>
      <c r="O384" s="2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f t="shared" si="14"/>
        <v>0</v>
      </c>
      <c r="Z384" s="1">
        <f t="shared" si="15"/>
        <v>0</v>
      </c>
    </row>
    <row r="385" spans="1:26">
      <c r="A385" s="4" t="s">
        <v>1584</v>
      </c>
      <c r="B385" s="4" t="s">
        <v>1585</v>
      </c>
      <c r="C385" s="1" t="s">
        <v>161</v>
      </c>
      <c r="D385" s="1" t="s">
        <v>161</v>
      </c>
      <c r="E385" s="1" t="s">
        <v>553</v>
      </c>
      <c r="F385" s="4">
        <v>6123646</v>
      </c>
      <c r="G385" s="1" t="s">
        <v>1585</v>
      </c>
      <c r="H385" s="1" t="s">
        <v>94</v>
      </c>
      <c r="I385" s="1" t="s">
        <v>13</v>
      </c>
      <c r="J385" s="2" t="s">
        <v>417</v>
      </c>
      <c r="K385" s="2" t="s">
        <v>418</v>
      </c>
      <c r="L385" s="2">
        <v>1</v>
      </c>
      <c r="M385" s="2">
        <v>0</v>
      </c>
      <c r="N385" s="3">
        <v>44694.44458333333</v>
      </c>
      <c r="O385" s="2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f t="shared" si="14"/>
        <v>0</v>
      </c>
      <c r="Z385" s="1">
        <f t="shared" si="15"/>
        <v>0</v>
      </c>
    </row>
    <row r="386" spans="1:26">
      <c r="A386" s="4" t="s">
        <v>1586</v>
      </c>
      <c r="B386" s="4" t="s">
        <v>1587</v>
      </c>
      <c r="C386" s="1" t="s">
        <v>42</v>
      </c>
      <c r="D386" s="1" t="s">
        <v>43</v>
      </c>
      <c r="E386" s="1" t="s">
        <v>1588</v>
      </c>
      <c r="F386" s="4">
        <v>6124300</v>
      </c>
      <c r="G386" s="1" t="s">
        <v>1589</v>
      </c>
      <c r="H386" s="1" t="s">
        <v>14</v>
      </c>
      <c r="I386" s="1" t="s">
        <v>13</v>
      </c>
      <c r="J386" s="2" t="s">
        <v>449</v>
      </c>
      <c r="K386" s="2" t="s">
        <v>2428</v>
      </c>
      <c r="L386" s="2">
        <v>1</v>
      </c>
      <c r="M386" s="2">
        <v>0</v>
      </c>
      <c r="N386" s="3">
        <v>44667.73662693287</v>
      </c>
      <c r="O386" s="2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f t="shared" ref="Y386:Y449" si="16">SUM(Q386:X386)</f>
        <v>0</v>
      </c>
      <c r="Z386" s="1">
        <f t="shared" si="15"/>
        <v>0</v>
      </c>
    </row>
    <row r="387" spans="1:26">
      <c r="A387" s="4" t="s">
        <v>1590</v>
      </c>
      <c r="B387" s="4" t="s">
        <v>1591</v>
      </c>
      <c r="C387" s="1" t="s">
        <v>58</v>
      </c>
      <c r="D387" s="1" t="s">
        <v>90</v>
      </c>
      <c r="E387" s="1" t="s">
        <v>1592</v>
      </c>
      <c r="F387" s="4">
        <v>6124338</v>
      </c>
      <c r="G387" s="1" t="s">
        <v>1593</v>
      </c>
      <c r="H387" s="1" t="s">
        <v>29</v>
      </c>
      <c r="I387" s="1" t="s">
        <v>36</v>
      </c>
      <c r="J387" s="2" t="s">
        <v>453</v>
      </c>
      <c r="K387" s="2" t="s">
        <v>413</v>
      </c>
      <c r="L387" s="2">
        <v>1</v>
      </c>
      <c r="M387" s="2">
        <v>0</v>
      </c>
      <c r="N387" s="3">
        <v>44669.413614004632</v>
      </c>
      <c r="O387" s="2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f t="shared" si="16"/>
        <v>0</v>
      </c>
      <c r="Z387" s="1">
        <f t="shared" si="15"/>
        <v>0</v>
      </c>
    </row>
    <row r="388" spans="1:26">
      <c r="A388" s="4" t="s">
        <v>1594</v>
      </c>
      <c r="B388" s="4" t="s">
        <v>250</v>
      </c>
      <c r="C388" s="1" t="s">
        <v>58</v>
      </c>
      <c r="D388" s="1" t="s">
        <v>90</v>
      </c>
      <c r="E388" s="1" t="s">
        <v>1595</v>
      </c>
      <c r="F388" s="4">
        <v>6124348</v>
      </c>
      <c r="G388" s="1" t="s">
        <v>1596</v>
      </c>
      <c r="H388" s="1" t="s">
        <v>29</v>
      </c>
      <c r="I388" s="1" t="s">
        <v>36</v>
      </c>
      <c r="J388" s="2" t="s">
        <v>453</v>
      </c>
      <c r="K388" s="2" t="s">
        <v>413</v>
      </c>
      <c r="L388" s="2">
        <v>1</v>
      </c>
      <c r="M388" s="2">
        <v>0</v>
      </c>
      <c r="N388" s="3">
        <v>44672.682615740741</v>
      </c>
      <c r="O388" s="2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f t="shared" si="16"/>
        <v>0</v>
      </c>
      <c r="Z388" s="1">
        <f t="shared" si="15"/>
        <v>0</v>
      </c>
    </row>
    <row r="389" spans="1:26">
      <c r="A389" s="4" t="s">
        <v>1597</v>
      </c>
      <c r="B389" s="4" t="s">
        <v>1598</v>
      </c>
      <c r="C389" s="1" t="s">
        <v>68</v>
      </c>
      <c r="D389" s="1" t="s">
        <v>224</v>
      </c>
      <c r="E389" s="1" t="s">
        <v>1599</v>
      </c>
      <c r="F389" s="4">
        <v>6126631</v>
      </c>
      <c r="G389" s="1" t="s">
        <v>1600</v>
      </c>
      <c r="H389" s="1" t="s">
        <v>29</v>
      </c>
      <c r="I389" s="1" t="s">
        <v>36</v>
      </c>
      <c r="J389" s="2" t="s">
        <v>453</v>
      </c>
      <c r="K389" s="2" t="s">
        <v>413</v>
      </c>
      <c r="L389" s="2">
        <v>1</v>
      </c>
      <c r="M389" s="2">
        <v>0</v>
      </c>
      <c r="N389" s="3">
        <v>44669.413614004632</v>
      </c>
      <c r="O389" s="2">
        <v>0</v>
      </c>
      <c r="Q389" s="1">
        <v>0</v>
      </c>
      <c r="R389" s="1">
        <v>0</v>
      </c>
      <c r="S389" s="1">
        <v>3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f t="shared" si="16"/>
        <v>3</v>
      </c>
      <c r="Z389" s="1">
        <f t="shared" si="15"/>
        <v>1</v>
      </c>
    </row>
    <row r="390" spans="1:26">
      <c r="A390" s="4" t="s">
        <v>1601</v>
      </c>
      <c r="B390" s="4" t="s">
        <v>1602</v>
      </c>
      <c r="C390" s="1" t="s">
        <v>42</v>
      </c>
      <c r="D390" s="1" t="s">
        <v>43</v>
      </c>
      <c r="E390" s="1" t="s">
        <v>1603</v>
      </c>
      <c r="F390" s="4">
        <v>6126779</v>
      </c>
      <c r="G390" s="1" t="s">
        <v>1604</v>
      </c>
      <c r="H390" s="1" t="s">
        <v>29</v>
      </c>
      <c r="I390" s="1" t="s">
        <v>13</v>
      </c>
      <c r="J390" s="2" t="s">
        <v>453</v>
      </c>
      <c r="K390" s="2" t="s">
        <v>413</v>
      </c>
      <c r="L390" s="2">
        <v>1</v>
      </c>
      <c r="M390" s="2">
        <v>0</v>
      </c>
      <c r="N390" s="3">
        <v>44673.872465277775</v>
      </c>
      <c r="O390" s="2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f t="shared" si="16"/>
        <v>0</v>
      </c>
      <c r="Z390" s="1">
        <f t="shared" si="15"/>
        <v>0</v>
      </c>
    </row>
    <row r="391" spans="1:26">
      <c r="A391" s="4" t="s">
        <v>1605</v>
      </c>
      <c r="B391" s="4" t="s">
        <v>1606</v>
      </c>
      <c r="C391" s="1" t="s">
        <v>68</v>
      </c>
      <c r="D391" s="1" t="s">
        <v>280</v>
      </c>
      <c r="E391" s="1" t="s">
        <v>581</v>
      </c>
      <c r="F391" s="4">
        <v>6128038</v>
      </c>
      <c r="G391" s="1" t="s">
        <v>1607</v>
      </c>
      <c r="H391" s="1" t="s">
        <v>29</v>
      </c>
      <c r="I391" s="1" t="s">
        <v>13</v>
      </c>
      <c r="J391" s="2" t="s">
        <v>453</v>
      </c>
      <c r="K391" s="2" t="s">
        <v>413</v>
      </c>
      <c r="L391" s="2">
        <v>1</v>
      </c>
      <c r="M391" s="2">
        <v>0</v>
      </c>
      <c r="N391" s="3">
        <v>44672.756504629629</v>
      </c>
      <c r="O391" s="2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f t="shared" si="16"/>
        <v>0</v>
      </c>
      <c r="Z391" s="1">
        <f t="shared" si="15"/>
        <v>0</v>
      </c>
    </row>
    <row r="392" spans="1:26">
      <c r="A392" s="4" t="s">
        <v>1608</v>
      </c>
      <c r="B392" s="4" t="s">
        <v>1609</v>
      </c>
      <c r="C392" s="1" t="s">
        <v>37</v>
      </c>
      <c r="D392" s="1" t="s">
        <v>203</v>
      </c>
      <c r="E392" s="1" t="s">
        <v>1610</v>
      </c>
      <c r="F392" s="4">
        <v>6133445</v>
      </c>
      <c r="G392" s="1" t="s">
        <v>1611</v>
      </c>
      <c r="H392" s="1" t="s">
        <v>29</v>
      </c>
      <c r="I392" s="1" t="s">
        <v>13</v>
      </c>
      <c r="J392" s="2" t="s">
        <v>453</v>
      </c>
      <c r="K392" s="2" t="s">
        <v>413</v>
      </c>
      <c r="L392" s="2">
        <v>1</v>
      </c>
      <c r="M392" s="2">
        <v>0</v>
      </c>
      <c r="N392" s="3">
        <v>44669.413614004632</v>
      </c>
      <c r="O392" s="2">
        <v>0</v>
      </c>
      <c r="Q392" s="1">
        <v>0</v>
      </c>
      <c r="R392" s="1">
        <v>0</v>
      </c>
      <c r="S392" s="1">
        <v>2</v>
      </c>
      <c r="T392" s="1">
        <v>2</v>
      </c>
      <c r="U392" s="1">
        <v>0</v>
      </c>
      <c r="V392" s="1">
        <v>0</v>
      </c>
      <c r="W392" s="1">
        <v>0</v>
      </c>
      <c r="X392" s="1">
        <v>0</v>
      </c>
      <c r="Y392" s="1">
        <f t="shared" si="16"/>
        <v>4</v>
      </c>
      <c r="Z392" s="1">
        <f t="shared" si="15"/>
        <v>1</v>
      </c>
    </row>
    <row r="393" spans="1:26">
      <c r="A393" s="4" t="s">
        <v>1612</v>
      </c>
      <c r="B393" s="4" t="s">
        <v>1613</v>
      </c>
      <c r="C393" s="1" t="s">
        <v>42</v>
      </c>
      <c r="D393" s="1" t="s">
        <v>43</v>
      </c>
      <c r="E393" s="1" t="s">
        <v>1614</v>
      </c>
      <c r="F393" s="4">
        <v>6134948</v>
      </c>
      <c r="G393" s="1" t="s">
        <v>1615</v>
      </c>
      <c r="H393" s="1" t="s">
        <v>29</v>
      </c>
      <c r="I393" s="1" t="s">
        <v>36</v>
      </c>
      <c r="J393" s="2" t="s">
        <v>453</v>
      </c>
      <c r="K393" s="2" t="s">
        <v>413</v>
      </c>
      <c r="L393" s="2">
        <v>1</v>
      </c>
      <c r="M393" s="2">
        <v>0</v>
      </c>
      <c r="N393" s="3">
        <v>44669.413614004632</v>
      </c>
      <c r="O393" s="2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f t="shared" si="16"/>
        <v>0</v>
      </c>
      <c r="Z393" s="1">
        <f t="shared" si="15"/>
        <v>0</v>
      </c>
    </row>
    <row r="394" spans="1:26">
      <c r="A394" s="4" t="s">
        <v>1616</v>
      </c>
      <c r="B394" s="4" t="s">
        <v>1617</v>
      </c>
      <c r="F394" s="4">
        <v>6134964</v>
      </c>
      <c r="J394" s="2" t="s">
        <v>449</v>
      </c>
      <c r="K394" s="2" t="s">
        <v>2428</v>
      </c>
      <c r="L394" s="2">
        <v>1</v>
      </c>
      <c r="M394" s="2">
        <v>0</v>
      </c>
      <c r="N394" s="3">
        <v>44667.73662693287</v>
      </c>
      <c r="O394" s="2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f t="shared" si="16"/>
        <v>0</v>
      </c>
      <c r="Z394" s="1">
        <f t="shared" si="15"/>
        <v>0</v>
      </c>
    </row>
    <row r="395" spans="1:26">
      <c r="A395" s="4" t="s">
        <v>1618</v>
      </c>
      <c r="B395" s="4" t="s">
        <v>1619</v>
      </c>
      <c r="C395" s="1" t="s">
        <v>20</v>
      </c>
      <c r="D395" s="1" t="s">
        <v>31</v>
      </c>
      <c r="E395" s="1" t="s">
        <v>260</v>
      </c>
      <c r="F395" s="4">
        <v>6134976</v>
      </c>
      <c r="G395" s="1" t="s">
        <v>1619</v>
      </c>
      <c r="H395" s="1" t="s">
        <v>29</v>
      </c>
      <c r="I395" s="1" t="s">
        <v>13</v>
      </c>
      <c r="J395" s="2" t="s">
        <v>449</v>
      </c>
      <c r="K395" s="2" t="s">
        <v>2428</v>
      </c>
      <c r="L395" s="2">
        <v>1</v>
      </c>
      <c r="M395" s="2">
        <v>0</v>
      </c>
      <c r="N395" s="3">
        <v>44667.73662693287</v>
      </c>
      <c r="O395" s="2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f t="shared" si="16"/>
        <v>0</v>
      </c>
      <c r="Z395" s="1">
        <f t="shared" si="15"/>
        <v>0</v>
      </c>
    </row>
    <row r="396" spans="1:26">
      <c r="A396" s="4" t="s">
        <v>1620</v>
      </c>
      <c r="B396" s="4" t="s">
        <v>1621</v>
      </c>
      <c r="C396" s="1" t="s">
        <v>20</v>
      </c>
      <c r="D396" s="1" t="s">
        <v>31</v>
      </c>
      <c r="E396" s="1" t="s">
        <v>260</v>
      </c>
      <c r="F396" s="4">
        <v>6135027</v>
      </c>
      <c r="G396" s="1" t="s">
        <v>1621</v>
      </c>
      <c r="H396" s="1" t="s">
        <v>29</v>
      </c>
      <c r="I396" s="1" t="s">
        <v>13</v>
      </c>
      <c r="J396" s="2" t="s">
        <v>453</v>
      </c>
      <c r="K396" s="2" t="s">
        <v>413</v>
      </c>
      <c r="L396" s="2">
        <v>1</v>
      </c>
      <c r="M396" s="2">
        <v>0</v>
      </c>
      <c r="N396" s="3">
        <v>44675.724131944444</v>
      </c>
      <c r="O396" s="2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f t="shared" si="16"/>
        <v>0</v>
      </c>
      <c r="Z396" s="1">
        <f t="shared" si="15"/>
        <v>0</v>
      </c>
    </row>
    <row r="397" spans="1:26">
      <c r="A397" s="4" t="s">
        <v>1622</v>
      </c>
      <c r="B397" s="4" t="s">
        <v>1623</v>
      </c>
      <c r="C397" s="1" t="s">
        <v>46</v>
      </c>
      <c r="D397" s="1" t="s">
        <v>59</v>
      </c>
      <c r="E397" s="1" t="s">
        <v>533</v>
      </c>
      <c r="F397" s="4">
        <v>6135153</v>
      </c>
      <c r="G397" s="1" t="s">
        <v>1623</v>
      </c>
      <c r="H397" s="1" t="s">
        <v>29</v>
      </c>
      <c r="I397" s="1" t="s">
        <v>36</v>
      </c>
      <c r="J397" s="2" t="s">
        <v>453</v>
      </c>
      <c r="K397" s="2" t="s">
        <v>413</v>
      </c>
      <c r="L397" s="2">
        <v>1</v>
      </c>
      <c r="M397" s="2">
        <v>0</v>
      </c>
      <c r="N397" s="3">
        <v>44669.413614004632</v>
      </c>
      <c r="O397" s="2">
        <v>0</v>
      </c>
      <c r="Q397" s="1">
        <v>0</v>
      </c>
      <c r="R397" s="1">
        <v>0</v>
      </c>
      <c r="S397" s="1">
        <v>2</v>
      </c>
      <c r="T397" s="1">
        <v>2</v>
      </c>
      <c r="U397" s="1">
        <v>0</v>
      </c>
      <c r="V397" s="1">
        <v>0</v>
      </c>
      <c r="W397" s="1">
        <v>0</v>
      </c>
      <c r="X397" s="1">
        <v>0</v>
      </c>
      <c r="Y397" s="1">
        <f t="shared" si="16"/>
        <v>4</v>
      </c>
      <c r="Z397" s="1">
        <f t="shared" si="15"/>
        <v>1</v>
      </c>
    </row>
    <row r="398" spans="1:26">
      <c r="A398" s="4" t="s">
        <v>1624</v>
      </c>
      <c r="B398" s="4" t="s">
        <v>1625</v>
      </c>
      <c r="C398" s="1" t="s">
        <v>37</v>
      </c>
      <c r="D398" s="1" t="s">
        <v>203</v>
      </c>
      <c r="E398" s="1" t="s">
        <v>1610</v>
      </c>
      <c r="F398" s="4">
        <v>6135553</v>
      </c>
      <c r="G398" s="1" t="s">
        <v>1626</v>
      </c>
      <c r="H398" s="1" t="s">
        <v>29</v>
      </c>
      <c r="I398" s="1" t="s">
        <v>13</v>
      </c>
      <c r="J398" s="2" t="s">
        <v>453</v>
      </c>
      <c r="K398" s="2" t="s">
        <v>413</v>
      </c>
      <c r="L398" s="2">
        <v>1</v>
      </c>
      <c r="M398" s="2">
        <v>0</v>
      </c>
      <c r="N398" s="3">
        <v>44675.818645833337</v>
      </c>
      <c r="O398" s="2">
        <v>0</v>
      </c>
      <c r="Q398" s="1">
        <v>0</v>
      </c>
      <c r="R398" s="1">
        <v>0</v>
      </c>
      <c r="S398" s="1">
        <v>1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f t="shared" si="16"/>
        <v>1</v>
      </c>
      <c r="Z398" s="1">
        <f t="shared" si="15"/>
        <v>1</v>
      </c>
    </row>
    <row r="399" spans="1:26">
      <c r="A399" s="4" t="s">
        <v>1627</v>
      </c>
      <c r="B399" s="4" t="s">
        <v>1628</v>
      </c>
      <c r="C399" s="1" t="s">
        <v>24</v>
      </c>
      <c r="D399" s="1" t="s">
        <v>177</v>
      </c>
      <c r="E399" s="1" t="s">
        <v>1430</v>
      </c>
      <c r="F399" s="4">
        <v>6135585</v>
      </c>
      <c r="G399" s="1" t="s">
        <v>1629</v>
      </c>
      <c r="H399" s="1" t="s">
        <v>29</v>
      </c>
      <c r="I399" s="1" t="s">
        <v>87</v>
      </c>
      <c r="J399" s="2" t="s">
        <v>453</v>
      </c>
      <c r="K399" s="2" t="s">
        <v>413</v>
      </c>
      <c r="L399" s="2">
        <v>1</v>
      </c>
      <c r="M399" s="2">
        <v>0</v>
      </c>
      <c r="N399" s="3">
        <v>44669.413614004632</v>
      </c>
      <c r="O399" s="2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f t="shared" si="16"/>
        <v>0</v>
      </c>
      <c r="Z399" s="1">
        <f t="shared" si="15"/>
        <v>0</v>
      </c>
    </row>
    <row r="400" spans="1:26">
      <c r="A400" s="4" t="s">
        <v>1630</v>
      </c>
      <c r="B400" s="4" t="s">
        <v>1631</v>
      </c>
      <c r="C400" s="1" t="s">
        <v>24</v>
      </c>
      <c r="D400" s="1" t="s">
        <v>146</v>
      </c>
      <c r="E400" s="1" t="s">
        <v>1485</v>
      </c>
      <c r="F400" s="4">
        <v>6135632</v>
      </c>
      <c r="G400" s="1" t="s">
        <v>1632</v>
      </c>
      <c r="H400" s="1" t="s">
        <v>29</v>
      </c>
      <c r="I400" s="1" t="s">
        <v>13</v>
      </c>
      <c r="J400" s="2" t="s">
        <v>453</v>
      </c>
      <c r="K400" s="2" t="s">
        <v>413</v>
      </c>
      <c r="L400" s="2">
        <v>1</v>
      </c>
      <c r="M400" s="2">
        <v>0</v>
      </c>
      <c r="N400" s="3">
        <v>44669.413614004632</v>
      </c>
      <c r="O400" s="2">
        <v>0</v>
      </c>
      <c r="Q400" s="1">
        <v>0</v>
      </c>
      <c r="R400" s="1">
        <v>0</v>
      </c>
      <c r="S400" s="1">
        <v>1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f t="shared" si="16"/>
        <v>1</v>
      </c>
      <c r="Z400" s="1">
        <f t="shared" si="15"/>
        <v>1</v>
      </c>
    </row>
    <row r="401" spans="1:26">
      <c r="A401" s="4" t="s">
        <v>1633</v>
      </c>
      <c r="B401" s="4" t="s">
        <v>1634</v>
      </c>
      <c r="C401" s="1" t="s">
        <v>58</v>
      </c>
      <c r="D401" s="1" t="s">
        <v>90</v>
      </c>
      <c r="E401" s="1" t="s">
        <v>1635</v>
      </c>
      <c r="F401" s="4">
        <v>6135686</v>
      </c>
      <c r="G401" s="1" t="s">
        <v>1636</v>
      </c>
      <c r="H401" s="1" t="s">
        <v>29</v>
      </c>
      <c r="I401" s="1" t="s">
        <v>87</v>
      </c>
      <c r="J401" s="2" t="s">
        <v>453</v>
      </c>
      <c r="K401" s="2" t="s">
        <v>413</v>
      </c>
      <c r="L401" s="2">
        <v>1</v>
      </c>
      <c r="M401" s="2">
        <v>0</v>
      </c>
      <c r="N401" s="3">
        <v>44669.413614004632</v>
      </c>
      <c r="O401" s="2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f t="shared" si="16"/>
        <v>0</v>
      </c>
      <c r="Z401" s="1">
        <f t="shared" si="15"/>
        <v>0</v>
      </c>
    </row>
    <row r="402" spans="1:26">
      <c r="A402" s="4" t="s">
        <v>1637</v>
      </c>
      <c r="B402" s="4" t="s">
        <v>1638</v>
      </c>
      <c r="C402" s="1" t="s">
        <v>46</v>
      </c>
      <c r="D402" s="1" t="s">
        <v>136</v>
      </c>
      <c r="E402" s="1" t="s">
        <v>1639</v>
      </c>
      <c r="F402" s="4">
        <v>6135734</v>
      </c>
      <c r="G402" s="1" t="s">
        <v>1638</v>
      </c>
      <c r="H402" s="1" t="s">
        <v>29</v>
      </c>
      <c r="I402" s="1" t="s">
        <v>36</v>
      </c>
      <c r="J402" s="2" t="s">
        <v>453</v>
      </c>
      <c r="K402" s="2" t="s">
        <v>413</v>
      </c>
      <c r="L402" s="2">
        <v>1</v>
      </c>
      <c r="M402" s="2">
        <v>0</v>
      </c>
      <c r="N402" s="3">
        <v>44678.494467592594</v>
      </c>
      <c r="O402" s="2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f t="shared" si="16"/>
        <v>0</v>
      </c>
      <c r="Z402" s="1">
        <f t="shared" si="15"/>
        <v>0</v>
      </c>
    </row>
    <row r="403" spans="1:26">
      <c r="A403" s="4" t="s">
        <v>1640</v>
      </c>
      <c r="B403" s="4" t="s">
        <v>1641</v>
      </c>
      <c r="C403" s="1" t="s">
        <v>142</v>
      </c>
      <c r="D403" s="1" t="s">
        <v>187</v>
      </c>
      <c r="E403" s="1" t="s">
        <v>209</v>
      </c>
      <c r="F403" s="4">
        <v>6135877</v>
      </c>
      <c r="G403" s="1" t="s">
        <v>1642</v>
      </c>
      <c r="H403" s="1" t="s">
        <v>29</v>
      </c>
      <c r="I403" s="1" t="s">
        <v>87</v>
      </c>
      <c r="J403" s="2" t="s">
        <v>453</v>
      </c>
      <c r="K403" s="2" t="s">
        <v>413</v>
      </c>
      <c r="L403" s="2">
        <v>1</v>
      </c>
      <c r="M403" s="2">
        <v>0</v>
      </c>
      <c r="N403" s="3">
        <v>44669.413614004632</v>
      </c>
      <c r="O403" s="2">
        <v>0</v>
      </c>
      <c r="Q403" s="1">
        <v>0</v>
      </c>
      <c r="R403" s="1">
        <v>0</v>
      </c>
      <c r="S403" s="1">
        <v>2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f t="shared" si="16"/>
        <v>2</v>
      </c>
      <c r="Z403" s="1">
        <f t="shared" si="15"/>
        <v>1</v>
      </c>
    </row>
    <row r="404" spans="1:26">
      <c r="A404" s="4" t="s">
        <v>1643</v>
      </c>
      <c r="B404" s="4" t="s">
        <v>1644</v>
      </c>
      <c r="C404" s="1" t="s">
        <v>37</v>
      </c>
      <c r="D404" s="1" t="s">
        <v>203</v>
      </c>
      <c r="E404" s="1" t="s">
        <v>1610</v>
      </c>
      <c r="F404" s="4">
        <v>6136721</v>
      </c>
      <c r="G404" s="1" t="s">
        <v>1645</v>
      </c>
      <c r="H404" s="1" t="s">
        <v>29</v>
      </c>
      <c r="I404" s="1" t="s">
        <v>13</v>
      </c>
      <c r="J404" s="2" t="s">
        <v>453</v>
      </c>
      <c r="K404" s="2" t="s">
        <v>413</v>
      </c>
      <c r="L404" s="2">
        <v>1</v>
      </c>
      <c r="M404" s="2">
        <v>0</v>
      </c>
      <c r="N404" s="3">
        <v>44675.761712962965</v>
      </c>
      <c r="O404" s="2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f t="shared" si="16"/>
        <v>0</v>
      </c>
      <c r="Z404" s="1">
        <f t="shared" si="15"/>
        <v>0</v>
      </c>
    </row>
    <row r="405" spans="1:26">
      <c r="A405" s="4" t="s">
        <v>1646</v>
      </c>
      <c r="B405" s="4" t="s">
        <v>1647</v>
      </c>
      <c r="C405" s="1" t="s">
        <v>20</v>
      </c>
      <c r="D405" s="1" t="s">
        <v>28</v>
      </c>
      <c r="E405" s="1" t="s">
        <v>1648</v>
      </c>
      <c r="F405" s="4">
        <v>6136759</v>
      </c>
      <c r="G405" s="1" t="s">
        <v>1649</v>
      </c>
      <c r="H405" s="1" t="s">
        <v>29</v>
      </c>
      <c r="I405" s="1" t="s">
        <v>13</v>
      </c>
      <c r="J405" s="2" t="s">
        <v>449</v>
      </c>
      <c r="K405" s="2" t="s">
        <v>2428</v>
      </c>
      <c r="L405" s="2">
        <v>1</v>
      </c>
      <c r="M405" s="2">
        <v>0</v>
      </c>
      <c r="N405" s="3">
        <v>44667.73662693287</v>
      </c>
      <c r="O405" s="2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f t="shared" si="16"/>
        <v>0</v>
      </c>
      <c r="Z405" s="1">
        <f t="shared" si="15"/>
        <v>0</v>
      </c>
    </row>
    <row r="406" spans="1:26">
      <c r="A406" s="4" t="s">
        <v>1650</v>
      </c>
      <c r="B406" s="4" t="s">
        <v>88</v>
      </c>
      <c r="C406" s="1" t="s">
        <v>113</v>
      </c>
      <c r="D406" s="1" t="s">
        <v>393</v>
      </c>
      <c r="E406" s="1" t="s">
        <v>1651</v>
      </c>
      <c r="F406" s="4">
        <v>6136889</v>
      </c>
      <c r="G406" s="1" t="s">
        <v>1652</v>
      </c>
      <c r="H406" s="1" t="s">
        <v>29</v>
      </c>
      <c r="I406" s="1" t="s">
        <v>13</v>
      </c>
      <c r="J406" s="2" t="s">
        <v>449</v>
      </c>
      <c r="K406" s="2" t="s">
        <v>2428</v>
      </c>
      <c r="L406" s="2">
        <v>1</v>
      </c>
      <c r="M406" s="2">
        <v>0</v>
      </c>
      <c r="N406" s="3">
        <v>44667.73662693287</v>
      </c>
      <c r="O406" s="2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f t="shared" si="16"/>
        <v>0</v>
      </c>
      <c r="Z406" s="1">
        <f t="shared" si="15"/>
        <v>0</v>
      </c>
    </row>
    <row r="407" spans="1:26">
      <c r="A407" s="4" t="s">
        <v>1653</v>
      </c>
      <c r="B407" s="4" t="s">
        <v>1654</v>
      </c>
      <c r="C407" s="1" t="s">
        <v>20</v>
      </c>
      <c r="D407" s="1" t="s">
        <v>275</v>
      </c>
      <c r="E407" s="1" t="s">
        <v>592</v>
      </c>
      <c r="F407" s="4">
        <v>6136952</v>
      </c>
      <c r="G407" s="1" t="s">
        <v>1655</v>
      </c>
      <c r="H407" s="1" t="s">
        <v>29</v>
      </c>
      <c r="I407" s="1" t="s">
        <v>87</v>
      </c>
      <c r="J407" s="2" t="s">
        <v>453</v>
      </c>
      <c r="K407" s="2" t="s">
        <v>413</v>
      </c>
      <c r="L407" s="2">
        <v>1</v>
      </c>
      <c r="M407" s="2">
        <v>0</v>
      </c>
      <c r="N407" s="3">
        <v>44669.413614004632</v>
      </c>
      <c r="O407" s="2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f t="shared" si="16"/>
        <v>0</v>
      </c>
      <c r="Z407" s="1">
        <f t="shared" si="15"/>
        <v>0</v>
      </c>
    </row>
    <row r="408" spans="1:26">
      <c r="A408" s="4" t="s">
        <v>1656</v>
      </c>
      <c r="B408" s="4" t="s">
        <v>1657</v>
      </c>
      <c r="C408" s="1" t="s">
        <v>63</v>
      </c>
      <c r="D408" s="1" t="s">
        <v>74</v>
      </c>
      <c r="E408" s="1" t="s">
        <v>916</v>
      </c>
      <c r="F408" s="4">
        <v>6138338</v>
      </c>
      <c r="G408" s="1" t="s">
        <v>1657</v>
      </c>
      <c r="H408" s="1" t="s">
        <v>38</v>
      </c>
      <c r="J408" s="2" t="s">
        <v>404</v>
      </c>
      <c r="K408" s="2" t="s">
        <v>405</v>
      </c>
      <c r="L408" s="2">
        <v>1</v>
      </c>
      <c r="M408" s="2">
        <v>0</v>
      </c>
      <c r="N408" s="3">
        <v>44694.629259259258</v>
      </c>
      <c r="O408" s="2">
        <v>0</v>
      </c>
      <c r="Q408" s="1">
        <v>0</v>
      </c>
      <c r="R408" s="1">
        <v>0</v>
      </c>
      <c r="S408" s="1">
        <v>1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f t="shared" si="16"/>
        <v>1</v>
      </c>
      <c r="Z408" s="1">
        <f t="shared" si="15"/>
        <v>1</v>
      </c>
    </row>
    <row r="409" spans="1:26">
      <c r="A409" s="4" t="s">
        <v>1658</v>
      </c>
      <c r="B409" s="4" t="s">
        <v>1659</v>
      </c>
      <c r="C409" s="1" t="s">
        <v>20</v>
      </c>
      <c r="D409" s="1" t="s">
        <v>173</v>
      </c>
      <c r="E409" s="1" t="s">
        <v>1660</v>
      </c>
      <c r="F409" s="4">
        <v>6138630</v>
      </c>
      <c r="G409" s="1" t="s">
        <v>1661</v>
      </c>
      <c r="H409" s="1" t="s">
        <v>29</v>
      </c>
      <c r="I409" s="1" t="s">
        <v>36</v>
      </c>
      <c r="J409" s="2" t="s">
        <v>453</v>
      </c>
      <c r="K409" s="2" t="s">
        <v>413</v>
      </c>
      <c r="L409" s="2">
        <v>1</v>
      </c>
      <c r="M409" s="2">
        <v>0</v>
      </c>
      <c r="N409" s="3">
        <v>44669.413614004632</v>
      </c>
      <c r="O409" s="2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f t="shared" si="16"/>
        <v>0</v>
      </c>
      <c r="Z409" s="1">
        <f t="shared" si="15"/>
        <v>0</v>
      </c>
    </row>
    <row r="410" spans="1:26">
      <c r="A410" s="4" t="s">
        <v>1662</v>
      </c>
      <c r="B410" s="4" t="s">
        <v>1663</v>
      </c>
      <c r="C410" s="1" t="s">
        <v>63</v>
      </c>
      <c r="D410" s="1" t="s">
        <v>64</v>
      </c>
      <c r="E410" s="1" t="s">
        <v>1664</v>
      </c>
      <c r="F410" s="4">
        <v>6139577</v>
      </c>
      <c r="G410" s="1" t="s">
        <v>1665</v>
      </c>
      <c r="H410" s="1" t="s">
        <v>29</v>
      </c>
      <c r="I410" s="1" t="s">
        <v>13</v>
      </c>
      <c r="J410" s="2" t="s">
        <v>453</v>
      </c>
      <c r="K410" s="2" t="s">
        <v>413</v>
      </c>
      <c r="L410" s="2">
        <v>1</v>
      </c>
      <c r="M410" s="2">
        <v>0</v>
      </c>
      <c r="N410" s="3">
        <v>44669.413614004632</v>
      </c>
      <c r="O410" s="2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f t="shared" si="16"/>
        <v>0</v>
      </c>
      <c r="Z410" s="1">
        <f t="shared" si="15"/>
        <v>0</v>
      </c>
    </row>
    <row r="411" spans="1:26">
      <c r="A411" s="4" t="s">
        <v>1666</v>
      </c>
      <c r="B411" s="4" t="s">
        <v>1667</v>
      </c>
      <c r="C411" s="1" t="s">
        <v>20</v>
      </c>
      <c r="D411" s="1" t="s">
        <v>256</v>
      </c>
      <c r="E411" s="1" t="s">
        <v>1668</v>
      </c>
      <c r="F411" s="4">
        <v>6139996</v>
      </c>
      <c r="G411" s="1" t="s">
        <v>1667</v>
      </c>
      <c r="H411" s="1" t="s">
        <v>29</v>
      </c>
      <c r="I411" s="1" t="s">
        <v>36</v>
      </c>
      <c r="J411" s="2" t="s">
        <v>453</v>
      </c>
      <c r="K411" s="2" t="s">
        <v>413</v>
      </c>
      <c r="L411" s="2">
        <v>1</v>
      </c>
      <c r="M411" s="2">
        <v>0</v>
      </c>
      <c r="N411" s="3">
        <v>44669.413614004632</v>
      </c>
      <c r="O411" s="2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f t="shared" si="16"/>
        <v>0</v>
      </c>
      <c r="Z411" s="1">
        <f t="shared" si="15"/>
        <v>0</v>
      </c>
    </row>
    <row r="412" spans="1:26">
      <c r="A412" s="4" t="s">
        <v>1669</v>
      </c>
      <c r="B412" s="4" t="s">
        <v>1670</v>
      </c>
      <c r="C412" s="1" t="s">
        <v>50</v>
      </c>
      <c r="D412" s="1" t="s">
        <v>78</v>
      </c>
      <c r="E412" s="1" t="s">
        <v>1671</v>
      </c>
      <c r="F412" s="4">
        <v>6144901</v>
      </c>
      <c r="G412" s="1" t="s">
        <v>1672</v>
      </c>
      <c r="H412" s="1" t="s">
        <v>29</v>
      </c>
      <c r="I412" s="1" t="s">
        <v>36</v>
      </c>
      <c r="J412" s="2" t="s">
        <v>449</v>
      </c>
      <c r="K412" s="2" t="s">
        <v>2428</v>
      </c>
      <c r="L412" s="2">
        <v>1</v>
      </c>
      <c r="M412" s="2">
        <v>0</v>
      </c>
      <c r="N412" s="3">
        <v>44667.73662693287</v>
      </c>
      <c r="O412" s="2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f t="shared" si="16"/>
        <v>0</v>
      </c>
      <c r="Z412" s="1">
        <f t="shared" si="15"/>
        <v>0</v>
      </c>
    </row>
    <row r="413" spans="1:26">
      <c r="A413" s="4" t="s">
        <v>1673</v>
      </c>
      <c r="B413" s="4" t="s">
        <v>1674</v>
      </c>
      <c r="C413" s="1" t="s">
        <v>63</v>
      </c>
      <c r="D413" s="1" t="s">
        <v>138</v>
      </c>
      <c r="E413" s="1" t="s">
        <v>355</v>
      </c>
      <c r="F413" s="4">
        <v>6144936</v>
      </c>
      <c r="G413" s="1" t="s">
        <v>1675</v>
      </c>
      <c r="H413" s="1" t="s">
        <v>29</v>
      </c>
      <c r="I413" s="1" t="s">
        <v>13</v>
      </c>
      <c r="J413" s="2" t="s">
        <v>453</v>
      </c>
      <c r="K413" s="2" t="s">
        <v>413</v>
      </c>
      <c r="L413" s="2">
        <v>1</v>
      </c>
      <c r="M413" s="2">
        <v>0</v>
      </c>
      <c r="N413" s="3">
        <v>44669.413614004632</v>
      </c>
      <c r="O413" s="2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f t="shared" si="16"/>
        <v>0</v>
      </c>
      <c r="Z413" s="1">
        <f t="shared" si="15"/>
        <v>0</v>
      </c>
    </row>
    <row r="414" spans="1:26">
      <c r="A414" s="4" t="s">
        <v>1676</v>
      </c>
      <c r="B414" s="4" t="s">
        <v>51</v>
      </c>
      <c r="C414" s="1" t="s">
        <v>41</v>
      </c>
      <c r="D414" s="1" t="s">
        <v>41</v>
      </c>
      <c r="E414" s="1" t="s">
        <v>571</v>
      </c>
      <c r="F414" s="4">
        <v>6144939</v>
      </c>
      <c r="G414" s="1" t="s">
        <v>51</v>
      </c>
      <c r="H414" s="1" t="s">
        <v>29</v>
      </c>
      <c r="I414" s="1" t="s">
        <v>13</v>
      </c>
      <c r="J414" s="2" t="s">
        <v>453</v>
      </c>
      <c r="K414" s="2" t="s">
        <v>413</v>
      </c>
      <c r="L414" s="2">
        <v>1</v>
      </c>
      <c r="M414" s="2">
        <v>0</v>
      </c>
      <c r="N414" s="3">
        <v>44669.413614004632</v>
      </c>
      <c r="O414" s="2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f t="shared" si="16"/>
        <v>0</v>
      </c>
      <c r="Z414" s="1">
        <f t="shared" si="15"/>
        <v>0</v>
      </c>
    </row>
    <row r="415" spans="1:26">
      <c r="A415" s="4" t="s">
        <v>1677</v>
      </c>
      <c r="B415" s="4" t="s">
        <v>1678</v>
      </c>
      <c r="C415" s="1" t="s">
        <v>50</v>
      </c>
      <c r="D415" s="1" t="s">
        <v>78</v>
      </c>
      <c r="E415" s="1" t="s">
        <v>1671</v>
      </c>
      <c r="F415" s="4">
        <v>6144940</v>
      </c>
      <c r="G415" s="1" t="s">
        <v>1679</v>
      </c>
      <c r="H415" s="1" t="s">
        <v>29</v>
      </c>
      <c r="I415" s="1" t="s">
        <v>36</v>
      </c>
      <c r="J415" s="2" t="s">
        <v>449</v>
      </c>
      <c r="K415" s="2" t="s">
        <v>2428</v>
      </c>
      <c r="L415" s="2">
        <v>1</v>
      </c>
      <c r="M415" s="2">
        <v>0</v>
      </c>
      <c r="N415" s="3">
        <v>44667.73662693287</v>
      </c>
      <c r="O415" s="2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f t="shared" si="16"/>
        <v>0</v>
      </c>
      <c r="Z415" s="1">
        <f t="shared" si="15"/>
        <v>0</v>
      </c>
    </row>
    <row r="416" spans="1:26">
      <c r="A416" s="4" t="s">
        <v>1680</v>
      </c>
      <c r="B416" s="4" t="s">
        <v>1681</v>
      </c>
      <c r="C416" s="1" t="s">
        <v>49</v>
      </c>
      <c r="D416" s="1" t="s">
        <v>49</v>
      </c>
      <c r="E416" s="1" t="s">
        <v>1479</v>
      </c>
      <c r="F416" s="4">
        <v>6145193</v>
      </c>
      <c r="G416" s="1" t="s">
        <v>1682</v>
      </c>
      <c r="H416" s="1" t="s">
        <v>14</v>
      </c>
      <c r="I416" s="1" t="s">
        <v>13</v>
      </c>
      <c r="J416" s="2" t="s">
        <v>449</v>
      </c>
      <c r="K416" s="2" t="s">
        <v>2428</v>
      </c>
      <c r="L416" s="2">
        <v>1</v>
      </c>
      <c r="M416" s="2">
        <v>0</v>
      </c>
      <c r="N416" s="3">
        <v>44667.73662693287</v>
      </c>
      <c r="O416" s="2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f t="shared" si="16"/>
        <v>0</v>
      </c>
      <c r="Z416" s="1">
        <f t="shared" si="15"/>
        <v>0</v>
      </c>
    </row>
    <row r="417" spans="1:26">
      <c r="A417" s="4" t="s">
        <v>1683</v>
      </c>
      <c r="B417" s="4" t="s">
        <v>1684</v>
      </c>
      <c r="C417" s="1" t="s">
        <v>49</v>
      </c>
      <c r="D417" s="1" t="s">
        <v>49</v>
      </c>
      <c r="E417" s="1" t="s">
        <v>1685</v>
      </c>
      <c r="F417" s="4">
        <v>6145227</v>
      </c>
      <c r="G417" s="1" t="s">
        <v>1686</v>
      </c>
      <c r="H417" s="1" t="s">
        <v>29</v>
      </c>
      <c r="I417" s="1" t="s">
        <v>36</v>
      </c>
      <c r="J417" s="2" t="s">
        <v>449</v>
      </c>
      <c r="K417" s="2" t="s">
        <v>2428</v>
      </c>
      <c r="L417" s="2">
        <v>1</v>
      </c>
      <c r="M417" s="2">
        <v>0</v>
      </c>
      <c r="N417" s="3">
        <v>44667.73662693287</v>
      </c>
      <c r="O417" s="2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f t="shared" si="16"/>
        <v>0</v>
      </c>
      <c r="Z417" s="1">
        <f t="shared" si="15"/>
        <v>0</v>
      </c>
    </row>
    <row r="418" spans="1:26">
      <c r="A418" s="4" t="s">
        <v>1687</v>
      </c>
      <c r="B418" s="4" t="s">
        <v>1688</v>
      </c>
      <c r="C418" s="1" t="s">
        <v>65</v>
      </c>
      <c r="D418" s="1" t="s">
        <v>185</v>
      </c>
      <c r="E418" s="1" t="s">
        <v>518</v>
      </c>
      <c r="F418" s="4">
        <v>6145476</v>
      </c>
      <c r="G418" s="1" t="s">
        <v>1689</v>
      </c>
      <c r="H418" s="1" t="s">
        <v>29</v>
      </c>
      <c r="I418" s="1" t="s">
        <v>13</v>
      </c>
      <c r="J418" s="2" t="s">
        <v>453</v>
      </c>
      <c r="K418" s="2" t="s">
        <v>413</v>
      </c>
      <c r="L418" s="2">
        <v>1</v>
      </c>
      <c r="M418" s="2">
        <v>0</v>
      </c>
      <c r="N418" s="3">
        <v>44666.783078703702</v>
      </c>
      <c r="O418" s="2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f t="shared" si="16"/>
        <v>0</v>
      </c>
      <c r="Z418" s="1">
        <f t="shared" si="15"/>
        <v>0</v>
      </c>
    </row>
    <row r="419" spans="1:26">
      <c r="A419" s="4" t="s">
        <v>1690</v>
      </c>
      <c r="B419" s="4" t="s">
        <v>1691</v>
      </c>
      <c r="C419" s="1" t="s">
        <v>63</v>
      </c>
      <c r="D419" s="1" t="s">
        <v>66</v>
      </c>
      <c r="E419" s="1" t="s">
        <v>1692</v>
      </c>
      <c r="F419" s="4">
        <v>6145533</v>
      </c>
      <c r="G419" s="1" t="s">
        <v>1691</v>
      </c>
      <c r="H419" s="1" t="s">
        <v>29</v>
      </c>
      <c r="I419" s="1" t="s">
        <v>13</v>
      </c>
      <c r="J419" s="2" t="s">
        <v>453</v>
      </c>
      <c r="K419" s="2" t="s">
        <v>413</v>
      </c>
      <c r="L419" s="2">
        <v>1</v>
      </c>
      <c r="M419" s="2">
        <v>0</v>
      </c>
      <c r="N419" s="3">
        <v>44669.413614004632</v>
      </c>
      <c r="O419" s="2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f t="shared" si="16"/>
        <v>0</v>
      </c>
      <c r="Z419" s="1">
        <f t="shared" si="15"/>
        <v>0</v>
      </c>
    </row>
    <row r="420" spans="1:26">
      <c r="A420" s="4" t="s">
        <v>1693</v>
      </c>
      <c r="B420" s="4" t="s">
        <v>1694</v>
      </c>
      <c r="C420" s="1" t="s">
        <v>37</v>
      </c>
      <c r="D420" s="1" t="s">
        <v>61</v>
      </c>
      <c r="E420" s="1" t="s">
        <v>179</v>
      </c>
      <c r="F420" s="4">
        <v>6145696</v>
      </c>
      <c r="G420" s="1" t="s">
        <v>1694</v>
      </c>
      <c r="H420" s="1" t="s">
        <v>29</v>
      </c>
      <c r="I420" s="1" t="s">
        <v>27</v>
      </c>
      <c r="J420" s="2" t="s">
        <v>453</v>
      </c>
      <c r="K420" s="2" t="s">
        <v>413</v>
      </c>
      <c r="L420" s="2">
        <v>1</v>
      </c>
      <c r="M420" s="2">
        <v>0</v>
      </c>
      <c r="N420" s="3">
        <v>44675.455254629633</v>
      </c>
      <c r="O420" s="2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f t="shared" si="16"/>
        <v>0</v>
      </c>
      <c r="Z420" s="1">
        <f t="shared" si="15"/>
        <v>0</v>
      </c>
    </row>
    <row r="421" spans="1:26">
      <c r="A421" s="4" t="s">
        <v>1695</v>
      </c>
      <c r="B421" s="4" t="s">
        <v>1696</v>
      </c>
      <c r="C421" s="1" t="s">
        <v>65</v>
      </c>
      <c r="D421" s="1" t="s">
        <v>185</v>
      </c>
      <c r="E421" s="1" t="s">
        <v>1697</v>
      </c>
      <c r="F421" s="4">
        <v>6146112</v>
      </c>
      <c r="G421" s="1" t="s">
        <v>1698</v>
      </c>
      <c r="H421" s="1" t="s">
        <v>29</v>
      </c>
      <c r="I421" s="1" t="s">
        <v>13</v>
      </c>
      <c r="J421" s="2" t="s">
        <v>453</v>
      </c>
      <c r="K421" s="2" t="s">
        <v>413</v>
      </c>
      <c r="L421" s="2">
        <v>1</v>
      </c>
      <c r="M421" s="2">
        <v>0</v>
      </c>
      <c r="N421" s="3">
        <v>44669.413614004632</v>
      </c>
      <c r="O421" s="2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f t="shared" si="16"/>
        <v>0</v>
      </c>
      <c r="Z421" s="1">
        <f t="shared" si="15"/>
        <v>0</v>
      </c>
    </row>
    <row r="422" spans="1:26">
      <c r="A422" s="4" t="s">
        <v>1699</v>
      </c>
      <c r="B422" s="4" t="s">
        <v>1700</v>
      </c>
      <c r="C422" s="1" t="s">
        <v>40</v>
      </c>
      <c r="D422" s="1" t="s">
        <v>67</v>
      </c>
      <c r="E422" s="1" t="s">
        <v>1701</v>
      </c>
      <c r="F422" s="4">
        <v>6146134</v>
      </c>
      <c r="G422" s="1" t="s">
        <v>1700</v>
      </c>
      <c r="H422" s="1" t="s">
        <v>29</v>
      </c>
      <c r="I422" s="1" t="s">
        <v>13</v>
      </c>
      <c r="J422" s="2" t="s">
        <v>453</v>
      </c>
      <c r="K422" s="2" t="s">
        <v>413</v>
      </c>
      <c r="L422" s="2">
        <v>1</v>
      </c>
      <c r="M422" s="2">
        <v>0</v>
      </c>
      <c r="N422" s="3">
        <v>44669.413614004632</v>
      </c>
      <c r="O422" s="2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f t="shared" si="16"/>
        <v>0</v>
      </c>
      <c r="Z422" s="1">
        <f t="shared" si="15"/>
        <v>0</v>
      </c>
    </row>
    <row r="423" spans="1:26">
      <c r="A423" s="4" t="s">
        <v>1702</v>
      </c>
      <c r="B423" s="4" t="s">
        <v>1703</v>
      </c>
      <c r="C423" s="1" t="s">
        <v>20</v>
      </c>
      <c r="D423" s="1" t="s">
        <v>256</v>
      </c>
      <c r="E423" s="1" t="s">
        <v>1668</v>
      </c>
      <c r="F423" s="4">
        <v>6146163</v>
      </c>
      <c r="G423" s="1" t="s">
        <v>1704</v>
      </c>
      <c r="H423" s="1" t="s">
        <v>29</v>
      </c>
      <c r="I423" s="1" t="s">
        <v>13</v>
      </c>
      <c r="J423" s="2" t="s">
        <v>453</v>
      </c>
      <c r="K423" s="2" t="s">
        <v>413</v>
      </c>
      <c r="L423" s="2">
        <v>1</v>
      </c>
      <c r="M423" s="2">
        <v>0</v>
      </c>
      <c r="N423" s="3">
        <v>44669.413614004632</v>
      </c>
      <c r="O423" s="2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f t="shared" si="16"/>
        <v>0</v>
      </c>
      <c r="Z423" s="1">
        <f t="shared" si="15"/>
        <v>0</v>
      </c>
    </row>
    <row r="424" spans="1:26">
      <c r="A424" s="4" t="s">
        <v>1705</v>
      </c>
      <c r="B424" s="4" t="s">
        <v>1706</v>
      </c>
      <c r="C424" s="1" t="s">
        <v>37</v>
      </c>
      <c r="D424" s="1" t="s">
        <v>61</v>
      </c>
      <c r="E424" s="1" t="s">
        <v>179</v>
      </c>
      <c r="F424" s="4">
        <v>6146216</v>
      </c>
      <c r="G424" s="1" t="s">
        <v>1707</v>
      </c>
      <c r="H424" s="1" t="s">
        <v>29</v>
      </c>
      <c r="I424" s="1" t="s">
        <v>13</v>
      </c>
      <c r="J424" s="2" t="s">
        <v>453</v>
      </c>
      <c r="K424" s="2" t="s">
        <v>413</v>
      </c>
      <c r="L424" s="2">
        <v>1</v>
      </c>
      <c r="M424" s="2">
        <v>0</v>
      </c>
      <c r="N424" s="3">
        <v>44675.489525462966</v>
      </c>
      <c r="O424" s="2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f t="shared" si="16"/>
        <v>0</v>
      </c>
      <c r="Z424" s="1">
        <f t="shared" si="15"/>
        <v>0</v>
      </c>
    </row>
    <row r="425" spans="1:26">
      <c r="A425" s="4" t="s">
        <v>1708</v>
      </c>
      <c r="B425" s="4" t="s">
        <v>1709</v>
      </c>
      <c r="C425" s="1" t="s">
        <v>52</v>
      </c>
      <c r="D425" s="1" t="s">
        <v>54</v>
      </c>
      <c r="E425" s="1" t="s">
        <v>689</v>
      </c>
      <c r="F425" s="4">
        <v>6146283</v>
      </c>
      <c r="G425" s="1" t="s">
        <v>1710</v>
      </c>
      <c r="H425" s="1" t="s">
        <v>29</v>
      </c>
      <c r="I425" s="1" t="s">
        <v>13</v>
      </c>
      <c r="J425" s="2" t="s">
        <v>453</v>
      </c>
      <c r="K425" s="2" t="s">
        <v>413</v>
      </c>
      <c r="L425" s="2">
        <v>1</v>
      </c>
      <c r="M425" s="2">
        <v>0</v>
      </c>
      <c r="N425" s="3">
        <v>44669.413614004632</v>
      </c>
      <c r="O425" s="2">
        <v>0</v>
      </c>
      <c r="Q425" s="1">
        <v>0</v>
      </c>
      <c r="R425" s="1">
        <v>0</v>
      </c>
      <c r="S425" s="1">
        <v>2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f t="shared" si="16"/>
        <v>2</v>
      </c>
      <c r="Z425" s="1">
        <f t="shared" si="15"/>
        <v>1</v>
      </c>
    </row>
    <row r="426" spans="1:26">
      <c r="A426" s="4" t="s">
        <v>1711</v>
      </c>
      <c r="B426" s="4" t="s">
        <v>1712</v>
      </c>
      <c r="C426" s="1" t="s">
        <v>47</v>
      </c>
      <c r="D426" s="1" t="s">
        <v>129</v>
      </c>
      <c r="E426" s="1" t="s">
        <v>335</v>
      </c>
      <c r="F426" s="4">
        <v>6152438</v>
      </c>
      <c r="G426" s="1" t="s">
        <v>1713</v>
      </c>
      <c r="H426" s="1" t="s">
        <v>38</v>
      </c>
      <c r="J426" s="2" t="s">
        <v>404</v>
      </c>
      <c r="K426" s="2" t="s">
        <v>405</v>
      </c>
      <c r="L426" s="2">
        <v>1</v>
      </c>
      <c r="M426" s="2">
        <v>0</v>
      </c>
      <c r="N426" s="3">
        <v>44693.750659722224</v>
      </c>
      <c r="O426" s="2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f t="shared" si="16"/>
        <v>0</v>
      </c>
      <c r="Z426" s="1">
        <f t="shared" si="15"/>
        <v>0</v>
      </c>
    </row>
    <row r="427" spans="1:26">
      <c r="A427" s="4" t="s">
        <v>1714</v>
      </c>
      <c r="B427" s="4" t="s">
        <v>1715</v>
      </c>
      <c r="C427" s="1" t="s">
        <v>37</v>
      </c>
      <c r="D427" s="1" t="s">
        <v>203</v>
      </c>
      <c r="E427" s="1" t="s">
        <v>1716</v>
      </c>
      <c r="F427" s="4">
        <v>6154398</v>
      </c>
      <c r="G427" s="1" t="s">
        <v>1717</v>
      </c>
      <c r="H427" s="1" t="s">
        <v>29</v>
      </c>
      <c r="J427" s="2" t="s">
        <v>412</v>
      </c>
      <c r="K427" s="2" t="s">
        <v>413</v>
      </c>
      <c r="L427" s="2">
        <v>1</v>
      </c>
      <c r="M427" s="2">
        <v>0</v>
      </c>
      <c r="N427" s="3">
        <v>44700.506793981483</v>
      </c>
      <c r="O427" s="2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f t="shared" si="16"/>
        <v>0</v>
      </c>
      <c r="Z427" s="1">
        <f t="shared" si="15"/>
        <v>0</v>
      </c>
    </row>
    <row r="428" spans="1:26">
      <c r="A428" s="4" t="s">
        <v>1718</v>
      </c>
      <c r="B428" s="4" t="s">
        <v>1719</v>
      </c>
      <c r="C428" s="1" t="s">
        <v>42</v>
      </c>
      <c r="D428" s="1" t="s">
        <v>43</v>
      </c>
      <c r="E428" s="1" t="s">
        <v>1720</v>
      </c>
      <c r="F428" s="4">
        <v>6156722</v>
      </c>
      <c r="G428" s="1" t="s">
        <v>1721</v>
      </c>
      <c r="H428" s="1" t="s">
        <v>29</v>
      </c>
      <c r="I428" s="1" t="s">
        <v>13</v>
      </c>
      <c r="J428" s="2" t="s">
        <v>453</v>
      </c>
      <c r="K428" s="2" t="s">
        <v>413</v>
      </c>
      <c r="L428" s="2">
        <v>1</v>
      </c>
      <c r="M428" s="2">
        <v>0</v>
      </c>
      <c r="N428" s="3">
        <v>44673.81449074074</v>
      </c>
      <c r="O428" s="2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f t="shared" si="16"/>
        <v>0</v>
      </c>
      <c r="Z428" s="1">
        <f t="shared" si="15"/>
        <v>0</v>
      </c>
    </row>
    <row r="429" spans="1:26">
      <c r="A429" s="4" t="s">
        <v>1722</v>
      </c>
      <c r="B429" s="4" t="s">
        <v>1723</v>
      </c>
      <c r="C429" s="1" t="s">
        <v>63</v>
      </c>
      <c r="D429" s="1" t="s">
        <v>290</v>
      </c>
      <c r="E429" s="1" t="s">
        <v>1543</v>
      </c>
      <c r="F429" s="4">
        <v>6160210</v>
      </c>
      <c r="G429" s="1" t="s">
        <v>1724</v>
      </c>
      <c r="H429" s="1" t="s">
        <v>94</v>
      </c>
      <c r="I429" s="1" t="s">
        <v>27</v>
      </c>
      <c r="J429" s="2" t="s">
        <v>417</v>
      </c>
      <c r="K429" s="2" t="s">
        <v>418</v>
      </c>
      <c r="L429" s="2">
        <v>1</v>
      </c>
      <c r="M429" s="2">
        <v>0</v>
      </c>
      <c r="N429" s="3">
        <v>44692.543171296296</v>
      </c>
      <c r="O429" s="2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f t="shared" si="16"/>
        <v>0</v>
      </c>
      <c r="Z429" s="1">
        <f t="shared" si="15"/>
        <v>0</v>
      </c>
    </row>
    <row r="430" spans="1:26">
      <c r="A430" s="4" t="s">
        <v>1725</v>
      </c>
      <c r="B430" s="4" t="s">
        <v>1726</v>
      </c>
      <c r="C430" s="1" t="s">
        <v>37</v>
      </c>
      <c r="D430" s="1" t="s">
        <v>203</v>
      </c>
      <c r="E430" s="1" t="s">
        <v>704</v>
      </c>
      <c r="F430" s="4">
        <v>6160229</v>
      </c>
      <c r="G430" s="1" t="s">
        <v>1726</v>
      </c>
      <c r="H430" s="1" t="s">
        <v>29</v>
      </c>
      <c r="I430" s="1" t="s">
        <v>13</v>
      </c>
      <c r="J430" s="2" t="s">
        <v>453</v>
      </c>
      <c r="K430" s="2" t="s">
        <v>413</v>
      </c>
      <c r="L430" s="2">
        <v>1</v>
      </c>
      <c r="M430" s="2">
        <v>0</v>
      </c>
      <c r="N430" s="3">
        <v>44677.64166666667</v>
      </c>
      <c r="O430" s="2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f t="shared" si="16"/>
        <v>0</v>
      </c>
      <c r="Z430" s="1">
        <f t="shared" si="15"/>
        <v>0</v>
      </c>
    </row>
    <row r="431" spans="1:26">
      <c r="A431" s="4" t="s">
        <v>1727</v>
      </c>
      <c r="B431" s="4" t="s">
        <v>182</v>
      </c>
      <c r="C431" s="1" t="s">
        <v>20</v>
      </c>
      <c r="D431" s="1" t="s">
        <v>170</v>
      </c>
      <c r="E431" s="1" t="s">
        <v>1728</v>
      </c>
      <c r="F431" s="4">
        <v>6162772</v>
      </c>
      <c r="G431" s="1" t="s">
        <v>1729</v>
      </c>
      <c r="H431" s="1" t="s">
        <v>29</v>
      </c>
      <c r="I431" s="1" t="s">
        <v>36</v>
      </c>
      <c r="J431" s="2" t="s">
        <v>453</v>
      </c>
      <c r="K431" s="2" t="s">
        <v>413</v>
      </c>
      <c r="L431" s="2">
        <v>1</v>
      </c>
      <c r="M431" s="2">
        <v>0</v>
      </c>
      <c r="N431" s="3">
        <v>44675.723935185182</v>
      </c>
      <c r="O431" s="2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f t="shared" si="16"/>
        <v>0</v>
      </c>
      <c r="Z431" s="1">
        <f t="shared" si="15"/>
        <v>0</v>
      </c>
    </row>
    <row r="432" spans="1:26">
      <c r="A432" s="4" t="s">
        <v>1730</v>
      </c>
      <c r="B432" s="4" t="s">
        <v>1731</v>
      </c>
      <c r="C432" s="1" t="s">
        <v>20</v>
      </c>
      <c r="D432" s="1" t="s">
        <v>116</v>
      </c>
      <c r="E432" s="1" t="s">
        <v>1732</v>
      </c>
      <c r="F432" s="4">
        <v>6162780</v>
      </c>
      <c r="G432" s="1" t="s">
        <v>1733</v>
      </c>
      <c r="H432" s="1" t="s">
        <v>29</v>
      </c>
      <c r="I432" s="1" t="s">
        <v>13</v>
      </c>
      <c r="J432" s="2" t="s">
        <v>453</v>
      </c>
      <c r="K432" s="2" t="s">
        <v>413</v>
      </c>
      <c r="L432" s="2">
        <v>1</v>
      </c>
      <c r="M432" s="2">
        <v>0</v>
      </c>
      <c r="N432" s="3">
        <v>44669.413614004632</v>
      </c>
      <c r="O432" s="2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f t="shared" si="16"/>
        <v>0</v>
      </c>
      <c r="Z432" s="1">
        <f t="shared" si="15"/>
        <v>0</v>
      </c>
    </row>
    <row r="433" spans="1:26">
      <c r="A433" s="4" t="s">
        <v>1734</v>
      </c>
      <c r="B433" s="4" t="s">
        <v>1735</v>
      </c>
      <c r="C433" s="1" t="s">
        <v>42</v>
      </c>
      <c r="D433" s="1" t="s">
        <v>43</v>
      </c>
      <c r="E433" s="1" t="s">
        <v>1736</v>
      </c>
      <c r="F433" s="4">
        <v>6162786</v>
      </c>
      <c r="G433" s="1" t="s">
        <v>1737</v>
      </c>
      <c r="H433" s="1" t="s">
        <v>29</v>
      </c>
      <c r="I433" s="1" t="s">
        <v>36</v>
      </c>
      <c r="J433" s="2" t="s">
        <v>453</v>
      </c>
      <c r="K433" s="2" t="s">
        <v>413</v>
      </c>
      <c r="L433" s="2">
        <v>1</v>
      </c>
      <c r="M433" s="2">
        <v>0</v>
      </c>
      <c r="N433" s="3">
        <v>44669.413614004632</v>
      </c>
      <c r="O433" s="2">
        <v>0</v>
      </c>
      <c r="Q433" s="1">
        <v>0</v>
      </c>
      <c r="R433" s="1">
        <v>0</v>
      </c>
      <c r="S433" s="1">
        <v>2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f t="shared" si="16"/>
        <v>2</v>
      </c>
      <c r="Z433" s="1">
        <f t="shared" si="15"/>
        <v>1</v>
      </c>
    </row>
    <row r="434" spans="1:26">
      <c r="A434" s="4" t="s">
        <v>1738</v>
      </c>
      <c r="B434" s="4" t="s">
        <v>1739</v>
      </c>
      <c r="C434" s="1" t="s">
        <v>20</v>
      </c>
      <c r="D434" s="1" t="s">
        <v>173</v>
      </c>
      <c r="E434" s="1" t="s">
        <v>1660</v>
      </c>
      <c r="F434" s="4">
        <v>6162936</v>
      </c>
      <c r="G434" s="1" t="s">
        <v>1740</v>
      </c>
      <c r="H434" s="1" t="s">
        <v>29</v>
      </c>
      <c r="I434" s="1" t="s">
        <v>13</v>
      </c>
      <c r="J434" s="2" t="s">
        <v>453</v>
      </c>
      <c r="K434" s="2" t="s">
        <v>413</v>
      </c>
      <c r="L434" s="2">
        <v>1</v>
      </c>
      <c r="M434" s="2">
        <v>0</v>
      </c>
      <c r="N434" s="3">
        <v>44669.413614004632</v>
      </c>
      <c r="O434" s="2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f t="shared" si="16"/>
        <v>0</v>
      </c>
      <c r="Z434" s="1">
        <f t="shared" si="15"/>
        <v>0</v>
      </c>
    </row>
    <row r="435" spans="1:26">
      <c r="A435" s="4" t="s">
        <v>1741</v>
      </c>
      <c r="B435" s="4" t="s">
        <v>155</v>
      </c>
      <c r="C435" s="1" t="s">
        <v>20</v>
      </c>
      <c r="D435" s="1" t="s">
        <v>28</v>
      </c>
      <c r="E435" s="1" t="s">
        <v>1742</v>
      </c>
      <c r="F435" s="4">
        <v>6174772</v>
      </c>
      <c r="G435" s="1" t="s">
        <v>1743</v>
      </c>
      <c r="H435" s="1" t="s">
        <v>29</v>
      </c>
      <c r="I435" s="1" t="s">
        <v>13</v>
      </c>
      <c r="J435" s="2" t="s">
        <v>453</v>
      </c>
      <c r="K435" s="2" t="s">
        <v>413</v>
      </c>
      <c r="L435" s="2">
        <v>1</v>
      </c>
      <c r="M435" s="2">
        <v>0</v>
      </c>
      <c r="N435" s="3">
        <v>44673.509965277779</v>
      </c>
      <c r="O435" s="2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f t="shared" si="16"/>
        <v>0</v>
      </c>
      <c r="Z435" s="1">
        <f t="shared" si="15"/>
        <v>0</v>
      </c>
    </row>
    <row r="436" spans="1:26">
      <c r="A436" s="4" t="s">
        <v>1744</v>
      </c>
      <c r="B436" s="4" t="s">
        <v>1745</v>
      </c>
      <c r="C436" s="1" t="s">
        <v>44</v>
      </c>
      <c r="D436" s="1" t="s">
        <v>289</v>
      </c>
      <c r="E436" s="1" t="s">
        <v>1746</v>
      </c>
      <c r="F436" s="4">
        <v>6176288</v>
      </c>
      <c r="G436" s="1" t="s">
        <v>1745</v>
      </c>
      <c r="H436" s="1" t="s">
        <v>29</v>
      </c>
      <c r="I436" s="1" t="s">
        <v>13</v>
      </c>
      <c r="J436" s="2" t="s">
        <v>453</v>
      </c>
      <c r="K436" s="2" t="s">
        <v>413</v>
      </c>
      <c r="L436" s="2">
        <v>1</v>
      </c>
      <c r="M436" s="2">
        <v>0</v>
      </c>
      <c r="N436" s="3">
        <v>44686.674016203702</v>
      </c>
      <c r="O436" s="2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f t="shared" si="16"/>
        <v>0</v>
      </c>
      <c r="Z436" s="1">
        <f t="shared" si="15"/>
        <v>0</v>
      </c>
    </row>
    <row r="437" spans="1:26">
      <c r="A437" s="4" t="s">
        <v>1747</v>
      </c>
      <c r="B437" s="4" t="s">
        <v>1748</v>
      </c>
      <c r="C437" s="1" t="s">
        <v>24</v>
      </c>
      <c r="D437" s="1" t="s">
        <v>177</v>
      </c>
      <c r="E437" s="1" t="s">
        <v>298</v>
      </c>
      <c r="F437" s="4">
        <v>6176768</v>
      </c>
      <c r="G437" s="1" t="s">
        <v>1748</v>
      </c>
      <c r="H437" s="1" t="s">
        <v>14</v>
      </c>
      <c r="I437" s="1" t="s">
        <v>27</v>
      </c>
      <c r="J437" s="2" t="s">
        <v>449</v>
      </c>
      <c r="K437" s="2" t="s">
        <v>2428</v>
      </c>
      <c r="L437" s="2">
        <v>1</v>
      </c>
      <c r="M437" s="2">
        <v>0</v>
      </c>
      <c r="N437" s="3">
        <v>44671.766863425924</v>
      </c>
      <c r="O437" s="2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f t="shared" si="16"/>
        <v>0</v>
      </c>
      <c r="Z437" s="1">
        <f t="shared" si="15"/>
        <v>0</v>
      </c>
    </row>
    <row r="438" spans="1:26">
      <c r="A438" s="4" t="s">
        <v>1749</v>
      </c>
      <c r="B438" s="4" t="s">
        <v>1750</v>
      </c>
      <c r="C438" s="1" t="s">
        <v>20</v>
      </c>
      <c r="D438" s="1" t="s">
        <v>256</v>
      </c>
      <c r="E438" s="1" t="s">
        <v>1668</v>
      </c>
      <c r="F438" s="4">
        <v>6177726</v>
      </c>
      <c r="G438" s="1" t="s">
        <v>1750</v>
      </c>
      <c r="H438" s="1" t="s">
        <v>29</v>
      </c>
      <c r="I438" s="1" t="s">
        <v>13</v>
      </c>
      <c r="J438" s="2" t="s">
        <v>453</v>
      </c>
      <c r="K438" s="2" t="s">
        <v>413</v>
      </c>
      <c r="L438" s="2">
        <v>1</v>
      </c>
      <c r="M438" s="2">
        <v>0</v>
      </c>
      <c r="N438" s="3">
        <v>44669.413614004632</v>
      </c>
      <c r="O438" s="2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f t="shared" si="16"/>
        <v>0</v>
      </c>
      <c r="Z438" s="1">
        <f t="shared" si="15"/>
        <v>0</v>
      </c>
    </row>
    <row r="439" spans="1:26">
      <c r="A439" s="4" t="s">
        <v>1751</v>
      </c>
      <c r="B439" s="4" t="s">
        <v>1752</v>
      </c>
      <c r="C439" s="1" t="s">
        <v>55</v>
      </c>
      <c r="D439" s="1" t="s">
        <v>117</v>
      </c>
      <c r="E439" s="1" t="s">
        <v>398</v>
      </c>
      <c r="F439" s="4">
        <v>6179341</v>
      </c>
      <c r="G439" s="1" t="s">
        <v>1753</v>
      </c>
      <c r="H439" s="1" t="s">
        <v>29</v>
      </c>
      <c r="I439" s="1" t="s">
        <v>13</v>
      </c>
      <c r="J439" s="2" t="s">
        <v>453</v>
      </c>
      <c r="K439" s="2" t="s">
        <v>413</v>
      </c>
      <c r="L439" s="2">
        <v>1</v>
      </c>
      <c r="M439" s="2">
        <v>0</v>
      </c>
      <c r="N439" s="3">
        <v>44669.413614004632</v>
      </c>
      <c r="O439" s="2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f t="shared" si="16"/>
        <v>0</v>
      </c>
      <c r="Z439" s="1">
        <f t="shared" si="15"/>
        <v>0</v>
      </c>
    </row>
    <row r="440" spans="1:26">
      <c r="A440" s="4" t="s">
        <v>1754</v>
      </c>
      <c r="B440" s="4" t="s">
        <v>1755</v>
      </c>
      <c r="C440" s="1" t="s">
        <v>37</v>
      </c>
      <c r="D440" s="1" t="s">
        <v>61</v>
      </c>
      <c r="E440" s="1" t="s">
        <v>1756</v>
      </c>
      <c r="F440" s="4">
        <v>6179553</v>
      </c>
      <c r="G440" s="1" t="s">
        <v>1757</v>
      </c>
      <c r="H440" s="1" t="s">
        <v>29</v>
      </c>
      <c r="I440" s="1" t="s">
        <v>13</v>
      </c>
      <c r="J440" s="2" t="s">
        <v>449</v>
      </c>
      <c r="K440" s="2" t="s">
        <v>2428</v>
      </c>
      <c r="L440" s="2">
        <v>1</v>
      </c>
      <c r="M440" s="2">
        <v>0</v>
      </c>
      <c r="N440" s="3">
        <v>44679.523148148146</v>
      </c>
      <c r="O440" s="2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f t="shared" si="16"/>
        <v>0</v>
      </c>
      <c r="Z440" s="1">
        <f t="shared" si="15"/>
        <v>0</v>
      </c>
    </row>
    <row r="441" spans="1:26">
      <c r="A441" s="4" t="s">
        <v>1758</v>
      </c>
      <c r="B441" s="7" t="s">
        <v>1759</v>
      </c>
      <c r="C441" s="1" t="s">
        <v>55</v>
      </c>
      <c r="D441" s="1" t="s">
        <v>117</v>
      </c>
      <c r="E441" s="1" t="s">
        <v>1760</v>
      </c>
      <c r="F441" s="4">
        <v>6180021</v>
      </c>
      <c r="G441" s="1" t="s">
        <v>1759</v>
      </c>
      <c r="H441" s="1" t="s">
        <v>29</v>
      </c>
      <c r="I441" s="1" t="s">
        <v>13</v>
      </c>
      <c r="J441" s="2" t="s">
        <v>453</v>
      </c>
      <c r="K441" s="2" t="s">
        <v>413</v>
      </c>
      <c r="L441" s="2">
        <v>1</v>
      </c>
      <c r="M441" s="2">
        <v>0</v>
      </c>
      <c r="N441" s="3">
        <v>44673.726053240738</v>
      </c>
      <c r="O441" s="2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f t="shared" si="16"/>
        <v>0</v>
      </c>
      <c r="Z441" s="1">
        <f t="shared" si="15"/>
        <v>0</v>
      </c>
    </row>
    <row r="442" spans="1:26">
      <c r="A442" s="4" t="s">
        <v>1761</v>
      </c>
      <c r="B442" s="4" t="s">
        <v>1762</v>
      </c>
      <c r="C442" s="1" t="s">
        <v>55</v>
      </c>
      <c r="D442" s="1" t="s">
        <v>80</v>
      </c>
      <c r="E442" s="1" t="s">
        <v>549</v>
      </c>
      <c r="F442" s="4">
        <v>6180029</v>
      </c>
      <c r="G442" s="1" t="s">
        <v>1762</v>
      </c>
      <c r="H442" s="1" t="s">
        <v>29</v>
      </c>
      <c r="I442" s="1" t="s">
        <v>36</v>
      </c>
      <c r="J442" s="2" t="s">
        <v>453</v>
      </c>
      <c r="K442" s="2" t="s">
        <v>413</v>
      </c>
      <c r="L442" s="2">
        <v>1</v>
      </c>
      <c r="M442" s="2">
        <v>0</v>
      </c>
      <c r="N442" s="3">
        <v>44669.413614004632</v>
      </c>
      <c r="O442" s="2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f t="shared" si="16"/>
        <v>0</v>
      </c>
      <c r="Z442" s="1">
        <f t="shared" si="15"/>
        <v>0</v>
      </c>
    </row>
    <row r="443" spans="1:26">
      <c r="A443" s="4" t="s">
        <v>1763</v>
      </c>
      <c r="B443" s="4" t="s">
        <v>1764</v>
      </c>
      <c r="C443" s="1" t="s">
        <v>20</v>
      </c>
      <c r="D443" s="1" t="s">
        <v>256</v>
      </c>
      <c r="E443" s="1" t="s">
        <v>1765</v>
      </c>
      <c r="F443" s="4">
        <v>6180158</v>
      </c>
      <c r="G443" s="1" t="s">
        <v>1766</v>
      </c>
      <c r="H443" s="1" t="s">
        <v>29</v>
      </c>
      <c r="I443" s="1" t="s">
        <v>13</v>
      </c>
      <c r="J443" s="2" t="s">
        <v>453</v>
      </c>
      <c r="K443" s="2" t="s">
        <v>413</v>
      </c>
      <c r="L443" s="2">
        <v>1</v>
      </c>
      <c r="M443" s="2">
        <v>0</v>
      </c>
      <c r="N443" s="3">
        <v>44669.413614004632</v>
      </c>
      <c r="O443" s="2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f t="shared" si="16"/>
        <v>0</v>
      </c>
      <c r="Z443" s="1">
        <f t="shared" si="15"/>
        <v>0</v>
      </c>
    </row>
    <row r="444" spans="1:26">
      <c r="A444" s="4" t="s">
        <v>1767</v>
      </c>
      <c r="B444" s="4" t="s">
        <v>1768</v>
      </c>
      <c r="C444" s="1" t="s">
        <v>20</v>
      </c>
      <c r="D444" s="1" t="s">
        <v>173</v>
      </c>
      <c r="E444" s="1" t="s">
        <v>1660</v>
      </c>
      <c r="F444" s="4">
        <v>6180337</v>
      </c>
      <c r="G444" s="1" t="s">
        <v>1769</v>
      </c>
      <c r="H444" s="1" t="s">
        <v>29</v>
      </c>
      <c r="I444" s="1" t="s">
        <v>27</v>
      </c>
      <c r="J444" s="2" t="s">
        <v>453</v>
      </c>
      <c r="K444" s="2" t="s">
        <v>413</v>
      </c>
      <c r="L444" s="2">
        <v>1</v>
      </c>
      <c r="M444" s="2">
        <v>0</v>
      </c>
      <c r="N444" s="3">
        <v>44669.413614004632</v>
      </c>
      <c r="O444" s="2">
        <v>0</v>
      </c>
      <c r="Q444" s="1">
        <v>0</v>
      </c>
      <c r="R444" s="1">
        <v>0</v>
      </c>
      <c r="S444" s="1">
        <v>5</v>
      </c>
      <c r="T444" s="1">
        <v>4</v>
      </c>
      <c r="U444" s="1">
        <v>0</v>
      </c>
      <c r="V444" s="1">
        <v>0</v>
      </c>
      <c r="W444" s="1">
        <v>0</v>
      </c>
      <c r="X444" s="1">
        <v>0</v>
      </c>
      <c r="Y444" s="1">
        <f t="shared" si="16"/>
        <v>9</v>
      </c>
      <c r="Z444" s="1">
        <f t="shared" ref="Z444:Z507" si="17">IF(Y444&gt;0,1,0)</f>
        <v>1</v>
      </c>
    </row>
    <row r="445" spans="1:26">
      <c r="A445" s="4" t="s">
        <v>1770</v>
      </c>
      <c r="B445" s="7" t="s">
        <v>1771</v>
      </c>
      <c r="C445" s="1" t="s">
        <v>20</v>
      </c>
      <c r="D445" s="1" t="s">
        <v>173</v>
      </c>
      <c r="E445" s="1" t="s">
        <v>1660</v>
      </c>
      <c r="F445" s="4">
        <v>6180878</v>
      </c>
      <c r="G445" s="1" t="s">
        <v>1772</v>
      </c>
      <c r="H445" s="1" t="s">
        <v>29</v>
      </c>
      <c r="I445" s="1" t="s">
        <v>13</v>
      </c>
      <c r="J445" s="2" t="s">
        <v>453</v>
      </c>
      <c r="K445" s="2" t="s">
        <v>413</v>
      </c>
      <c r="L445" s="2">
        <v>1</v>
      </c>
      <c r="M445" s="2">
        <v>0</v>
      </c>
      <c r="N445" s="3">
        <v>44669.413614004632</v>
      </c>
      <c r="O445" s="2">
        <v>0</v>
      </c>
      <c r="Q445" s="1">
        <v>0</v>
      </c>
      <c r="R445" s="1">
        <v>0</v>
      </c>
      <c r="S445" s="1">
        <v>1</v>
      </c>
      <c r="T445" s="1">
        <v>1</v>
      </c>
      <c r="U445" s="1">
        <v>0</v>
      </c>
      <c r="V445" s="1">
        <v>0</v>
      </c>
      <c r="W445" s="1">
        <v>0</v>
      </c>
      <c r="X445" s="1">
        <v>0</v>
      </c>
      <c r="Y445" s="1">
        <f t="shared" si="16"/>
        <v>2</v>
      </c>
      <c r="Z445" s="1">
        <f t="shared" si="17"/>
        <v>1</v>
      </c>
    </row>
    <row r="446" spans="1:26">
      <c r="A446" s="4" t="s">
        <v>1773</v>
      </c>
      <c r="B446" s="4" t="s">
        <v>261</v>
      </c>
      <c r="C446" s="1" t="s">
        <v>44</v>
      </c>
      <c r="D446" s="1" t="s">
        <v>289</v>
      </c>
      <c r="E446" s="1" t="s">
        <v>1774</v>
      </c>
      <c r="F446" s="4">
        <v>6181261</v>
      </c>
      <c r="G446" s="1" t="s">
        <v>1775</v>
      </c>
      <c r="H446" s="1" t="s">
        <v>29</v>
      </c>
      <c r="I446" s="1" t="s">
        <v>87</v>
      </c>
      <c r="J446" s="2" t="s">
        <v>453</v>
      </c>
      <c r="K446" s="2" t="s">
        <v>413</v>
      </c>
      <c r="L446" s="2">
        <v>1</v>
      </c>
      <c r="M446" s="2">
        <v>0</v>
      </c>
      <c r="N446" s="3">
        <v>44669.413614004632</v>
      </c>
      <c r="O446" s="2">
        <v>0</v>
      </c>
      <c r="Q446" s="1">
        <v>0</v>
      </c>
      <c r="R446" s="1">
        <v>0</v>
      </c>
      <c r="S446" s="1">
        <v>3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f t="shared" si="16"/>
        <v>3</v>
      </c>
      <c r="Z446" s="1">
        <f t="shared" si="17"/>
        <v>1</v>
      </c>
    </row>
    <row r="447" spans="1:26">
      <c r="A447" s="4" t="s">
        <v>1776</v>
      </c>
      <c r="B447" s="7" t="s">
        <v>1777</v>
      </c>
      <c r="C447" s="1" t="s">
        <v>49</v>
      </c>
      <c r="D447" s="1" t="s">
        <v>49</v>
      </c>
      <c r="E447" s="1" t="s">
        <v>403</v>
      </c>
      <c r="F447" s="4">
        <v>6181290</v>
      </c>
      <c r="G447" s="1" t="s">
        <v>1778</v>
      </c>
      <c r="H447" s="1" t="s">
        <v>29</v>
      </c>
      <c r="I447" s="1" t="s">
        <v>13</v>
      </c>
      <c r="J447" s="2" t="s">
        <v>453</v>
      </c>
      <c r="K447" s="2" t="s">
        <v>413</v>
      </c>
      <c r="L447" s="2">
        <v>1</v>
      </c>
      <c r="M447" s="2">
        <v>0</v>
      </c>
      <c r="N447" s="3">
        <v>44669.413614004632</v>
      </c>
      <c r="O447" s="2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f t="shared" si="16"/>
        <v>0</v>
      </c>
      <c r="Z447" s="1">
        <f t="shared" si="17"/>
        <v>0</v>
      </c>
    </row>
    <row r="448" spans="1:26">
      <c r="A448" s="4" t="s">
        <v>1779</v>
      </c>
      <c r="B448" s="4" t="s">
        <v>1780</v>
      </c>
      <c r="C448" s="1" t="s">
        <v>63</v>
      </c>
      <c r="D448" s="1" t="s">
        <v>70</v>
      </c>
      <c r="E448" s="1" t="s">
        <v>1781</v>
      </c>
      <c r="F448" s="4">
        <v>6187194</v>
      </c>
      <c r="G448" s="1" t="s">
        <v>1782</v>
      </c>
      <c r="H448" s="1" t="s">
        <v>29</v>
      </c>
      <c r="I448" s="1" t="s">
        <v>27</v>
      </c>
      <c r="J448" s="2" t="s">
        <v>453</v>
      </c>
      <c r="K448" s="2" t="s">
        <v>413</v>
      </c>
      <c r="L448" s="2">
        <v>1</v>
      </c>
      <c r="M448" s="2">
        <v>0</v>
      </c>
      <c r="N448" s="3">
        <v>44669.413614004632</v>
      </c>
      <c r="O448" s="2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f t="shared" si="16"/>
        <v>0</v>
      </c>
      <c r="Z448" s="1">
        <f t="shared" si="17"/>
        <v>0</v>
      </c>
    </row>
    <row r="449" spans="1:26">
      <c r="A449" s="4" t="s">
        <v>1783</v>
      </c>
      <c r="B449" s="4" t="s">
        <v>1784</v>
      </c>
      <c r="C449" s="1" t="s">
        <v>46</v>
      </c>
      <c r="D449" s="1" t="s">
        <v>59</v>
      </c>
      <c r="E449" s="1" t="s">
        <v>533</v>
      </c>
      <c r="F449" s="4">
        <v>6187777</v>
      </c>
      <c r="G449" s="1" t="s">
        <v>1785</v>
      </c>
      <c r="H449" s="1" t="s">
        <v>29</v>
      </c>
      <c r="I449" s="1" t="s">
        <v>13</v>
      </c>
      <c r="J449" s="2" t="s">
        <v>453</v>
      </c>
      <c r="K449" s="2" t="s">
        <v>413</v>
      </c>
      <c r="L449" s="2">
        <v>1</v>
      </c>
      <c r="M449" s="2">
        <v>0</v>
      </c>
      <c r="N449" s="3">
        <v>44675.503379629627</v>
      </c>
      <c r="O449" s="2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f t="shared" si="16"/>
        <v>0</v>
      </c>
      <c r="Z449" s="1">
        <f t="shared" si="17"/>
        <v>0</v>
      </c>
    </row>
    <row r="450" spans="1:26">
      <c r="A450" s="4" t="s">
        <v>1786</v>
      </c>
      <c r="B450" s="4" t="s">
        <v>1787</v>
      </c>
      <c r="C450" s="1" t="s">
        <v>115</v>
      </c>
      <c r="D450" s="1" t="s">
        <v>164</v>
      </c>
      <c r="E450" s="1" t="s">
        <v>1788</v>
      </c>
      <c r="F450" s="4">
        <v>6187872</v>
      </c>
      <c r="G450" s="1" t="s">
        <v>1789</v>
      </c>
      <c r="H450" s="1" t="s">
        <v>29</v>
      </c>
      <c r="I450" s="1" t="s">
        <v>13</v>
      </c>
      <c r="J450" s="2" t="s">
        <v>449</v>
      </c>
      <c r="K450" s="2" t="s">
        <v>2428</v>
      </c>
      <c r="L450" s="2">
        <v>1</v>
      </c>
      <c r="M450" s="2">
        <v>0</v>
      </c>
      <c r="N450" s="3">
        <v>44686.593738425923</v>
      </c>
      <c r="O450" s="2">
        <v>0</v>
      </c>
      <c r="Q450" s="1">
        <v>0</v>
      </c>
      <c r="R450" s="1">
        <v>0</v>
      </c>
      <c r="S450" s="1">
        <v>1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f t="shared" ref="Y450:Y513" si="18">SUM(Q450:X450)</f>
        <v>1</v>
      </c>
      <c r="Z450" s="1">
        <f t="shared" si="17"/>
        <v>1</v>
      </c>
    </row>
    <row r="451" spans="1:26">
      <c r="A451" s="4" t="s">
        <v>1790</v>
      </c>
      <c r="B451" s="4" t="s">
        <v>1791</v>
      </c>
      <c r="C451" s="1" t="s">
        <v>55</v>
      </c>
      <c r="D451" s="1" t="s">
        <v>80</v>
      </c>
      <c r="E451" s="1" t="s">
        <v>1792</v>
      </c>
      <c r="F451" s="4">
        <v>6187962</v>
      </c>
      <c r="G451" s="1" t="s">
        <v>1793</v>
      </c>
      <c r="H451" s="1" t="s">
        <v>29</v>
      </c>
      <c r="J451" s="2" t="s">
        <v>412</v>
      </c>
      <c r="K451" s="2" t="s">
        <v>413</v>
      </c>
      <c r="L451" s="2">
        <v>1</v>
      </c>
      <c r="M451" s="2">
        <v>0</v>
      </c>
      <c r="N451" s="3">
        <v>44694.713321759256</v>
      </c>
      <c r="O451" s="2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f t="shared" si="18"/>
        <v>0</v>
      </c>
      <c r="Z451" s="1">
        <f t="shared" si="17"/>
        <v>0</v>
      </c>
    </row>
    <row r="452" spans="1:26">
      <c r="A452" s="4" t="s">
        <v>1794</v>
      </c>
      <c r="B452" s="4" t="s">
        <v>1795</v>
      </c>
      <c r="F452" s="4">
        <v>6189379</v>
      </c>
      <c r="J452" s="2" t="s">
        <v>412</v>
      </c>
      <c r="K452" s="2" t="s">
        <v>413</v>
      </c>
      <c r="L452" s="2">
        <v>1</v>
      </c>
      <c r="M452" s="2">
        <v>0</v>
      </c>
      <c r="N452" s="3">
        <v>44693.662395833337</v>
      </c>
      <c r="O452" s="2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f t="shared" si="18"/>
        <v>0</v>
      </c>
      <c r="Z452" s="1">
        <f t="shared" si="17"/>
        <v>0</v>
      </c>
    </row>
    <row r="453" spans="1:26">
      <c r="A453" s="4" t="s">
        <v>1796</v>
      </c>
      <c r="B453" s="4" t="s">
        <v>1797</v>
      </c>
      <c r="C453" s="1" t="s">
        <v>58</v>
      </c>
      <c r="D453" s="1" t="s">
        <v>90</v>
      </c>
      <c r="E453" s="1" t="s">
        <v>760</v>
      </c>
      <c r="F453" s="4">
        <v>6189900</v>
      </c>
      <c r="G453" s="1" t="s">
        <v>1798</v>
      </c>
      <c r="H453" s="1" t="s">
        <v>1799</v>
      </c>
      <c r="J453" s="2" t="s">
        <v>412</v>
      </c>
      <c r="K453" s="2" t="s">
        <v>413</v>
      </c>
      <c r="L453" s="2">
        <v>1</v>
      </c>
      <c r="M453" s="2">
        <v>0</v>
      </c>
      <c r="N453" s="3">
        <v>44692.722291666665</v>
      </c>
      <c r="O453" s="2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f t="shared" si="18"/>
        <v>0</v>
      </c>
      <c r="Z453" s="1">
        <f t="shared" si="17"/>
        <v>0</v>
      </c>
    </row>
    <row r="454" spans="1:26">
      <c r="A454" s="4" t="s">
        <v>1800</v>
      </c>
      <c r="B454" s="4" t="s">
        <v>1801</v>
      </c>
      <c r="C454" s="1" t="s">
        <v>58</v>
      </c>
      <c r="D454" s="1" t="s">
        <v>90</v>
      </c>
      <c r="E454" s="1" t="s">
        <v>220</v>
      </c>
      <c r="F454" s="4">
        <v>6196263</v>
      </c>
      <c r="G454" s="1" t="s">
        <v>1802</v>
      </c>
      <c r="H454" s="1" t="s">
        <v>29</v>
      </c>
      <c r="I454" s="1" t="s">
        <v>13</v>
      </c>
      <c r="J454" s="2" t="s">
        <v>449</v>
      </c>
      <c r="K454" s="2" t="s">
        <v>2428</v>
      </c>
      <c r="L454" s="2">
        <v>1</v>
      </c>
      <c r="M454" s="2">
        <v>0</v>
      </c>
      <c r="N454" s="3">
        <v>44667.73662693287</v>
      </c>
      <c r="O454" s="2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f t="shared" si="18"/>
        <v>0</v>
      </c>
      <c r="Z454" s="1">
        <f t="shared" si="17"/>
        <v>0</v>
      </c>
    </row>
    <row r="455" spans="1:26">
      <c r="A455" s="4" t="s">
        <v>1803</v>
      </c>
      <c r="B455" s="4" t="s">
        <v>1804</v>
      </c>
      <c r="C455" s="1" t="s">
        <v>115</v>
      </c>
      <c r="D455" s="1" t="s">
        <v>164</v>
      </c>
      <c r="E455" s="1" t="s">
        <v>1805</v>
      </c>
      <c r="F455" s="4">
        <v>6196349</v>
      </c>
      <c r="G455" s="1" t="s">
        <v>1806</v>
      </c>
      <c r="H455" s="1" t="s">
        <v>29</v>
      </c>
      <c r="I455" s="1" t="s">
        <v>13</v>
      </c>
      <c r="J455" s="2" t="s">
        <v>449</v>
      </c>
      <c r="K455" s="2" t="s">
        <v>2428</v>
      </c>
      <c r="L455" s="2">
        <v>1</v>
      </c>
      <c r="M455" s="2">
        <v>0</v>
      </c>
      <c r="N455" s="3">
        <v>44667.73662693287</v>
      </c>
      <c r="O455" s="2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f t="shared" si="18"/>
        <v>0</v>
      </c>
      <c r="Z455" s="1">
        <f t="shared" si="17"/>
        <v>0</v>
      </c>
    </row>
    <row r="456" spans="1:26">
      <c r="A456" s="4" t="s">
        <v>1807</v>
      </c>
      <c r="B456" s="4" t="s">
        <v>1808</v>
      </c>
      <c r="C456" s="1" t="s">
        <v>24</v>
      </c>
      <c r="D456" s="1" t="s">
        <v>33</v>
      </c>
      <c r="E456" s="1" t="s">
        <v>1809</v>
      </c>
      <c r="F456" s="4">
        <v>6211855</v>
      </c>
      <c r="G456" s="1" t="s">
        <v>1808</v>
      </c>
      <c r="H456" s="1" t="s">
        <v>29</v>
      </c>
      <c r="I456" s="1" t="s">
        <v>13</v>
      </c>
      <c r="J456" s="2" t="s">
        <v>453</v>
      </c>
      <c r="K456" s="2" t="s">
        <v>413</v>
      </c>
      <c r="L456" s="2">
        <v>1</v>
      </c>
      <c r="M456" s="2">
        <v>0</v>
      </c>
      <c r="N456" s="3">
        <v>44677.728831018518</v>
      </c>
      <c r="O456" s="2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f t="shared" si="18"/>
        <v>0</v>
      </c>
      <c r="Z456" s="1">
        <f t="shared" si="17"/>
        <v>0</v>
      </c>
    </row>
    <row r="457" spans="1:26">
      <c r="A457" s="4" t="s">
        <v>1810</v>
      </c>
      <c r="B457" s="4" t="s">
        <v>1811</v>
      </c>
      <c r="C457" s="1" t="s">
        <v>115</v>
      </c>
      <c r="D457" s="1" t="s">
        <v>164</v>
      </c>
      <c r="E457" s="1" t="s">
        <v>1788</v>
      </c>
      <c r="F457" s="4">
        <v>6211879</v>
      </c>
      <c r="G457" s="1" t="s">
        <v>1811</v>
      </c>
      <c r="H457" s="1" t="s">
        <v>29</v>
      </c>
      <c r="I457" s="1" t="s">
        <v>13</v>
      </c>
      <c r="J457" s="2" t="s">
        <v>453</v>
      </c>
      <c r="K457" s="2" t="s">
        <v>413</v>
      </c>
      <c r="L457" s="2">
        <v>1</v>
      </c>
      <c r="M457" s="2">
        <v>0</v>
      </c>
      <c r="N457" s="3">
        <v>44669.413614004632</v>
      </c>
      <c r="O457" s="2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f t="shared" si="18"/>
        <v>0</v>
      </c>
      <c r="Z457" s="1">
        <f t="shared" si="17"/>
        <v>0</v>
      </c>
    </row>
    <row r="458" spans="1:26">
      <c r="A458" s="4" t="s">
        <v>1812</v>
      </c>
      <c r="B458" s="4" t="s">
        <v>1813</v>
      </c>
      <c r="C458" s="1" t="s">
        <v>50</v>
      </c>
      <c r="D458" s="1" t="s">
        <v>78</v>
      </c>
      <c r="E458" s="1" t="s">
        <v>1814</v>
      </c>
      <c r="F458" s="4">
        <v>6211894</v>
      </c>
      <c r="G458" s="1" t="s">
        <v>1815</v>
      </c>
      <c r="H458" s="1" t="s">
        <v>29</v>
      </c>
      <c r="I458" s="1" t="s">
        <v>13</v>
      </c>
      <c r="J458" s="2" t="s">
        <v>453</v>
      </c>
      <c r="K458" s="2" t="s">
        <v>413</v>
      </c>
      <c r="L458" s="2">
        <v>1</v>
      </c>
      <c r="M458" s="2">
        <v>0</v>
      </c>
      <c r="N458" s="3">
        <v>44678.50712962963</v>
      </c>
      <c r="O458" s="2">
        <v>0</v>
      </c>
      <c r="Q458" s="1">
        <v>0</v>
      </c>
      <c r="R458" s="1">
        <v>0</v>
      </c>
      <c r="S458" s="1">
        <v>1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f t="shared" si="18"/>
        <v>1</v>
      </c>
      <c r="Z458" s="1">
        <f t="shared" si="17"/>
        <v>1</v>
      </c>
    </row>
    <row r="459" spans="1:26">
      <c r="A459" s="4" t="s">
        <v>1816</v>
      </c>
      <c r="B459" s="4" t="s">
        <v>1817</v>
      </c>
      <c r="C459" s="1" t="s">
        <v>47</v>
      </c>
      <c r="D459" s="1" t="s">
        <v>129</v>
      </c>
      <c r="E459" s="1" t="s">
        <v>1818</v>
      </c>
      <c r="F459" s="4">
        <v>6220620</v>
      </c>
      <c r="G459" s="1" t="s">
        <v>1819</v>
      </c>
      <c r="H459" s="1" t="s">
        <v>91</v>
      </c>
      <c r="I459" s="1" t="s">
        <v>13</v>
      </c>
      <c r="J459" s="2" t="s">
        <v>453</v>
      </c>
      <c r="K459" s="2" t="s">
        <v>413</v>
      </c>
      <c r="L459" s="2">
        <v>1</v>
      </c>
      <c r="M459" s="2">
        <v>0</v>
      </c>
      <c r="N459" s="3">
        <v>44675.567835648151</v>
      </c>
      <c r="O459" s="2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f t="shared" si="18"/>
        <v>0</v>
      </c>
      <c r="Z459" s="1">
        <f t="shared" si="17"/>
        <v>0</v>
      </c>
    </row>
    <row r="460" spans="1:26">
      <c r="A460" s="4" t="s">
        <v>1820</v>
      </c>
      <c r="B460" s="4" t="s">
        <v>1821</v>
      </c>
      <c r="C460" s="1" t="s">
        <v>37</v>
      </c>
      <c r="D460" s="1" t="s">
        <v>297</v>
      </c>
      <c r="E460" s="1" t="s">
        <v>1822</v>
      </c>
      <c r="F460" s="4">
        <v>6220894</v>
      </c>
      <c r="G460" s="1" t="s">
        <v>1823</v>
      </c>
      <c r="H460" s="1" t="s">
        <v>29</v>
      </c>
      <c r="I460" s="1" t="s">
        <v>13</v>
      </c>
      <c r="J460" s="2" t="s">
        <v>449</v>
      </c>
      <c r="K460" s="2" t="s">
        <v>2428</v>
      </c>
      <c r="L460" s="2">
        <v>1</v>
      </c>
      <c r="M460" s="2">
        <v>0</v>
      </c>
      <c r="N460" s="3">
        <v>44667.73662693287</v>
      </c>
      <c r="O460" s="2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f t="shared" si="18"/>
        <v>0</v>
      </c>
      <c r="Z460" s="1">
        <f t="shared" si="17"/>
        <v>0</v>
      </c>
    </row>
    <row r="461" spans="1:26">
      <c r="A461" s="4" t="s">
        <v>1824</v>
      </c>
      <c r="B461" s="4" t="s">
        <v>1825</v>
      </c>
      <c r="C461" s="1" t="s">
        <v>46</v>
      </c>
      <c r="D461" s="1" t="s">
        <v>59</v>
      </c>
      <c r="E461" s="1" t="s">
        <v>221</v>
      </c>
      <c r="F461" s="4">
        <v>6220938</v>
      </c>
      <c r="G461" s="1" t="s">
        <v>1826</v>
      </c>
      <c r="H461" s="1" t="s">
        <v>29</v>
      </c>
      <c r="I461" s="1" t="s">
        <v>13</v>
      </c>
      <c r="J461" s="2" t="s">
        <v>453</v>
      </c>
      <c r="K461" s="2" t="s">
        <v>413</v>
      </c>
      <c r="L461" s="2">
        <v>1</v>
      </c>
      <c r="M461" s="2">
        <v>0</v>
      </c>
      <c r="N461" s="3">
        <v>44673.513078703705</v>
      </c>
      <c r="O461" s="2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f t="shared" si="18"/>
        <v>0</v>
      </c>
      <c r="Z461" s="1">
        <f t="shared" si="17"/>
        <v>0</v>
      </c>
    </row>
    <row r="462" spans="1:26">
      <c r="A462" s="4" t="s">
        <v>1827</v>
      </c>
      <c r="B462" s="4" t="s">
        <v>1828</v>
      </c>
      <c r="C462" s="1" t="s">
        <v>47</v>
      </c>
      <c r="D462" s="1" t="s">
        <v>199</v>
      </c>
      <c r="E462" s="1" t="s">
        <v>1829</v>
      </c>
      <c r="F462" s="4">
        <v>6234023</v>
      </c>
      <c r="G462" s="1" t="s">
        <v>1830</v>
      </c>
      <c r="H462" s="1" t="s">
        <v>38</v>
      </c>
      <c r="I462" s="1" t="s">
        <v>13</v>
      </c>
      <c r="J462" s="2" t="s">
        <v>404</v>
      </c>
      <c r="K462" s="2" t="s">
        <v>405</v>
      </c>
      <c r="L462" s="2">
        <v>1</v>
      </c>
      <c r="M462" s="2">
        <v>0</v>
      </c>
      <c r="N462" s="3">
        <v>44700.807557870372</v>
      </c>
      <c r="O462" s="2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f t="shared" si="18"/>
        <v>0</v>
      </c>
      <c r="Z462" s="1">
        <f t="shared" si="17"/>
        <v>0</v>
      </c>
    </row>
    <row r="463" spans="1:26">
      <c r="A463" s="4" t="s">
        <v>1831</v>
      </c>
      <c r="B463" s="4" t="s">
        <v>1832</v>
      </c>
      <c r="C463" s="1" t="s">
        <v>50</v>
      </c>
      <c r="D463" s="1" t="s">
        <v>95</v>
      </c>
      <c r="E463" s="1" t="s">
        <v>1833</v>
      </c>
      <c r="F463" s="4">
        <v>6240183</v>
      </c>
      <c r="G463" s="1" t="s">
        <v>1832</v>
      </c>
      <c r="H463" s="1" t="s">
        <v>29</v>
      </c>
      <c r="I463" s="1" t="s">
        <v>13</v>
      </c>
      <c r="J463" s="2" t="s">
        <v>449</v>
      </c>
      <c r="K463" s="2" t="s">
        <v>2428</v>
      </c>
      <c r="L463" s="2">
        <v>1</v>
      </c>
      <c r="M463" s="2">
        <v>0</v>
      </c>
      <c r="N463" s="3">
        <v>44667.73662693287</v>
      </c>
      <c r="O463" s="2">
        <v>0</v>
      </c>
      <c r="Q463" s="1">
        <v>0</v>
      </c>
      <c r="R463" s="1">
        <v>0</v>
      </c>
      <c r="S463" s="1">
        <v>6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f t="shared" si="18"/>
        <v>6</v>
      </c>
      <c r="Z463" s="1">
        <f t="shared" si="17"/>
        <v>1</v>
      </c>
    </row>
    <row r="464" spans="1:26">
      <c r="A464" s="4" t="s">
        <v>1834</v>
      </c>
      <c r="B464" s="4" t="s">
        <v>1835</v>
      </c>
      <c r="C464" s="1" t="s">
        <v>24</v>
      </c>
      <c r="D464" s="1" t="s">
        <v>25</v>
      </c>
      <c r="E464" s="1" t="s">
        <v>1836</v>
      </c>
      <c r="F464" s="4">
        <v>6246713</v>
      </c>
      <c r="G464" s="1" t="s">
        <v>1837</v>
      </c>
      <c r="H464" s="1" t="s">
        <v>29</v>
      </c>
      <c r="I464" s="1" t="s">
        <v>13</v>
      </c>
      <c r="J464" s="2" t="s">
        <v>453</v>
      </c>
      <c r="K464" s="2" t="s">
        <v>413</v>
      </c>
      <c r="L464" s="2">
        <v>1</v>
      </c>
      <c r="M464" s="2">
        <v>0</v>
      </c>
      <c r="N464" s="3">
        <v>44669.413614004632</v>
      </c>
      <c r="O464" s="2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f t="shared" si="18"/>
        <v>0</v>
      </c>
      <c r="Z464" s="1">
        <f t="shared" si="17"/>
        <v>0</v>
      </c>
    </row>
    <row r="465" spans="1:26">
      <c r="A465" s="4" t="s">
        <v>1838</v>
      </c>
      <c r="B465" s="4" t="s">
        <v>1839</v>
      </c>
      <c r="C465" s="1" t="s">
        <v>65</v>
      </c>
      <c r="D465" s="1" t="s">
        <v>189</v>
      </c>
      <c r="E465" s="1" t="s">
        <v>1840</v>
      </c>
      <c r="F465" s="4">
        <v>6246750</v>
      </c>
      <c r="G465" s="1" t="s">
        <v>1841</v>
      </c>
      <c r="H465" s="1" t="s">
        <v>29</v>
      </c>
      <c r="I465" s="1" t="s">
        <v>13</v>
      </c>
      <c r="J465" s="2" t="s">
        <v>453</v>
      </c>
      <c r="K465" s="2" t="s">
        <v>413</v>
      </c>
      <c r="L465" s="2">
        <v>1</v>
      </c>
      <c r="M465" s="2">
        <v>0</v>
      </c>
      <c r="N465" s="3">
        <v>44669.413614004632</v>
      </c>
      <c r="O465" s="2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f t="shared" si="18"/>
        <v>0</v>
      </c>
      <c r="Z465" s="1">
        <f t="shared" si="17"/>
        <v>0</v>
      </c>
    </row>
    <row r="466" spans="1:26">
      <c r="A466" s="4" t="s">
        <v>1842</v>
      </c>
      <c r="B466" s="4" t="s">
        <v>1843</v>
      </c>
      <c r="C466" s="1" t="s">
        <v>20</v>
      </c>
      <c r="D466" s="1" t="s">
        <v>170</v>
      </c>
      <c r="E466" s="1" t="s">
        <v>1208</v>
      </c>
      <c r="F466" s="4">
        <v>6247086</v>
      </c>
      <c r="G466" s="1" t="s">
        <v>1844</v>
      </c>
      <c r="H466" s="1" t="s">
        <v>29</v>
      </c>
      <c r="I466" s="1" t="s">
        <v>13</v>
      </c>
      <c r="J466" s="2" t="s">
        <v>453</v>
      </c>
      <c r="K466" s="2" t="s">
        <v>413</v>
      </c>
      <c r="L466" s="2">
        <v>1</v>
      </c>
      <c r="M466" s="2">
        <v>0</v>
      </c>
      <c r="N466" s="3">
        <v>44669.413614004632</v>
      </c>
      <c r="O466" s="2">
        <v>0</v>
      </c>
      <c r="Q466" s="1">
        <v>0</v>
      </c>
      <c r="R466" s="1">
        <v>0</v>
      </c>
      <c r="S466" s="1">
        <v>2</v>
      </c>
      <c r="T466" s="1">
        <v>0</v>
      </c>
      <c r="U466" s="1">
        <v>1</v>
      </c>
      <c r="V466" s="1">
        <v>0</v>
      </c>
      <c r="W466" s="1">
        <v>0</v>
      </c>
      <c r="X466" s="1">
        <v>0</v>
      </c>
      <c r="Y466" s="1">
        <f t="shared" si="18"/>
        <v>3</v>
      </c>
      <c r="Z466" s="1">
        <f t="shared" si="17"/>
        <v>1</v>
      </c>
    </row>
    <row r="467" spans="1:26">
      <c r="A467" s="4" t="s">
        <v>1845</v>
      </c>
      <c r="B467" s="4" t="s">
        <v>1846</v>
      </c>
      <c r="C467" s="1" t="s">
        <v>20</v>
      </c>
      <c r="D467" s="1" t="s">
        <v>170</v>
      </c>
      <c r="E467" s="1" t="s">
        <v>1208</v>
      </c>
      <c r="F467" s="4">
        <v>6247107</v>
      </c>
      <c r="G467" s="1" t="s">
        <v>1847</v>
      </c>
      <c r="H467" s="1" t="s">
        <v>29</v>
      </c>
      <c r="I467" s="1" t="s">
        <v>13</v>
      </c>
      <c r="J467" s="2" t="s">
        <v>453</v>
      </c>
      <c r="K467" s="2" t="s">
        <v>413</v>
      </c>
      <c r="L467" s="2">
        <v>1</v>
      </c>
      <c r="M467" s="2">
        <v>0</v>
      </c>
      <c r="N467" s="3">
        <v>44669.413614004632</v>
      </c>
      <c r="O467" s="2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f t="shared" si="18"/>
        <v>0</v>
      </c>
      <c r="Z467" s="1">
        <f t="shared" si="17"/>
        <v>0</v>
      </c>
    </row>
    <row r="468" spans="1:26">
      <c r="A468" s="4" t="s">
        <v>1848</v>
      </c>
      <c r="B468" s="4" t="s">
        <v>1849</v>
      </c>
      <c r="C468" s="1" t="s">
        <v>42</v>
      </c>
      <c r="D468" s="1" t="s">
        <v>43</v>
      </c>
      <c r="E468" s="1" t="s">
        <v>293</v>
      </c>
      <c r="F468" s="4">
        <v>6247656</v>
      </c>
      <c r="G468" s="1" t="s">
        <v>1850</v>
      </c>
      <c r="H468" s="1" t="s">
        <v>29</v>
      </c>
      <c r="I468" s="1" t="s">
        <v>13</v>
      </c>
      <c r="J468" s="2" t="s">
        <v>453</v>
      </c>
      <c r="K468" s="2" t="s">
        <v>413</v>
      </c>
      <c r="L468" s="2">
        <v>1</v>
      </c>
      <c r="M468" s="2">
        <v>0</v>
      </c>
      <c r="N468" s="3">
        <v>44675.69253472222</v>
      </c>
      <c r="O468" s="2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f t="shared" si="18"/>
        <v>0</v>
      </c>
      <c r="Z468" s="1">
        <f t="shared" si="17"/>
        <v>0</v>
      </c>
    </row>
    <row r="469" spans="1:26">
      <c r="A469" s="4" t="s">
        <v>1851</v>
      </c>
      <c r="B469" s="4" t="s">
        <v>1852</v>
      </c>
      <c r="C469" s="1" t="s">
        <v>63</v>
      </c>
      <c r="D469" s="1" t="s">
        <v>64</v>
      </c>
      <c r="E469" s="1" t="s">
        <v>1853</v>
      </c>
      <c r="F469" s="4">
        <v>6247786</v>
      </c>
      <c r="G469" s="1" t="s">
        <v>1854</v>
      </c>
      <c r="H469" s="1" t="s">
        <v>29</v>
      </c>
      <c r="J469" s="2" t="s">
        <v>453</v>
      </c>
      <c r="K469" s="2" t="s">
        <v>413</v>
      </c>
      <c r="L469" s="2">
        <v>1</v>
      </c>
      <c r="M469" s="2">
        <v>0</v>
      </c>
      <c r="N469" s="3">
        <v>44673.489942129629</v>
      </c>
      <c r="O469" s="2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f t="shared" si="18"/>
        <v>0</v>
      </c>
      <c r="Z469" s="1">
        <f t="shared" si="17"/>
        <v>0</v>
      </c>
    </row>
    <row r="470" spans="1:26">
      <c r="A470" s="4" t="s">
        <v>1855</v>
      </c>
      <c r="B470" s="4" t="s">
        <v>1856</v>
      </c>
      <c r="C470" s="1" t="s">
        <v>42</v>
      </c>
      <c r="D470" s="1" t="s">
        <v>43</v>
      </c>
      <c r="E470" s="1" t="s">
        <v>282</v>
      </c>
      <c r="F470" s="4">
        <v>6247980</v>
      </c>
      <c r="G470" s="1" t="s">
        <v>1857</v>
      </c>
      <c r="H470" s="1" t="s">
        <v>29</v>
      </c>
      <c r="I470" s="1" t="s">
        <v>13</v>
      </c>
      <c r="J470" s="2" t="s">
        <v>453</v>
      </c>
      <c r="K470" s="2" t="s">
        <v>413</v>
      </c>
      <c r="L470" s="2">
        <v>1</v>
      </c>
      <c r="M470" s="2">
        <v>0</v>
      </c>
      <c r="N470" s="3">
        <v>44669.821226851855</v>
      </c>
      <c r="O470" s="2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f t="shared" si="18"/>
        <v>0</v>
      </c>
      <c r="Z470" s="1">
        <f t="shared" si="17"/>
        <v>0</v>
      </c>
    </row>
    <row r="471" spans="1:26">
      <c r="A471" s="4" t="s">
        <v>1858</v>
      </c>
      <c r="B471" s="4" t="s">
        <v>1859</v>
      </c>
      <c r="C471" s="1" t="s">
        <v>58</v>
      </c>
      <c r="D471" s="1" t="s">
        <v>90</v>
      </c>
      <c r="E471" s="1" t="s">
        <v>1595</v>
      </c>
      <c r="F471" s="4">
        <v>6248003</v>
      </c>
      <c r="G471" s="1" t="s">
        <v>1860</v>
      </c>
      <c r="H471" s="1" t="s">
        <v>29</v>
      </c>
      <c r="I471" s="1" t="s">
        <v>13</v>
      </c>
      <c r="J471" s="2" t="s">
        <v>449</v>
      </c>
      <c r="K471" s="2" t="s">
        <v>2428</v>
      </c>
      <c r="L471" s="2">
        <v>1</v>
      </c>
      <c r="M471" s="2">
        <v>0</v>
      </c>
      <c r="N471" s="3">
        <v>44669.772222222222</v>
      </c>
      <c r="O471" s="2">
        <v>0</v>
      </c>
      <c r="Q471" s="1">
        <v>0</v>
      </c>
      <c r="R471" s="1">
        <v>0</v>
      </c>
      <c r="S471" s="1">
        <v>1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f t="shared" si="18"/>
        <v>1</v>
      </c>
      <c r="Z471" s="1">
        <f t="shared" si="17"/>
        <v>1</v>
      </c>
    </row>
    <row r="472" spans="1:26">
      <c r="A472" s="4" t="s">
        <v>1861</v>
      </c>
      <c r="B472" s="4" t="s">
        <v>1862</v>
      </c>
      <c r="C472" s="1" t="s">
        <v>37</v>
      </c>
      <c r="D472" s="1" t="s">
        <v>198</v>
      </c>
      <c r="E472" s="1" t="s">
        <v>1863</v>
      </c>
      <c r="F472" s="4">
        <v>6248549</v>
      </c>
      <c r="G472" s="1" t="s">
        <v>1862</v>
      </c>
      <c r="H472" s="1" t="s">
        <v>29</v>
      </c>
      <c r="I472" s="1" t="s">
        <v>13</v>
      </c>
      <c r="J472" s="2" t="s">
        <v>453</v>
      </c>
      <c r="K472" s="2" t="s">
        <v>413</v>
      </c>
      <c r="L472" s="2">
        <v>1</v>
      </c>
      <c r="M472" s="2">
        <v>0</v>
      </c>
      <c r="N472" s="3">
        <v>44669.413614004632</v>
      </c>
      <c r="O472" s="2">
        <v>0</v>
      </c>
      <c r="Q472" s="1">
        <v>0</v>
      </c>
      <c r="R472" s="1">
        <v>0</v>
      </c>
      <c r="S472" s="1">
        <v>2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f t="shared" si="18"/>
        <v>2</v>
      </c>
      <c r="Z472" s="1">
        <f t="shared" si="17"/>
        <v>1</v>
      </c>
    </row>
    <row r="473" spans="1:26">
      <c r="A473" s="4" t="s">
        <v>1864</v>
      </c>
      <c r="B473" s="4" t="s">
        <v>1865</v>
      </c>
      <c r="C473" s="1" t="s">
        <v>24</v>
      </c>
      <c r="D473" s="1" t="s">
        <v>177</v>
      </c>
      <c r="E473" s="1" t="s">
        <v>1866</v>
      </c>
      <c r="F473" s="4">
        <v>6248564</v>
      </c>
      <c r="G473" s="1" t="s">
        <v>1867</v>
      </c>
      <c r="H473" s="1" t="s">
        <v>29</v>
      </c>
      <c r="J473" s="2" t="s">
        <v>453</v>
      </c>
      <c r="K473" s="2" t="s">
        <v>413</v>
      </c>
      <c r="L473" s="2">
        <v>1</v>
      </c>
      <c r="M473" s="2">
        <v>0</v>
      </c>
      <c r="N473" s="3">
        <v>44669.413614004632</v>
      </c>
      <c r="O473" s="2">
        <v>0</v>
      </c>
      <c r="Q473" s="1">
        <v>0</v>
      </c>
      <c r="R473" s="1">
        <v>0</v>
      </c>
      <c r="S473" s="1">
        <v>1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f t="shared" si="18"/>
        <v>1</v>
      </c>
      <c r="Z473" s="1">
        <f t="shared" si="17"/>
        <v>1</v>
      </c>
    </row>
    <row r="474" spans="1:26">
      <c r="A474" s="4" t="s">
        <v>1868</v>
      </c>
      <c r="B474" s="4" t="s">
        <v>1869</v>
      </c>
      <c r="C474" s="1" t="s">
        <v>20</v>
      </c>
      <c r="D474" s="1" t="s">
        <v>175</v>
      </c>
      <c r="E474" s="1" t="s">
        <v>1870</v>
      </c>
      <c r="F474" s="4">
        <v>6248751</v>
      </c>
      <c r="G474" s="1" t="s">
        <v>1871</v>
      </c>
      <c r="H474" s="1" t="s">
        <v>38</v>
      </c>
      <c r="J474" s="2" t="s">
        <v>404</v>
      </c>
      <c r="K474" s="2" t="s">
        <v>405</v>
      </c>
      <c r="L474" s="2">
        <v>1</v>
      </c>
      <c r="M474" s="2">
        <v>0</v>
      </c>
      <c r="N474" s="3">
        <v>44687.586747685185</v>
      </c>
      <c r="O474" s="2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f t="shared" si="18"/>
        <v>0</v>
      </c>
      <c r="Z474" s="1">
        <f t="shared" si="17"/>
        <v>0</v>
      </c>
    </row>
    <row r="475" spans="1:26">
      <c r="A475" s="4" t="s">
        <v>1872</v>
      </c>
      <c r="B475" s="4" t="s">
        <v>1873</v>
      </c>
      <c r="C475" s="1" t="s">
        <v>47</v>
      </c>
      <c r="D475" s="1" t="s">
        <v>129</v>
      </c>
      <c r="E475" s="1" t="s">
        <v>1874</v>
      </c>
      <c r="F475" s="4">
        <v>6248969</v>
      </c>
      <c r="G475" s="1" t="s">
        <v>1873</v>
      </c>
      <c r="H475" s="1" t="s">
        <v>14</v>
      </c>
      <c r="I475" s="1" t="s">
        <v>13</v>
      </c>
      <c r="J475" s="2" t="s">
        <v>453</v>
      </c>
      <c r="K475" s="2" t="s">
        <v>413</v>
      </c>
      <c r="L475" s="2">
        <v>1</v>
      </c>
      <c r="M475" s="2">
        <v>0</v>
      </c>
      <c r="N475" s="3">
        <v>44675.61824074074</v>
      </c>
      <c r="O475" s="2">
        <v>0</v>
      </c>
      <c r="Q475" s="1">
        <v>0</v>
      </c>
      <c r="R475" s="1">
        <v>0</v>
      </c>
      <c r="S475" s="1">
        <v>2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f t="shared" si="18"/>
        <v>2</v>
      </c>
      <c r="Z475" s="1">
        <f t="shared" si="17"/>
        <v>1</v>
      </c>
    </row>
    <row r="476" spans="1:26">
      <c r="A476" s="4" t="s">
        <v>1875</v>
      </c>
      <c r="B476" s="4" t="s">
        <v>1876</v>
      </c>
      <c r="C476" s="1" t="s">
        <v>20</v>
      </c>
      <c r="D476" s="1" t="s">
        <v>21</v>
      </c>
      <c r="E476" s="1" t="s">
        <v>1877</v>
      </c>
      <c r="F476" s="4">
        <v>6250543</v>
      </c>
      <c r="G476" s="1" t="s">
        <v>1878</v>
      </c>
      <c r="H476" s="1" t="s">
        <v>29</v>
      </c>
      <c r="I476" s="1" t="s">
        <v>13</v>
      </c>
      <c r="J476" s="2" t="s">
        <v>453</v>
      </c>
      <c r="K476" s="2" t="s">
        <v>413</v>
      </c>
      <c r="L476" s="2">
        <v>1</v>
      </c>
      <c r="M476" s="2">
        <v>0</v>
      </c>
      <c r="N476" s="3">
        <v>44669.413614004632</v>
      </c>
      <c r="O476" s="2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f t="shared" si="18"/>
        <v>0</v>
      </c>
      <c r="Z476" s="1">
        <f t="shared" si="17"/>
        <v>0</v>
      </c>
    </row>
    <row r="477" spans="1:26">
      <c r="A477" s="4" t="s">
        <v>1879</v>
      </c>
      <c r="B477" s="4" t="s">
        <v>1880</v>
      </c>
      <c r="C477" s="1" t="s">
        <v>41</v>
      </c>
      <c r="D477" s="1" t="s">
        <v>41</v>
      </c>
      <c r="E477" s="1" t="s">
        <v>1881</v>
      </c>
      <c r="F477" s="4">
        <v>6250761</v>
      </c>
      <c r="G477" s="1" t="s">
        <v>1882</v>
      </c>
      <c r="H477" s="1" t="s">
        <v>29</v>
      </c>
      <c r="I477" s="1" t="s">
        <v>13</v>
      </c>
      <c r="J477" s="2" t="s">
        <v>453</v>
      </c>
      <c r="K477" s="2" t="s">
        <v>413</v>
      </c>
      <c r="L477" s="2">
        <v>1</v>
      </c>
      <c r="M477" s="2">
        <v>0</v>
      </c>
      <c r="N477" s="3">
        <v>44669.413614004632</v>
      </c>
      <c r="O477" s="2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f t="shared" si="18"/>
        <v>0</v>
      </c>
      <c r="Z477" s="1">
        <f t="shared" si="17"/>
        <v>0</v>
      </c>
    </row>
    <row r="478" spans="1:26">
      <c r="A478" s="4" t="s">
        <v>1883</v>
      </c>
      <c r="B478" s="4" t="s">
        <v>1884</v>
      </c>
      <c r="C478" s="1" t="s">
        <v>63</v>
      </c>
      <c r="D478" s="1" t="s">
        <v>195</v>
      </c>
      <c r="E478" s="1" t="s">
        <v>1885</v>
      </c>
      <c r="F478" s="4">
        <v>6254202</v>
      </c>
      <c r="G478" s="1" t="s">
        <v>1886</v>
      </c>
      <c r="H478" s="1" t="s">
        <v>29</v>
      </c>
      <c r="I478" s="1" t="s">
        <v>13</v>
      </c>
      <c r="J478" s="2" t="s">
        <v>453</v>
      </c>
      <c r="K478" s="2" t="s">
        <v>413</v>
      </c>
      <c r="L478" s="2">
        <v>1</v>
      </c>
      <c r="M478" s="2">
        <v>0</v>
      </c>
      <c r="N478" s="3">
        <v>44673.691770833335</v>
      </c>
      <c r="O478" s="2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f t="shared" si="18"/>
        <v>0</v>
      </c>
      <c r="Z478" s="1">
        <f t="shared" si="17"/>
        <v>0</v>
      </c>
    </row>
    <row r="479" spans="1:26">
      <c r="A479" s="4" t="s">
        <v>1887</v>
      </c>
      <c r="B479" s="4" t="s">
        <v>1888</v>
      </c>
      <c r="C479" s="1" t="s">
        <v>42</v>
      </c>
      <c r="D479" s="1" t="s">
        <v>43</v>
      </c>
      <c r="E479" s="1" t="s">
        <v>210</v>
      </c>
      <c r="F479" s="4">
        <v>6254265</v>
      </c>
      <c r="G479" s="1" t="s">
        <v>181</v>
      </c>
      <c r="H479" s="1" t="s">
        <v>29</v>
      </c>
      <c r="I479" s="1" t="s">
        <v>13</v>
      </c>
      <c r="J479" s="2" t="s">
        <v>453</v>
      </c>
      <c r="K479" s="2" t="s">
        <v>413</v>
      </c>
      <c r="L479" s="2">
        <v>1</v>
      </c>
      <c r="M479" s="2">
        <v>0</v>
      </c>
      <c r="N479" s="3">
        <v>44669.413614004632</v>
      </c>
      <c r="O479" s="2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f t="shared" si="18"/>
        <v>0</v>
      </c>
      <c r="Z479" s="1">
        <f t="shared" si="17"/>
        <v>0</v>
      </c>
    </row>
    <row r="480" spans="1:26">
      <c r="A480" s="4" t="s">
        <v>1889</v>
      </c>
      <c r="B480" s="4" t="s">
        <v>1890</v>
      </c>
      <c r="C480" s="1" t="s">
        <v>24</v>
      </c>
      <c r="D480" s="1" t="s">
        <v>26</v>
      </c>
      <c r="E480" s="1" t="s">
        <v>257</v>
      </c>
      <c r="F480" s="4">
        <v>6254986</v>
      </c>
      <c r="G480" s="1" t="s">
        <v>1890</v>
      </c>
      <c r="H480" s="1" t="s">
        <v>29</v>
      </c>
      <c r="I480" s="1" t="s">
        <v>13</v>
      </c>
      <c r="J480" s="2" t="s">
        <v>453</v>
      </c>
      <c r="K480" s="2" t="s">
        <v>413</v>
      </c>
      <c r="L480" s="2">
        <v>1</v>
      </c>
      <c r="M480" s="2">
        <v>0</v>
      </c>
      <c r="N480" s="3">
        <v>44669.413614004632</v>
      </c>
      <c r="O480" s="2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f t="shared" si="18"/>
        <v>0</v>
      </c>
      <c r="Z480" s="1">
        <f t="shared" si="17"/>
        <v>0</v>
      </c>
    </row>
    <row r="481" spans="1:26">
      <c r="A481" s="4" t="s">
        <v>1891</v>
      </c>
      <c r="B481" s="4" t="s">
        <v>360</v>
      </c>
      <c r="C481" s="1" t="s">
        <v>20</v>
      </c>
      <c r="D481" s="1" t="s">
        <v>28</v>
      </c>
      <c r="E481" s="1" t="s">
        <v>1742</v>
      </c>
      <c r="F481" s="4">
        <v>6255057</v>
      </c>
      <c r="G481" s="1" t="s">
        <v>1892</v>
      </c>
      <c r="H481" s="1" t="s">
        <v>29</v>
      </c>
      <c r="I481" s="1" t="s">
        <v>13</v>
      </c>
      <c r="J481" s="2" t="s">
        <v>449</v>
      </c>
      <c r="K481" s="2" t="s">
        <v>2428</v>
      </c>
      <c r="L481" s="2">
        <v>1</v>
      </c>
      <c r="M481" s="2">
        <v>0</v>
      </c>
      <c r="N481" s="3">
        <v>44667.73662693287</v>
      </c>
      <c r="O481" s="2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f t="shared" si="18"/>
        <v>0</v>
      </c>
      <c r="Z481" s="1">
        <f t="shared" si="17"/>
        <v>0</v>
      </c>
    </row>
    <row r="482" spans="1:26">
      <c r="A482" s="4" t="s">
        <v>1893</v>
      </c>
      <c r="B482" s="4" t="s">
        <v>1894</v>
      </c>
      <c r="C482" s="1" t="s">
        <v>20</v>
      </c>
      <c r="D482" s="1" t="s">
        <v>22</v>
      </c>
      <c r="E482" s="1" t="s">
        <v>456</v>
      </c>
      <c r="F482" s="4">
        <v>6255636</v>
      </c>
      <c r="G482" s="1" t="s">
        <v>1894</v>
      </c>
      <c r="H482" s="1" t="s">
        <v>38</v>
      </c>
      <c r="J482" s="2" t="s">
        <v>404</v>
      </c>
      <c r="K482" s="2" t="s">
        <v>405</v>
      </c>
      <c r="L482" s="2">
        <v>1</v>
      </c>
      <c r="M482" s="2">
        <v>0</v>
      </c>
      <c r="N482" s="3">
        <v>44688.609409722223</v>
      </c>
      <c r="O482" s="2">
        <v>0</v>
      </c>
      <c r="Q482" s="1">
        <v>0</v>
      </c>
      <c r="R482" s="1">
        <v>0</v>
      </c>
      <c r="S482" s="1">
        <v>2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f t="shared" si="18"/>
        <v>2</v>
      </c>
      <c r="Z482" s="1">
        <f t="shared" si="17"/>
        <v>1</v>
      </c>
    </row>
    <row r="483" spans="1:26">
      <c r="A483" s="4" t="s">
        <v>1895</v>
      </c>
      <c r="B483" s="4" t="s">
        <v>1896</v>
      </c>
      <c r="C483" s="1" t="s">
        <v>46</v>
      </c>
      <c r="D483" s="1" t="s">
        <v>59</v>
      </c>
      <c r="E483" s="1" t="s">
        <v>1897</v>
      </c>
      <c r="F483" s="4">
        <v>6255714</v>
      </c>
      <c r="G483" s="1" t="s">
        <v>1898</v>
      </c>
      <c r="H483" s="1" t="s">
        <v>29</v>
      </c>
      <c r="I483" s="1" t="s">
        <v>13</v>
      </c>
      <c r="J483" s="2" t="s">
        <v>449</v>
      </c>
      <c r="K483" s="2" t="s">
        <v>2428</v>
      </c>
      <c r="L483" s="2">
        <v>1</v>
      </c>
      <c r="M483" s="2">
        <v>0</v>
      </c>
      <c r="N483" s="3">
        <v>44672.792685185188</v>
      </c>
      <c r="O483" s="2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f t="shared" si="18"/>
        <v>0</v>
      </c>
      <c r="Z483" s="1">
        <f t="shared" si="17"/>
        <v>0</v>
      </c>
    </row>
    <row r="484" spans="1:26">
      <c r="A484" s="4" t="s">
        <v>1899</v>
      </c>
      <c r="B484" s="4" t="s">
        <v>1900</v>
      </c>
      <c r="C484" s="1" t="s">
        <v>58</v>
      </c>
      <c r="D484" s="1" t="s">
        <v>90</v>
      </c>
      <c r="E484" s="1" t="s">
        <v>220</v>
      </c>
      <c r="F484" s="4">
        <v>6298799</v>
      </c>
      <c r="G484" s="1" t="s">
        <v>1901</v>
      </c>
      <c r="H484" s="1" t="s">
        <v>29</v>
      </c>
      <c r="I484" s="1" t="s">
        <v>13</v>
      </c>
      <c r="J484" s="2" t="s">
        <v>449</v>
      </c>
      <c r="K484" s="2" t="s">
        <v>2428</v>
      </c>
      <c r="L484" s="2">
        <v>1</v>
      </c>
      <c r="M484" s="2">
        <v>0</v>
      </c>
      <c r="N484" s="3">
        <v>44671.73704861111</v>
      </c>
      <c r="O484" s="2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f t="shared" si="18"/>
        <v>0</v>
      </c>
      <c r="Z484" s="1">
        <f t="shared" si="17"/>
        <v>0</v>
      </c>
    </row>
    <row r="485" spans="1:26">
      <c r="A485" s="4" t="s">
        <v>1902</v>
      </c>
      <c r="B485" s="4" t="s">
        <v>1903</v>
      </c>
      <c r="C485" s="1" t="s">
        <v>20</v>
      </c>
      <c r="D485" s="1" t="s">
        <v>207</v>
      </c>
      <c r="E485" s="1" t="s">
        <v>303</v>
      </c>
      <c r="F485" s="4">
        <v>6301676</v>
      </c>
      <c r="G485" s="1" t="s">
        <v>1904</v>
      </c>
      <c r="H485" s="1" t="s">
        <v>29</v>
      </c>
      <c r="I485" s="1" t="s">
        <v>13</v>
      </c>
      <c r="J485" s="2" t="s">
        <v>453</v>
      </c>
      <c r="K485" s="2" t="s">
        <v>413</v>
      </c>
      <c r="L485" s="2">
        <v>1</v>
      </c>
      <c r="M485" s="2">
        <v>0</v>
      </c>
      <c r="N485" s="3">
        <v>44669.413614004632</v>
      </c>
      <c r="O485" s="2">
        <v>0</v>
      </c>
      <c r="Q485" s="1">
        <v>0</v>
      </c>
      <c r="R485" s="1">
        <v>0</v>
      </c>
      <c r="S485" s="1">
        <v>2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f t="shared" si="18"/>
        <v>2</v>
      </c>
      <c r="Z485" s="1">
        <f t="shared" si="17"/>
        <v>1</v>
      </c>
    </row>
    <row r="486" spans="1:26">
      <c r="A486" s="4" t="s">
        <v>1905</v>
      </c>
      <c r="B486" s="4" t="s">
        <v>1906</v>
      </c>
      <c r="C486" s="1" t="s">
        <v>53</v>
      </c>
      <c r="D486" s="1" t="s">
        <v>123</v>
      </c>
      <c r="E486" s="1" t="s">
        <v>284</v>
      </c>
      <c r="F486" s="4">
        <v>6302004</v>
      </c>
      <c r="G486" s="1" t="s">
        <v>1907</v>
      </c>
      <c r="H486" s="1" t="s">
        <v>38</v>
      </c>
      <c r="J486" s="2" t="s">
        <v>404</v>
      </c>
      <c r="K486" s="2" t="s">
        <v>405</v>
      </c>
      <c r="L486" s="2">
        <v>1</v>
      </c>
      <c r="M486" s="2">
        <v>0</v>
      </c>
      <c r="N486" s="3">
        <v>44699.814120370371</v>
      </c>
      <c r="O486" s="2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f t="shared" si="18"/>
        <v>0</v>
      </c>
      <c r="Z486" s="1">
        <f t="shared" si="17"/>
        <v>0</v>
      </c>
    </row>
    <row r="487" spans="1:26">
      <c r="A487" s="4" t="s">
        <v>1908</v>
      </c>
      <c r="B487" s="4" t="s">
        <v>1909</v>
      </c>
      <c r="C487" s="1" t="s">
        <v>47</v>
      </c>
      <c r="D487" s="1" t="s">
        <v>194</v>
      </c>
      <c r="E487" s="1" t="s">
        <v>1910</v>
      </c>
      <c r="F487" s="4">
        <v>6303197</v>
      </c>
      <c r="G487" s="1" t="s">
        <v>1909</v>
      </c>
      <c r="H487" s="1" t="s">
        <v>29</v>
      </c>
      <c r="I487" s="1" t="s">
        <v>13</v>
      </c>
      <c r="J487" s="2" t="s">
        <v>453</v>
      </c>
      <c r="K487" s="2" t="s">
        <v>413</v>
      </c>
      <c r="L487" s="2">
        <v>1</v>
      </c>
      <c r="M487" s="2">
        <v>0</v>
      </c>
      <c r="N487" s="3">
        <v>44669.413614004632</v>
      </c>
      <c r="O487" s="2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f t="shared" si="18"/>
        <v>0</v>
      </c>
      <c r="Z487" s="1">
        <f t="shared" si="17"/>
        <v>0</v>
      </c>
    </row>
    <row r="488" spans="1:26">
      <c r="A488" s="4" t="s">
        <v>1911</v>
      </c>
      <c r="B488" s="4" t="s">
        <v>1912</v>
      </c>
      <c r="C488" s="1" t="s">
        <v>45</v>
      </c>
      <c r="D488" s="1" t="s">
        <v>191</v>
      </c>
      <c r="E488" s="1" t="s">
        <v>244</v>
      </c>
      <c r="F488" s="4">
        <v>6303770</v>
      </c>
      <c r="G488" s="1" t="s">
        <v>1913</v>
      </c>
      <c r="H488" s="1" t="s">
        <v>29</v>
      </c>
      <c r="I488" s="1" t="s">
        <v>13</v>
      </c>
      <c r="J488" s="2" t="s">
        <v>453</v>
      </c>
      <c r="K488" s="2" t="s">
        <v>413</v>
      </c>
      <c r="L488" s="2">
        <v>1</v>
      </c>
      <c r="M488" s="2">
        <v>0</v>
      </c>
      <c r="N488" s="3">
        <v>44675.696319444447</v>
      </c>
      <c r="O488" s="2">
        <v>0</v>
      </c>
      <c r="Q488" s="1">
        <v>0</v>
      </c>
      <c r="R488" s="1">
        <v>0</v>
      </c>
      <c r="S488" s="1">
        <v>6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f t="shared" si="18"/>
        <v>6</v>
      </c>
      <c r="Z488" s="1">
        <f t="shared" si="17"/>
        <v>1</v>
      </c>
    </row>
    <row r="489" spans="1:26">
      <c r="A489" s="4" t="s">
        <v>1914</v>
      </c>
      <c r="B489" s="4" t="s">
        <v>1915</v>
      </c>
      <c r="C489" s="1" t="s">
        <v>55</v>
      </c>
      <c r="D489" s="1" t="s">
        <v>152</v>
      </c>
      <c r="E489" s="1" t="s">
        <v>1916</v>
      </c>
      <c r="F489" s="4">
        <v>6303915</v>
      </c>
      <c r="G489" s="1" t="s">
        <v>1915</v>
      </c>
      <c r="H489" s="1" t="s">
        <v>29</v>
      </c>
      <c r="I489" s="1" t="s">
        <v>36</v>
      </c>
      <c r="J489" s="2" t="s">
        <v>453</v>
      </c>
      <c r="K489" s="2" t="s">
        <v>413</v>
      </c>
      <c r="L489" s="2">
        <v>1</v>
      </c>
      <c r="M489" s="2">
        <v>0</v>
      </c>
      <c r="N489" s="3">
        <v>44669.413614004632</v>
      </c>
      <c r="O489" s="2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f t="shared" si="18"/>
        <v>0</v>
      </c>
      <c r="Z489" s="1">
        <f t="shared" si="17"/>
        <v>0</v>
      </c>
    </row>
    <row r="490" spans="1:26">
      <c r="A490" s="4" t="s">
        <v>1917</v>
      </c>
      <c r="B490" s="4" t="s">
        <v>1918</v>
      </c>
      <c r="C490" s="1" t="s">
        <v>55</v>
      </c>
      <c r="D490" s="1" t="s">
        <v>152</v>
      </c>
      <c r="E490" s="1" t="s">
        <v>1916</v>
      </c>
      <c r="F490" s="4">
        <v>6304384</v>
      </c>
      <c r="G490" s="1" t="s">
        <v>1919</v>
      </c>
      <c r="H490" s="1" t="s">
        <v>29</v>
      </c>
      <c r="I490" s="1" t="s">
        <v>13</v>
      </c>
      <c r="J490" s="2" t="s">
        <v>453</v>
      </c>
      <c r="K490" s="2" t="s">
        <v>413</v>
      </c>
      <c r="L490" s="2">
        <v>1</v>
      </c>
      <c r="M490" s="2">
        <v>0</v>
      </c>
      <c r="N490" s="3">
        <v>44669.413614004632</v>
      </c>
      <c r="O490" s="2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f t="shared" si="18"/>
        <v>0</v>
      </c>
      <c r="Z490" s="1">
        <f t="shared" si="17"/>
        <v>0</v>
      </c>
    </row>
    <row r="491" spans="1:26">
      <c r="A491" s="4" t="s">
        <v>1920</v>
      </c>
      <c r="B491" s="4" t="s">
        <v>1921</v>
      </c>
      <c r="C491" s="1" t="s">
        <v>65</v>
      </c>
      <c r="D491" s="1" t="s">
        <v>103</v>
      </c>
      <c r="E491" s="1" t="s">
        <v>1922</v>
      </c>
      <c r="F491" s="4">
        <v>6307047</v>
      </c>
      <c r="G491" s="1" t="s">
        <v>1923</v>
      </c>
      <c r="H491" s="1" t="s">
        <v>29</v>
      </c>
      <c r="I491" s="1" t="s">
        <v>13</v>
      </c>
      <c r="J491" s="2" t="s">
        <v>453</v>
      </c>
      <c r="K491" s="2" t="s">
        <v>413</v>
      </c>
      <c r="L491" s="2">
        <v>1</v>
      </c>
      <c r="M491" s="2">
        <v>0</v>
      </c>
      <c r="N491" s="3">
        <v>44669.413614004632</v>
      </c>
      <c r="O491" s="2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f t="shared" si="18"/>
        <v>0</v>
      </c>
      <c r="Z491" s="1">
        <f t="shared" si="17"/>
        <v>0</v>
      </c>
    </row>
    <row r="492" spans="1:26">
      <c r="A492" s="4" t="s">
        <v>1924</v>
      </c>
      <c r="B492" s="4" t="s">
        <v>1925</v>
      </c>
      <c r="C492" s="1" t="s">
        <v>68</v>
      </c>
      <c r="D492" s="1" t="s">
        <v>69</v>
      </c>
      <c r="E492" s="1" t="s">
        <v>273</v>
      </c>
      <c r="F492" s="4">
        <v>6313255</v>
      </c>
      <c r="G492" s="1" t="s">
        <v>1926</v>
      </c>
      <c r="H492" s="1" t="s">
        <v>38</v>
      </c>
      <c r="J492" s="2" t="s">
        <v>404</v>
      </c>
      <c r="K492" s="2" t="s">
        <v>405</v>
      </c>
      <c r="L492" s="2">
        <v>1</v>
      </c>
      <c r="M492" s="2">
        <v>0</v>
      </c>
      <c r="N492" s="3">
        <v>44688.500219907408</v>
      </c>
      <c r="O492" s="2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>
        <f t="shared" si="18"/>
        <v>0</v>
      </c>
      <c r="Z492" s="1">
        <f t="shared" si="17"/>
        <v>0</v>
      </c>
    </row>
    <row r="493" spans="1:26">
      <c r="A493" s="4" t="s">
        <v>1927</v>
      </c>
      <c r="B493" s="4" t="s">
        <v>1928</v>
      </c>
      <c r="C493" s="1" t="s">
        <v>68</v>
      </c>
      <c r="D493" s="1" t="s">
        <v>77</v>
      </c>
      <c r="E493" s="1" t="s">
        <v>1929</v>
      </c>
      <c r="F493" s="4">
        <v>6341598</v>
      </c>
      <c r="G493" s="1" t="s">
        <v>1930</v>
      </c>
      <c r="H493" s="1" t="s">
        <v>35</v>
      </c>
      <c r="I493" s="1" t="s">
        <v>27</v>
      </c>
      <c r="J493" s="2" t="s">
        <v>417</v>
      </c>
      <c r="K493" s="2" t="s">
        <v>418</v>
      </c>
      <c r="L493" s="2">
        <v>1</v>
      </c>
      <c r="M493" s="2">
        <v>0</v>
      </c>
      <c r="N493" s="3">
        <v>44694.913865740738</v>
      </c>
      <c r="O493" s="2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f t="shared" si="18"/>
        <v>0</v>
      </c>
      <c r="Z493" s="1">
        <f t="shared" si="17"/>
        <v>0</v>
      </c>
    </row>
    <row r="494" spans="1:26">
      <c r="A494" s="4" t="s">
        <v>1931</v>
      </c>
      <c r="B494" s="4" t="s">
        <v>602</v>
      </c>
      <c r="C494" s="1" t="s">
        <v>65</v>
      </c>
      <c r="D494" s="1" t="s">
        <v>185</v>
      </c>
      <c r="E494" s="1" t="s">
        <v>1932</v>
      </c>
      <c r="F494" s="4">
        <v>6342263</v>
      </c>
      <c r="G494" s="1" t="s">
        <v>1933</v>
      </c>
      <c r="H494" s="1" t="s">
        <v>29</v>
      </c>
      <c r="I494" s="1" t="s">
        <v>13</v>
      </c>
      <c r="J494" s="2" t="s">
        <v>449</v>
      </c>
      <c r="K494" s="2" t="s">
        <v>2428</v>
      </c>
      <c r="L494" s="2">
        <v>1</v>
      </c>
      <c r="M494" s="2">
        <v>0</v>
      </c>
      <c r="N494" s="3">
        <v>44667.73662693287</v>
      </c>
      <c r="O494" s="2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f t="shared" si="18"/>
        <v>0</v>
      </c>
      <c r="Z494" s="1">
        <f t="shared" si="17"/>
        <v>0</v>
      </c>
    </row>
    <row r="495" spans="1:26">
      <c r="A495" s="4" t="s">
        <v>1934</v>
      </c>
      <c r="B495" s="4" t="s">
        <v>1935</v>
      </c>
      <c r="C495" s="1" t="s">
        <v>37</v>
      </c>
      <c r="D495" s="1" t="s">
        <v>166</v>
      </c>
      <c r="E495" s="1" t="s">
        <v>1936</v>
      </c>
      <c r="F495" s="4">
        <v>6345159</v>
      </c>
      <c r="G495" s="1" t="s">
        <v>1937</v>
      </c>
      <c r="H495" s="1" t="s">
        <v>29</v>
      </c>
      <c r="I495" s="1" t="s">
        <v>13</v>
      </c>
      <c r="J495" s="2" t="s">
        <v>449</v>
      </c>
      <c r="K495" s="2" t="s">
        <v>2428</v>
      </c>
      <c r="L495" s="2">
        <v>1</v>
      </c>
      <c r="M495" s="2">
        <v>0</v>
      </c>
      <c r="N495" s="3">
        <v>44677.657511574071</v>
      </c>
      <c r="O495" s="2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f t="shared" si="18"/>
        <v>0</v>
      </c>
      <c r="Z495" s="1">
        <f t="shared" si="17"/>
        <v>0</v>
      </c>
    </row>
    <row r="496" spans="1:26">
      <c r="A496" s="4" t="s">
        <v>1938</v>
      </c>
      <c r="B496" s="4" t="s">
        <v>1939</v>
      </c>
      <c r="C496" s="1" t="s">
        <v>55</v>
      </c>
      <c r="D496" s="1" t="s">
        <v>131</v>
      </c>
      <c r="E496" s="1" t="s">
        <v>1940</v>
      </c>
      <c r="F496" s="4">
        <v>6349081</v>
      </c>
      <c r="G496" s="1" t="s">
        <v>1939</v>
      </c>
      <c r="H496" s="1" t="s">
        <v>29</v>
      </c>
      <c r="I496" s="1" t="s">
        <v>13</v>
      </c>
      <c r="J496" s="2" t="s">
        <v>453</v>
      </c>
      <c r="K496" s="2" t="s">
        <v>413</v>
      </c>
      <c r="L496" s="2">
        <v>1</v>
      </c>
      <c r="M496" s="2">
        <v>0</v>
      </c>
      <c r="N496" s="3">
        <v>44669.413614004632</v>
      </c>
      <c r="O496" s="2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f t="shared" si="18"/>
        <v>0</v>
      </c>
      <c r="Z496" s="1">
        <f t="shared" si="17"/>
        <v>0</v>
      </c>
    </row>
    <row r="497" spans="1:26">
      <c r="A497" s="4" t="s">
        <v>1941</v>
      </c>
      <c r="B497" s="4" t="s">
        <v>1942</v>
      </c>
      <c r="C497" s="1" t="s">
        <v>37</v>
      </c>
      <c r="D497" s="1" t="s">
        <v>149</v>
      </c>
      <c r="E497" s="1" t="s">
        <v>245</v>
      </c>
      <c r="F497" s="4">
        <v>6349084</v>
      </c>
      <c r="G497" s="1" t="s">
        <v>1943</v>
      </c>
      <c r="H497" s="1" t="s">
        <v>86</v>
      </c>
      <c r="J497" s="2" t="s">
        <v>408</v>
      </c>
      <c r="K497" s="2" t="s">
        <v>409</v>
      </c>
      <c r="L497" s="2">
        <v>1</v>
      </c>
      <c r="M497" s="2">
        <v>0</v>
      </c>
      <c r="N497" s="3">
        <v>44686.90016203704</v>
      </c>
      <c r="O497" s="2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f t="shared" si="18"/>
        <v>0</v>
      </c>
      <c r="Z497" s="1">
        <f t="shared" si="17"/>
        <v>0</v>
      </c>
    </row>
    <row r="498" spans="1:26">
      <c r="A498" s="4" t="s">
        <v>1944</v>
      </c>
      <c r="B498" s="4" t="s">
        <v>1945</v>
      </c>
      <c r="C498" s="1" t="s">
        <v>20</v>
      </c>
      <c r="D498" s="1" t="s">
        <v>22</v>
      </c>
      <c r="E498" s="1" t="s">
        <v>1946</v>
      </c>
      <c r="F498" s="4">
        <v>6349160</v>
      </c>
      <c r="G498" s="1" t="s">
        <v>1947</v>
      </c>
      <c r="H498" s="1" t="s">
        <v>29</v>
      </c>
      <c r="I498" s="1" t="s">
        <v>13</v>
      </c>
      <c r="J498" s="2" t="s">
        <v>453</v>
      </c>
      <c r="K498" s="2" t="s">
        <v>413</v>
      </c>
      <c r="L498" s="2">
        <v>1</v>
      </c>
      <c r="M498" s="2">
        <v>0</v>
      </c>
      <c r="N498" s="3">
        <v>44675.718738425923</v>
      </c>
      <c r="O498" s="2">
        <v>0</v>
      </c>
      <c r="Q498" s="1">
        <v>0</v>
      </c>
      <c r="R498" s="1">
        <v>0</v>
      </c>
      <c r="S498" s="1">
        <v>1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>
        <f t="shared" si="18"/>
        <v>1</v>
      </c>
      <c r="Z498" s="1">
        <f t="shared" si="17"/>
        <v>1</v>
      </c>
    </row>
    <row r="499" spans="1:26">
      <c r="A499" s="4" t="s">
        <v>1948</v>
      </c>
      <c r="B499" s="4" t="s">
        <v>1949</v>
      </c>
      <c r="C499" s="1" t="s">
        <v>24</v>
      </c>
      <c r="D499" s="1" t="s">
        <v>33</v>
      </c>
      <c r="E499" s="1" t="s">
        <v>1809</v>
      </c>
      <c r="F499" s="4">
        <v>6350317</v>
      </c>
      <c r="G499" s="1" t="s">
        <v>1950</v>
      </c>
      <c r="H499" s="1" t="s">
        <v>29</v>
      </c>
      <c r="I499" s="1" t="s">
        <v>13</v>
      </c>
      <c r="J499" s="2" t="s">
        <v>453</v>
      </c>
      <c r="K499" s="2" t="s">
        <v>413</v>
      </c>
      <c r="L499" s="2">
        <v>1</v>
      </c>
      <c r="M499" s="2">
        <v>0</v>
      </c>
      <c r="N499" s="3">
        <v>44669.413614004632</v>
      </c>
      <c r="O499" s="2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f t="shared" si="18"/>
        <v>0</v>
      </c>
      <c r="Z499" s="1">
        <f t="shared" si="17"/>
        <v>0</v>
      </c>
    </row>
    <row r="500" spans="1:26">
      <c r="A500" s="4" t="s">
        <v>1951</v>
      </c>
      <c r="B500" s="4" t="s">
        <v>1952</v>
      </c>
      <c r="C500" s="1" t="s">
        <v>42</v>
      </c>
      <c r="D500" s="1" t="s">
        <v>1953</v>
      </c>
      <c r="E500" s="1" t="s">
        <v>1954</v>
      </c>
      <c r="F500" s="4">
        <v>6355140</v>
      </c>
      <c r="G500" s="1" t="s">
        <v>1955</v>
      </c>
      <c r="H500" s="1" t="s">
        <v>29</v>
      </c>
      <c r="I500" s="1" t="s">
        <v>13</v>
      </c>
      <c r="J500" s="2" t="s">
        <v>453</v>
      </c>
      <c r="K500" s="2" t="s">
        <v>413</v>
      </c>
      <c r="L500" s="2">
        <v>1</v>
      </c>
      <c r="M500" s="2">
        <v>0</v>
      </c>
      <c r="N500" s="3">
        <v>44666.796284722222</v>
      </c>
      <c r="O500" s="2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f t="shared" si="18"/>
        <v>0</v>
      </c>
      <c r="Z500" s="1">
        <f t="shared" si="17"/>
        <v>0</v>
      </c>
    </row>
    <row r="501" spans="1:26">
      <c r="A501" s="4" t="s">
        <v>1956</v>
      </c>
      <c r="B501" s="4" t="s">
        <v>1957</v>
      </c>
      <c r="C501" s="1" t="s">
        <v>63</v>
      </c>
      <c r="D501" s="1" t="s">
        <v>85</v>
      </c>
      <c r="E501" s="1" t="s">
        <v>1958</v>
      </c>
      <c r="F501" s="4">
        <v>6356798</v>
      </c>
      <c r="G501" s="1" t="s">
        <v>1959</v>
      </c>
      <c r="H501" s="1" t="s">
        <v>94</v>
      </c>
      <c r="I501" s="1" t="s">
        <v>36</v>
      </c>
      <c r="J501" s="2" t="s">
        <v>417</v>
      </c>
      <c r="K501" s="2" t="s">
        <v>418</v>
      </c>
      <c r="L501" s="2">
        <v>1</v>
      </c>
      <c r="M501" s="2">
        <v>1</v>
      </c>
      <c r="N501" s="3">
        <v>44710.325115740743</v>
      </c>
      <c r="O501" s="2">
        <v>1</v>
      </c>
      <c r="P501" s="3">
        <v>44712.536039039354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f t="shared" si="18"/>
        <v>0</v>
      </c>
      <c r="Z501" s="1">
        <f t="shared" si="17"/>
        <v>0</v>
      </c>
    </row>
    <row r="502" spans="1:26">
      <c r="A502" s="4" t="s">
        <v>1960</v>
      </c>
      <c r="B502" s="4" t="s">
        <v>1961</v>
      </c>
      <c r="C502" s="1" t="s">
        <v>47</v>
      </c>
      <c r="D502" s="1" t="s">
        <v>255</v>
      </c>
      <c r="E502" s="1" t="s">
        <v>1962</v>
      </c>
      <c r="F502" s="4">
        <v>6358344</v>
      </c>
      <c r="G502" s="1" t="s">
        <v>1963</v>
      </c>
      <c r="H502" s="1" t="s">
        <v>94</v>
      </c>
      <c r="I502" s="1" t="s">
        <v>13</v>
      </c>
      <c r="J502" s="2" t="s">
        <v>417</v>
      </c>
      <c r="K502" s="2" t="s">
        <v>418</v>
      </c>
      <c r="L502" s="2">
        <v>1</v>
      </c>
      <c r="M502" s="2">
        <v>1</v>
      </c>
      <c r="N502" s="3">
        <v>44707.787986111114</v>
      </c>
      <c r="O502" s="2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f t="shared" si="18"/>
        <v>0</v>
      </c>
      <c r="Z502" s="1">
        <f t="shared" si="17"/>
        <v>0</v>
      </c>
    </row>
    <row r="503" spans="1:26">
      <c r="A503" s="4" t="s">
        <v>1964</v>
      </c>
      <c r="B503" s="4" t="s">
        <v>1965</v>
      </c>
      <c r="C503" s="1" t="s">
        <v>63</v>
      </c>
      <c r="D503" s="1" t="s">
        <v>85</v>
      </c>
      <c r="E503" s="1" t="s">
        <v>357</v>
      </c>
      <c r="F503" s="4">
        <v>6358439</v>
      </c>
      <c r="G503" s="1" t="s">
        <v>1966</v>
      </c>
      <c r="H503" s="1" t="s">
        <v>94</v>
      </c>
      <c r="I503" s="1" t="s">
        <v>13</v>
      </c>
      <c r="J503" s="2" t="s">
        <v>417</v>
      </c>
      <c r="K503" s="2" t="s">
        <v>418</v>
      </c>
      <c r="L503" s="2">
        <v>1</v>
      </c>
      <c r="M503" s="2">
        <v>0</v>
      </c>
      <c r="N503" s="3">
        <v>44698.464583333334</v>
      </c>
      <c r="O503" s="2">
        <v>0</v>
      </c>
      <c r="Q503" s="1">
        <v>0</v>
      </c>
      <c r="R503" s="1">
        <v>0</v>
      </c>
      <c r="S503" s="1">
        <v>1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f t="shared" si="18"/>
        <v>1</v>
      </c>
      <c r="Z503" s="1">
        <f t="shared" si="17"/>
        <v>1</v>
      </c>
    </row>
    <row r="504" spans="1:26">
      <c r="A504" s="4" t="s">
        <v>1967</v>
      </c>
      <c r="B504" s="4" t="s">
        <v>1968</v>
      </c>
      <c r="C504" s="1" t="s">
        <v>55</v>
      </c>
      <c r="D504" s="1" t="s">
        <v>118</v>
      </c>
      <c r="E504" s="1" t="s">
        <v>339</v>
      </c>
      <c r="F504" s="4">
        <v>6359114</v>
      </c>
      <c r="G504" s="1" t="s">
        <v>1968</v>
      </c>
      <c r="H504" s="1" t="s">
        <v>94</v>
      </c>
      <c r="I504" s="1" t="s">
        <v>13</v>
      </c>
      <c r="J504" s="2" t="s">
        <v>417</v>
      </c>
      <c r="K504" s="2" t="s">
        <v>418</v>
      </c>
      <c r="L504" s="2">
        <v>1</v>
      </c>
      <c r="M504" s="2">
        <v>0</v>
      </c>
      <c r="N504" s="3">
        <v>44693.479872685188</v>
      </c>
      <c r="O504" s="2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f t="shared" si="18"/>
        <v>0</v>
      </c>
      <c r="Z504" s="1">
        <f t="shared" si="17"/>
        <v>0</v>
      </c>
    </row>
    <row r="505" spans="1:26">
      <c r="A505" s="4" t="s">
        <v>1969</v>
      </c>
      <c r="B505" s="4" t="s">
        <v>1970</v>
      </c>
      <c r="C505" s="1" t="s">
        <v>50</v>
      </c>
      <c r="D505" s="1" t="s">
        <v>78</v>
      </c>
      <c r="E505" s="1" t="s">
        <v>871</v>
      </c>
      <c r="F505" s="4">
        <v>6359254</v>
      </c>
      <c r="G505" s="1" t="s">
        <v>1971</v>
      </c>
      <c r="H505" s="1" t="s">
        <v>94</v>
      </c>
      <c r="I505" s="1" t="s">
        <v>13</v>
      </c>
      <c r="J505" s="2" t="s">
        <v>417</v>
      </c>
      <c r="K505" s="2" t="s">
        <v>418</v>
      </c>
      <c r="L505" s="2">
        <v>1</v>
      </c>
      <c r="M505" s="2">
        <v>0</v>
      </c>
      <c r="N505" s="3">
        <v>44693.461898148147</v>
      </c>
      <c r="O505" s="2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f t="shared" si="18"/>
        <v>0</v>
      </c>
      <c r="Z505" s="1">
        <f t="shared" si="17"/>
        <v>0</v>
      </c>
    </row>
    <row r="506" spans="1:26">
      <c r="A506" s="4" t="s">
        <v>1972</v>
      </c>
      <c r="B506" s="4" t="s">
        <v>1973</v>
      </c>
      <c r="C506" s="1" t="s">
        <v>63</v>
      </c>
      <c r="D506" s="1" t="s">
        <v>64</v>
      </c>
      <c r="E506" s="1" t="s">
        <v>196</v>
      </c>
      <c r="F506" s="4">
        <v>6362120</v>
      </c>
      <c r="G506" s="1" t="s">
        <v>1974</v>
      </c>
      <c r="H506" s="1" t="s">
        <v>94</v>
      </c>
      <c r="I506" s="1" t="s">
        <v>36</v>
      </c>
      <c r="J506" s="2" t="s">
        <v>417</v>
      </c>
      <c r="K506" s="2" t="s">
        <v>418</v>
      </c>
      <c r="L506" s="2">
        <v>1</v>
      </c>
      <c r="M506" s="2">
        <v>1</v>
      </c>
      <c r="N506" s="3">
        <v>44702.836875000001</v>
      </c>
      <c r="O506" s="2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f t="shared" si="18"/>
        <v>0</v>
      </c>
      <c r="Z506" s="1">
        <f t="shared" si="17"/>
        <v>0</v>
      </c>
    </row>
    <row r="507" spans="1:26">
      <c r="A507" s="4" t="s">
        <v>1975</v>
      </c>
      <c r="B507" s="4" t="s">
        <v>1976</v>
      </c>
      <c r="C507" s="1" t="s">
        <v>47</v>
      </c>
      <c r="D507" s="1" t="s">
        <v>199</v>
      </c>
      <c r="E507" s="1" t="s">
        <v>1829</v>
      </c>
      <c r="F507" s="4">
        <v>6362128</v>
      </c>
      <c r="G507" s="1" t="s">
        <v>1976</v>
      </c>
      <c r="H507" s="1" t="s">
        <v>94</v>
      </c>
      <c r="I507" s="1" t="s">
        <v>13</v>
      </c>
      <c r="J507" s="2" t="s">
        <v>417</v>
      </c>
      <c r="K507" s="2" t="s">
        <v>418</v>
      </c>
      <c r="L507" s="2">
        <v>1</v>
      </c>
      <c r="M507" s="2">
        <v>1</v>
      </c>
      <c r="N507" s="3">
        <v>44701.688391203701</v>
      </c>
      <c r="O507" s="2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>
        <f t="shared" si="18"/>
        <v>0</v>
      </c>
      <c r="Z507" s="1">
        <f t="shared" si="17"/>
        <v>0</v>
      </c>
    </row>
    <row r="508" spans="1:26">
      <c r="A508" s="4" t="s">
        <v>1977</v>
      </c>
      <c r="B508" s="4" t="s">
        <v>1978</v>
      </c>
      <c r="C508" s="1" t="s">
        <v>63</v>
      </c>
      <c r="D508" s="1" t="s">
        <v>201</v>
      </c>
      <c r="E508" s="1" t="s">
        <v>389</v>
      </c>
      <c r="F508" s="4">
        <v>6362166</v>
      </c>
      <c r="G508" s="1" t="s">
        <v>1978</v>
      </c>
      <c r="H508" s="1" t="s">
        <v>94</v>
      </c>
      <c r="I508" s="1" t="s">
        <v>27</v>
      </c>
      <c r="J508" s="2" t="s">
        <v>417</v>
      </c>
      <c r="K508" s="2" t="s">
        <v>418</v>
      </c>
      <c r="L508" s="2">
        <v>1</v>
      </c>
      <c r="M508" s="2">
        <v>1</v>
      </c>
      <c r="N508" s="3">
        <v>44708.733715277776</v>
      </c>
      <c r="O508" s="2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f t="shared" si="18"/>
        <v>0</v>
      </c>
      <c r="Z508" s="1">
        <f t="shared" ref="Z508:Z571" si="19">IF(Y508&gt;0,1,0)</f>
        <v>0</v>
      </c>
    </row>
    <row r="509" spans="1:26">
      <c r="A509" s="4" t="s">
        <v>1979</v>
      </c>
      <c r="B509" s="4" t="s">
        <v>1980</v>
      </c>
      <c r="C509" s="1" t="s">
        <v>20</v>
      </c>
      <c r="D509" s="1" t="s">
        <v>207</v>
      </c>
      <c r="E509" s="1" t="s">
        <v>331</v>
      </c>
      <c r="F509" s="4">
        <v>6378540</v>
      </c>
      <c r="G509" s="1" t="s">
        <v>1981</v>
      </c>
      <c r="H509" s="1" t="s">
        <v>94</v>
      </c>
      <c r="I509" s="1" t="s">
        <v>13</v>
      </c>
      <c r="J509" s="2" t="s">
        <v>417</v>
      </c>
      <c r="K509" s="2" t="s">
        <v>418</v>
      </c>
      <c r="L509" s="2">
        <v>1</v>
      </c>
      <c r="M509" s="2">
        <v>0</v>
      </c>
      <c r="N509" s="3">
        <v>44692.76525462963</v>
      </c>
      <c r="O509" s="2">
        <v>0</v>
      </c>
      <c r="Q509" s="1">
        <v>0</v>
      </c>
      <c r="R509" s="1">
        <v>0</v>
      </c>
      <c r="S509" s="1">
        <v>1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f t="shared" si="18"/>
        <v>1</v>
      </c>
      <c r="Z509" s="1">
        <f t="shared" si="19"/>
        <v>1</v>
      </c>
    </row>
    <row r="510" spans="1:26">
      <c r="A510" s="4" t="s">
        <v>1982</v>
      </c>
      <c r="B510" s="4" t="s">
        <v>1983</v>
      </c>
      <c r="C510" s="1" t="s">
        <v>24</v>
      </c>
      <c r="D510" s="1" t="s">
        <v>26</v>
      </c>
      <c r="E510" s="1" t="s">
        <v>234</v>
      </c>
      <c r="F510" s="4">
        <v>6378576</v>
      </c>
      <c r="G510" s="1" t="s">
        <v>1984</v>
      </c>
      <c r="H510" s="1" t="s">
        <v>94</v>
      </c>
      <c r="I510" s="1" t="s">
        <v>13</v>
      </c>
      <c r="J510" s="2" t="s">
        <v>417</v>
      </c>
      <c r="K510" s="2" t="s">
        <v>418</v>
      </c>
      <c r="L510" s="2">
        <v>1</v>
      </c>
      <c r="M510" s="2">
        <v>0</v>
      </c>
      <c r="N510" s="3">
        <v>44694.791956018518</v>
      </c>
      <c r="O510" s="2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f t="shared" si="18"/>
        <v>0</v>
      </c>
      <c r="Z510" s="1">
        <f t="shared" si="19"/>
        <v>0</v>
      </c>
    </row>
    <row r="511" spans="1:26">
      <c r="A511" s="4" t="s">
        <v>1985</v>
      </c>
      <c r="B511" s="4" t="s">
        <v>1986</v>
      </c>
      <c r="C511" s="1" t="s">
        <v>63</v>
      </c>
      <c r="D511" s="1" t="s">
        <v>138</v>
      </c>
      <c r="E511" s="1" t="s">
        <v>1987</v>
      </c>
      <c r="F511" s="4">
        <v>6378579</v>
      </c>
      <c r="G511" s="1" t="s">
        <v>1988</v>
      </c>
      <c r="H511" s="1" t="s">
        <v>94</v>
      </c>
      <c r="I511" s="1" t="s">
        <v>87</v>
      </c>
      <c r="J511" s="2" t="s">
        <v>417</v>
      </c>
      <c r="K511" s="2" t="s">
        <v>418</v>
      </c>
      <c r="L511" s="2">
        <v>1</v>
      </c>
      <c r="M511" s="2">
        <v>1</v>
      </c>
      <c r="N511" s="3">
        <v>44708.733310185184</v>
      </c>
      <c r="O511" s="2">
        <v>0</v>
      </c>
      <c r="Q511" s="1">
        <v>0</v>
      </c>
      <c r="R511" s="1">
        <v>0</v>
      </c>
      <c r="S511" s="1">
        <v>2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f t="shared" si="18"/>
        <v>2</v>
      </c>
      <c r="Z511" s="1">
        <f t="shared" si="19"/>
        <v>1</v>
      </c>
    </row>
    <row r="512" spans="1:26">
      <c r="A512" s="4" t="s">
        <v>1989</v>
      </c>
      <c r="B512" s="4" t="s">
        <v>1990</v>
      </c>
      <c r="C512" s="1" t="s">
        <v>50</v>
      </c>
      <c r="D512" s="1" t="s">
        <v>249</v>
      </c>
      <c r="E512" s="1" t="s">
        <v>945</v>
      </c>
      <c r="F512" s="4">
        <v>6378585</v>
      </c>
      <c r="G512" s="1" t="s">
        <v>1991</v>
      </c>
      <c r="H512" s="1" t="s">
        <v>94</v>
      </c>
      <c r="I512" s="1" t="s">
        <v>13</v>
      </c>
      <c r="J512" s="2" t="s">
        <v>417</v>
      </c>
      <c r="K512" s="2" t="s">
        <v>418</v>
      </c>
      <c r="L512" s="2">
        <v>1</v>
      </c>
      <c r="M512" s="2">
        <v>0</v>
      </c>
      <c r="N512" s="3">
        <v>44694.424293981479</v>
      </c>
      <c r="O512" s="2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  <c r="Y512" s="1">
        <f t="shared" si="18"/>
        <v>0</v>
      </c>
      <c r="Z512" s="1">
        <f t="shared" si="19"/>
        <v>0</v>
      </c>
    </row>
    <row r="513" spans="1:26">
      <c r="A513" s="4" t="s">
        <v>1992</v>
      </c>
      <c r="B513" s="4" t="s">
        <v>1993</v>
      </c>
      <c r="C513" s="1" t="s">
        <v>20</v>
      </c>
      <c r="D513" s="1" t="s">
        <v>23</v>
      </c>
      <c r="E513" s="1" t="s">
        <v>1994</v>
      </c>
      <c r="F513" s="4">
        <v>6382508</v>
      </c>
      <c r="G513" s="1" t="s">
        <v>1995</v>
      </c>
      <c r="H513" s="1" t="s">
        <v>29</v>
      </c>
      <c r="I513" s="1" t="s">
        <v>13</v>
      </c>
      <c r="J513" s="2" t="s">
        <v>453</v>
      </c>
      <c r="K513" s="2" t="s">
        <v>413</v>
      </c>
      <c r="L513" s="2">
        <v>1</v>
      </c>
      <c r="M513" s="2">
        <v>0</v>
      </c>
      <c r="N513" s="3">
        <v>44669.413614004632</v>
      </c>
      <c r="O513" s="2">
        <v>0</v>
      </c>
      <c r="Q513" s="1">
        <v>0</v>
      </c>
      <c r="R513" s="1">
        <v>0</v>
      </c>
      <c r="S513" s="1">
        <v>5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>
        <f t="shared" si="18"/>
        <v>5</v>
      </c>
      <c r="Z513" s="1">
        <f t="shared" si="19"/>
        <v>1</v>
      </c>
    </row>
    <row r="514" spans="1:26">
      <c r="A514" s="4" t="s">
        <v>1996</v>
      </c>
      <c r="B514" s="4" t="s">
        <v>1997</v>
      </c>
      <c r="C514" s="1" t="s">
        <v>68</v>
      </c>
      <c r="D514" s="1" t="s">
        <v>358</v>
      </c>
      <c r="E514" s="1" t="s">
        <v>1998</v>
      </c>
      <c r="F514" s="4">
        <v>6386012</v>
      </c>
      <c r="G514" s="1" t="s">
        <v>1999</v>
      </c>
      <c r="H514" s="1" t="s">
        <v>94</v>
      </c>
      <c r="I514" s="1" t="s">
        <v>13</v>
      </c>
      <c r="J514" s="2" t="s">
        <v>417</v>
      </c>
      <c r="K514" s="2" t="s">
        <v>418</v>
      </c>
      <c r="L514" s="2">
        <v>1</v>
      </c>
      <c r="M514" s="2">
        <v>0</v>
      </c>
      <c r="N514" s="3">
        <v>44694.778645833336</v>
      </c>
      <c r="O514" s="2">
        <v>0</v>
      </c>
      <c r="Q514" s="1">
        <v>0</v>
      </c>
      <c r="R514" s="1">
        <v>0</v>
      </c>
      <c r="S514" s="1">
        <v>1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f t="shared" ref="Y514:Y577" si="20">SUM(Q514:X514)</f>
        <v>1</v>
      </c>
      <c r="Z514" s="1">
        <f t="shared" si="19"/>
        <v>1</v>
      </c>
    </row>
    <row r="515" spans="1:26">
      <c r="A515" s="4" t="s">
        <v>2000</v>
      </c>
      <c r="B515" s="4" t="s">
        <v>2001</v>
      </c>
      <c r="C515" s="1" t="s">
        <v>113</v>
      </c>
      <c r="D515" s="1" t="s">
        <v>393</v>
      </c>
      <c r="E515" s="1" t="s">
        <v>1651</v>
      </c>
      <c r="F515" s="4">
        <v>6386013</v>
      </c>
      <c r="G515" s="1" t="s">
        <v>2002</v>
      </c>
      <c r="I515" s="1" t="s">
        <v>13</v>
      </c>
      <c r="J515" s="2" t="s">
        <v>417</v>
      </c>
      <c r="K515" s="2" t="s">
        <v>418</v>
      </c>
      <c r="L515" s="2">
        <v>1</v>
      </c>
      <c r="M515" s="2">
        <v>0</v>
      </c>
      <c r="N515" s="3">
        <v>44692.582349537035</v>
      </c>
      <c r="O515" s="2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f t="shared" si="20"/>
        <v>0</v>
      </c>
      <c r="Z515" s="1">
        <f t="shared" si="19"/>
        <v>0</v>
      </c>
    </row>
    <row r="516" spans="1:26">
      <c r="A516" s="4" t="s">
        <v>2003</v>
      </c>
      <c r="B516" s="4" t="s">
        <v>2004</v>
      </c>
      <c r="C516" s="1" t="s">
        <v>50</v>
      </c>
      <c r="D516" s="1" t="s">
        <v>78</v>
      </c>
      <c r="E516" s="1" t="s">
        <v>2005</v>
      </c>
      <c r="F516" s="4">
        <v>6386047</v>
      </c>
      <c r="G516" s="1" t="s">
        <v>2004</v>
      </c>
      <c r="H516" s="1" t="s">
        <v>94</v>
      </c>
      <c r="I516" s="1" t="s">
        <v>13</v>
      </c>
      <c r="J516" s="2" t="s">
        <v>417</v>
      </c>
      <c r="K516" s="2" t="s">
        <v>418</v>
      </c>
      <c r="L516" s="2">
        <v>1</v>
      </c>
      <c r="M516" s="2">
        <v>0</v>
      </c>
      <c r="N516" s="3">
        <v>44693.464120370372</v>
      </c>
      <c r="O516" s="2">
        <v>0</v>
      </c>
      <c r="Q516" s="1">
        <v>0</v>
      </c>
      <c r="R516" s="1">
        <v>0</v>
      </c>
      <c r="S516" s="1">
        <v>1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f t="shared" si="20"/>
        <v>1</v>
      </c>
      <c r="Z516" s="1">
        <f t="shared" si="19"/>
        <v>1</v>
      </c>
    </row>
    <row r="517" spans="1:26">
      <c r="A517" s="4" t="s">
        <v>2006</v>
      </c>
      <c r="B517" s="4" t="s">
        <v>2007</v>
      </c>
      <c r="C517" s="1" t="s">
        <v>20</v>
      </c>
      <c r="D517" s="1" t="s">
        <v>31</v>
      </c>
      <c r="E517" s="1" t="s">
        <v>260</v>
      </c>
      <c r="F517" s="4">
        <v>6386056</v>
      </c>
      <c r="G517" s="1" t="s">
        <v>2008</v>
      </c>
      <c r="H517" s="1" t="s">
        <v>35</v>
      </c>
      <c r="I517" s="1" t="s">
        <v>13</v>
      </c>
      <c r="J517" s="2" t="s">
        <v>449</v>
      </c>
      <c r="K517" s="2" t="s">
        <v>2428</v>
      </c>
      <c r="L517" s="2">
        <v>1</v>
      </c>
      <c r="M517" s="2">
        <v>0</v>
      </c>
      <c r="N517" s="3">
        <v>44667.73662693287</v>
      </c>
      <c r="O517" s="2">
        <v>0</v>
      </c>
      <c r="Q517" s="1">
        <v>0</v>
      </c>
      <c r="R517" s="1">
        <v>0</v>
      </c>
      <c r="S517" s="1">
        <v>6</v>
      </c>
      <c r="T517" s="1">
        <v>0</v>
      </c>
      <c r="U517" s="1">
        <v>0</v>
      </c>
      <c r="V517" s="1">
        <v>0</v>
      </c>
      <c r="W517" s="1">
        <v>0</v>
      </c>
      <c r="X517" s="1">
        <v>0</v>
      </c>
      <c r="Y517" s="1">
        <f t="shared" si="20"/>
        <v>6</v>
      </c>
      <c r="Z517" s="1">
        <f t="shared" si="19"/>
        <v>1</v>
      </c>
    </row>
    <row r="518" spans="1:26">
      <c r="A518" s="4" t="s">
        <v>2009</v>
      </c>
      <c r="B518" s="4" t="s">
        <v>2010</v>
      </c>
      <c r="C518" s="1" t="s">
        <v>63</v>
      </c>
      <c r="D518" s="1" t="s">
        <v>202</v>
      </c>
      <c r="E518" s="1" t="s">
        <v>2011</v>
      </c>
      <c r="F518" s="4">
        <v>6386060</v>
      </c>
      <c r="G518" s="1" t="s">
        <v>2012</v>
      </c>
      <c r="H518" s="1" t="s">
        <v>94</v>
      </c>
      <c r="I518" s="1" t="s">
        <v>13</v>
      </c>
      <c r="J518" s="2" t="s">
        <v>417</v>
      </c>
      <c r="K518" s="2" t="s">
        <v>418</v>
      </c>
      <c r="L518" s="2">
        <v>1</v>
      </c>
      <c r="M518" s="2">
        <v>0</v>
      </c>
      <c r="N518" s="3">
        <v>44693.618657407409</v>
      </c>
      <c r="O518" s="2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f t="shared" si="20"/>
        <v>0</v>
      </c>
      <c r="Z518" s="1">
        <f t="shared" si="19"/>
        <v>0</v>
      </c>
    </row>
    <row r="519" spans="1:26">
      <c r="A519" s="4" t="s">
        <v>2013</v>
      </c>
      <c r="B519" s="4" t="s">
        <v>2014</v>
      </c>
      <c r="C519" s="1" t="s">
        <v>63</v>
      </c>
      <c r="D519" s="1" t="s">
        <v>85</v>
      </c>
      <c r="E519" s="1" t="s">
        <v>357</v>
      </c>
      <c r="F519" s="4">
        <v>6386111</v>
      </c>
      <c r="G519" s="1" t="s">
        <v>2015</v>
      </c>
      <c r="H519" s="1" t="s">
        <v>94</v>
      </c>
      <c r="I519" s="1" t="s">
        <v>13</v>
      </c>
      <c r="J519" s="2" t="s">
        <v>417</v>
      </c>
      <c r="K519" s="2" t="s">
        <v>418</v>
      </c>
      <c r="L519" s="2">
        <v>1</v>
      </c>
      <c r="M519" s="2">
        <v>1</v>
      </c>
      <c r="N519" s="3">
        <v>44708.695023148146</v>
      </c>
      <c r="O519" s="2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>
        <f t="shared" si="20"/>
        <v>0</v>
      </c>
      <c r="Z519" s="1">
        <f t="shared" si="19"/>
        <v>0</v>
      </c>
    </row>
    <row r="520" spans="1:26">
      <c r="A520" s="4" t="s">
        <v>2016</v>
      </c>
      <c r="B520" s="4" t="s">
        <v>2017</v>
      </c>
      <c r="C520" s="1" t="s">
        <v>47</v>
      </c>
      <c r="D520" s="1" t="s">
        <v>79</v>
      </c>
      <c r="E520" s="1" t="s">
        <v>2018</v>
      </c>
      <c r="F520" s="4">
        <v>6386960</v>
      </c>
      <c r="G520" s="1" t="s">
        <v>2019</v>
      </c>
      <c r="H520" s="1" t="s">
        <v>94</v>
      </c>
      <c r="I520" s="1" t="s">
        <v>13</v>
      </c>
      <c r="J520" s="2" t="s">
        <v>417</v>
      </c>
      <c r="K520" s="2" t="s">
        <v>418</v>
      </c>
      <c r="L520" s="2">
        <v>1</v>
      </c>
      <c r="M520" s="2">
        <v>0</v>
      </c>
      <c r="N520" s="3">
        <v>44694.692256944443</v>
      </c>
      <c r="O520" s="2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f t="shared" si="20"/>
        <v>0</v>
      </c>
      <c r="Z520" s="1">
        <f t="shared" si="19"/>
        <v>0</v>
      </c>
    </row>
    <row r="521" spans="1:26">
      <c r="A521" s="4" t="s">
        <v>2020</v>
      </c>
      <c r="B521" s="4" t="s">
        <v>2021</v>
      </c>
      <c r="C521" s="1" t="s">
        <v>37</v>
      </c>
      <c r="D521" s="1" t="s">
        <v>204</v>
      </c>
      <c r="E521" s="1" t="s">
        <v>2022</v>
      </c>
      <c r="F521" s="4">
        <v>6386989</v>
      </c>
      <c r="G521" s="1" t="s">
        <v>2021</v>
      </c>
      <c r="H521" s="1" t="s">
        <v>94</v>
      </c>
      <c r="I521" s="1" t="s">
        <v>13</v>
      </c>
      <c r="J521" s="2" t="s">
        <v>417</v>
      </c>
      <c r="K521" s="2" t="s">
        <v>418</v>
      </c>
      <c r="L521" s="2">
        <v>1</v>
      </c>
      <c r="M521" s="2">
        <v>0</v>
      </c>
      <c r="N521" s="3">
        <v>44692.644490740742</v>
      </c>
      <c r="O521" s="2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f t="shared" si="20"/>
        <v>0</v>
      </c>
      <c r="Z521" s="1">
        <f t="shared" si="19"/>
        <v>0</v>
      </c>
    </row>
    <row r="522" spans="1:26">
      <c r="A522" s="4" t="s">
        <v>2023</v>
      </c>
      <c r="B522" s="4" t="s">
        <v>2024</v>
      </c>
      <c r="C522" s="1" t="s">
        <v>63</v>
      </c>
      <c r="D522" s="1" t="s">
        <v>183</v>
      </c>
      <c r="E522" s="1" t="s">
        <v>899</v>
      </c>
      <c r="F522" s="4">
        <v>6387436</v>
      </c>
      <c r="G522" s="1" t="s">
        <v>2025</v>
      </c>
      <c r="H522" s="1" t="s">
        <v>94</v>
      </c>
      <c r="I522" s="1" t="s">
        <v>13</v>
      </c>
      <c r="J522" s="2" t="s">
        <v>417</v>
      </c>
      <c r="K522" s="2" t="s">
        <v>418</v>
      </c>
      <c r="L522" s="2">
        <v>1</v>
      </c>
      <c r="M522" s="2">
        <v>0</v>
      </c>
      <c r="N522" s="3">
        <v>44694.822824074072</v>
      </c>
      <c r="O522" s="2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f t="shared" si="20"/>
        <v>0</v>
      </c>
      <c r="Z522" s="1">
        <f t="shared" si="19"/>
        <v>0</v>
      </c>
    </row>
    <row r="523" spans="1:26">
      <c r="A523" s="4" t="s">
        <v>2026</v>
      </c>
      <c r="B523" s="4" t="s">
        <v>2027</v>
      </c>
      <c r="C523" s="1" t="s">
        <v>63</v>
      </c>
      <c r="D523" s="1" t="s">
        <v>138</v>
      </c>
      <c r="E523" s="1" t="s">
        <v>2028</v>
      </c>
      <c r="F523" s="4">
        <v>6406421</v>
      </c>
      <c r="G523" s="1" t="s">
        <v>2029</v>
      </c>
      <c r="H523" s="1" t="s">
        <v>29</v>
      </c>
      <c r="I523" s="1" t="s">
        <v>13</v>
      </c>
      <c r="J523" s="2" t="s">
        <v>453</v>
      </c>
      <c r="K523" s="2" t="s">
        <v>413</v>
      </c>
      <c r="L523" s="2">
        <v>1</v>
      </c>
      <c r="M523" s="2">
        <v>0</v>
      </c>
      <c r="N523" s="3">
        <v>44669.413614004632</v>
      </c>
      <c r="O523" s="2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f t="shared" si="20"/>
        <v>0</v>
      </c>
      <c r="Z523" s="1">
        <f t="shared" si="19"/>
        <v>0</v>
      </c>
    </row>
    <row r="524" spans="1:26">
      <c r="A524" s="4" t="s">
        <v>2030</v>
      </c>
      <c r="B524" s="4" t="s">
        <v>2031</v>
      </c>
      <c r="C524" s="1" t="s">
        <v>41</v>
      </c>
      <c r="D524" s="1" t="s">
        <v>41</v>
      </c>
      <c r="E524" s="1" t="s">
        <v>2032</v>
      </c>
      <c r="F524" s="4">
        <v>6407002</v>
      </c>
      <c r="G524" s="1" t="s">
        <v>2033</v>
      </c>
      <c r="H524" s="1" t="s">
        <v>29</v>
      </c>
      <c r="J524" s="2" t="s">
        <v>453</v>
      </c>
      <c r="K524" s="2" t="s">
        <v>413</v>
      </c>
      <c r="L524" s="2">
        <v>1</v>
      </c>
      <c r="M524" s="2">
        <v>0</v>
      </c>
      <c r="N524" s="3">
        <v>44669.413614004632</v>
      </c>
      <c r="O524" s="2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1">
        <f t="shared" si="20"/>
        <v>0</v>
      </c>
      <c r="Z524" s="1">
        <f t="shared" si="19"/>
        <v>0</v>
      </c>
    </row>
    <row r="525" spans="1:26">
      <c r="A525" s="4" t="s">
        <v>2034</v>
      </c>
      <c r="B525" s="4" t="s">
        <v>2035</v>
      </c>
      <c r="C525" s="1" t="s">
        <v>24</v>
      </c>
      <c r="D525" s="1" t="s">
        <v>26</v>
      </c>
      <c r="E525" s="1" t="s">
        <v>252</v>
      </c>
      <c r="F525" s="4">
        <v>6407047</v>
      </c>
      <c r="G525" s="1" t="s">
        <v>2036</v>
      </c>
      <c r="H525" s="1" t="s">
        <v>94</v>
      </c>
      <c r="I525" s="1" t="s">
        <v>13</v>
      </c>
      <c r="J525" s="2" t="s">
        <v>417</v>
      </c>
      <c r="K525" s="2" t="s">
        <v>418</v>
      </c>
      <c r="L525" s="2">
        <v>1</v>
      </c>
      <c r="M525" s="2">
        <v>0</v>
      </c>
      <c r="N525" s="3">
        <v>44695.297152777777</v>
      </c>
      <c r="O525" s="2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f t="shared" si="20"/>
        <v>0</v>
      </c>
      <c r="Z525" s="1">
        <f t="shared" si="19"/>
        <v>0</v>
      </c>
    </row>
    <row r="526" spans="1:26">
      <c r="A526" s="4" t="s">
        <v>2037</v>
      </c>
      <c r="B526" s="4" t="s">
        <v>2038</v>
      </c>
      <c r="C526" s="1" t="s">
        <v>63</v>
      </c>
      <c r="D526" s="1" t="s">
        <v>138</v>
      </c>
      <c r="E526" s="1" t="s">
        <v>349</v>
      </c>
      <c r="F526" s="4">
        <v>6407048</v>
      </c>
      <c r="G526" s="1" t="s">
        <v>2038</v>
      </c>
      <c r="H526" s="1" t="s">
        <v>94</v>
      </c>
      <c r="I526" s="1" t="s">
        <v>13</v>
      </c>
      <c r="J526" s="2" t="s">
        <v>417</v>
      </c>
      <c r="K526" s="2" t="s">
        <v>418</v>
      </c>
      <c r="L526" s="2">
        <v>1</v>
      </c>
      <c r="M526" s="2">
        <v>1</v>
      </c>
      <c r="N526" s="3">
        <v>44706.809918981482</v>
      </c>
      <c r="O526" s="2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f t="shared" si="20"/>
        <v>0</v>
      </c>
      <c r="Z526" s="1">
        <f t="shared" si="19"/>
        <v>0</v>
      </c>
    </row>
    <row r="527" spans="1:26">
      <c r="A527" s="4" t="s">
        <v>2039</v>
      </c>
      <c r="B527" s="4" t="s">
        <v>2040</v>
      </c>
      <c r="C527" s="1" t="s">
        <v>63</v>
      </c>
      <c r="D527" s="1" t="s">
        <v>74</v>
      </c>
      <c r="E527" s="1" t="s">
        <v>2041</v>
      </c>
      <c r="F527" s="4">
        <v>6407071</v>
      </c>
      <c r="G527" s="1" t="s">
        <v>2040</v>
      </c>
      <c r="H527" s="1" t="s">
        <v>94</v>
      </c>
      <c r="I527" s="1" t="s">
        <v>27</v>
      </c>
      <c r="J527" s="2" t="s">
        <v>417</v>
      </c>
      <c r="K527" s="2" t="s">
        <v>418</v>
      </c>
      <c r="L527" s="2">
        <v>1</v>
      </c>
      <c r="M527" s="2">
        <v>0</v>
      </c>
      <c r="N527" s="3">
        <v>44698.543368055558</v>
      </c>
      <c r="O527" s="2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f t="shared" si="20"/>
        <v>0</v>
      </c>
      <c r="Z527" s="1">
        <f t="shared" si="19"/>
        <v>0</v>
      </c>
    </row>
    <row r="528" spans="1:26">
      <c r="A528" s="4" t="s">
        <v>2042</v>
      </c>
      <c r="B528" s="4" t="s">
        <v>2043</v>
      </c>
      <c r="C528" s="1" t="s">
        <v>63</v>
      </c>
      <c r="D528" s="1" t="s">
        <v>183</v>
      </c>
      <c r="E528" s="1" t="s">
        <v>899</v>
      </c>
      <c r="F528" s="4">
        <v>6407077</v>
      </c>
      <c r="G528" s="1" t="s">
        <v>307</v>
      </c>
      <c r="H528" s="1" t="s">
        <v>94</v>
      </c>
      <c r="I528" s="1" t="s">
        <v>27</v>
      </c>
      <c r="J528" s="2" t="s">
        <v>417</v>
      </c>
      <c r="K528" s="2" t="s">
        <v>418</v>
      </c>
      <c r="L528" s="2">
        <v>1</v>
      </c>
      <c r="M528" s="2">
        <v>0</v>
      </c>
      <c r="N528" s="3">
        <v>44694.589583333334</v>
      </c>
      <c r="O528" s="2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f t="shared" si="20"/>
        <v>0</v>
      </c>
      <c r="Z528" s="1">
        <f t="shared" si="19"/>
        <v>0</v>
      </c>
    </row>
    <row r="529" spans="1:26">
      <c r="A529" s="4" t="s">
        <v>2044</v>
      </c>
      <c r="B529" s="4" t="s">
        <v>2045</v>
      </c>
      <c r="C529" s="1" t="s">
        <v>47</v>
      </c>
      <c r="D529" s="1" t="s">
        <v>199</v>
      </c>
      <c r="E529" s="1" t="s">
        <v>2046</v>
      </c>
      <c r="F529" s="4">
        <v>6407078</v>
      </c>
      <c r="G529" s="1" t="s">
        <v>2047</v>
      </c>
      <c r="H529" s="1" t="s">
        <v>94</v>
      </c>
      <c r="I529" s="1" t="s">
        <v>27</v>
      </c>
      <c r="J529" s="2" t="s">
        <v>417</v>
      </c>
      <c r="K529" s="2" t="s">
        <v>418</v>
      </c>
      <c r="L529" s="2">
        <v>1</v>
      </c>
      <c r="M529" s="2">
        <v>0</v>
      </c>
      <c r="N529" s="3">
        <v>44694.675046296295</v>
      </c>
      <c r="O529" s="2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1">
        <f t="shared" si="20"/>
        <v>0</v>
      </c>
      <c r="Z529" s="1">
        <f t="shared" si="19"/>
        <v>0</v>
      </c>
    </row>
    <row r="530" spans="1:26">
      <c r="A530" s="4" t="s">
        <v>2048</v>
      </c>
      <c r="B530" s="4" t="s">
        <v>2049</v>
      </c>
      <c r="C530" s="1" t="s">
        <v>63</v>
      </c>
      <c r="D530" s="1" t="s">
        <v>183</v>
      </c>
      <c r="E530" s="1" t="s">
        <v>2050</v>
      </c>
      <c r="F530" s="4">
        <v>6407561</v>
      </c>
      <c r="G530" s="1" t="s">
        <v>2049</v>
      </c>
      <c r="H530" s="1" t="s">
        <v>94</v>
      </c>
      <c r="I530" s="1" t="s">
        <v>27</v>
      </c>
      <c r="J530" s="2" t="s">
        <v>417</v>
      </c>
      <c r="K530" s="2" t="s">
        <v>418</v>
      </c>
      <c r="L530" s="2">
        <v>1</v>
      </c>
      <c r="M530" s="2">
        <v>1</v>
      </c>
      <c r="N530" s="3">
        <v>44714.49417824074</v>
      </c>
      <c r="O530" s="2">
        <v>0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>
        <f t="shared" si="20"/>
        <v>0</v>
      </c>
      <c r="Z530" s="1">
        <f t="shared" si="19"/>
        <v>0</v>
      </c>
    </row>
    <row r="531" spans="1:26">
      <c r="A531" s="4" t="s">
        <v>2051</v>
      </c>
      <c r="B531" s="4" t="s">
        <v>2052</v>
      </c>
      <c r="C531" s="1" t="s">
        <v>47</v>
      </c>
      <c r="D531" s="1" t="s">
        <v>48</v>
      </c>
      <c r="E531" s="1" t="s">
        <v>2053</v>
      </c>
      <c r="F531" s="4">
        <v>6407609</v>
      </c>
      <c r="G531" s="1" t="s">
        <v>2054</v>
      </c>
      <c r="H531" s="1" t="s">
        <v>12</v>
      </c>
      <c r="I531" s="1" t="s">
        <v>13</v>
      </c>
      <c r="J531" s="2" t="s">
        <v>449</v>
      </c>
      <c r="K531" s="2" t="s">
        <v>2428</v>
      </c>
      <c r="L531" s="2">
        <v>1</v>
      </c>
      <c r="M531" s="2">
        <v>0</v>
      </c>
      <c r="N531" s="3">
        <v>44667.73662693287</v>
      </c>
      <c r="O531" s="2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>
        <f t="shared" si="20"/>
        <v>0</v>
      </c>
      <c r="Z531" s="1">
        <f t="shared" si="19"/>
        <v>0</v>
      </c>
    </row>
    <row r="532" spans="1:26">
      <c r="A532" s="4" t="s">
        <v>2055</v>
      </c>
      <c r="B532" s="4" t="s">
        <v>2056</v>
      </c>
      <c r="C532" s="1" t="s">
        <v>63</v>
      </c>
      <c r="D532" s="1" t="s">
        <v>74</v>
      </c>
      <c r="E532" s="1" t="s">
        <v>2057</v>
      </c>
      <c r="F532" s="4">
        <v>6408130</v>
      </c>
      <c r="G532" s="1" t="s">
        <v>2056</v>
      </c>
      <c r="H532" s="1" t="s">
        <v>94</v>
      </c>
      <c r="I532" s="1" t="s">
        <v>13</v>
      </c>
      <c r="J532" s="2" t="s">
        <v>417</v>
      </c>
      <c r="K532" s="2" t="s">
        <v>418</v>
      </c>
      <c r="L532" s="2">
        <v>1</v>
      </c>
      <c r="M532" s="2">
        <v>1</v>
      </c>
      <c r="N532" s="3">
        <v>44701.940486111111</v>
      </c>
      <c r="O532" s="2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  <c r="Y532" s="1">
        <f t="shared" si="20"/>
        <v>0</v>
      </c>
      <c r="Z532" s="1">
        <f t="shared" si="19"/>
        <v>0</v>
      </c>
    </row>
    <row r="533" spans="1:26">
      <c r="A533" s="4" t="s">
        <v>2058</v>
      </c>
      <c r="B533" s="4" t="e">
        <f>-      Y P</f>
        <v>#NAME?</v>
      </c>
      <c r="C533" s="1" t="s">
        <v>50</v>
      </c>
      <c r="D533" s="1" t="s">
        <v>78</v>
      </c>
      <c r="E533" s="1" t="s">
        <v>1814</v>
      </c>
      <c r="F533" s="4">
        <v>6408156</v>
      </c>
      <c r="G533" s="1" t="s">
        <v>2059</v>
      </c>
      <c r="H533" s="1" t="s">
        <v>94</v>
      </c>
      <c r="I533" s="1" t="s">
        <v>13</v>
      </c>
      <c r="J533" s="2" t="s">
        <v>417</v>
      </c>
      <c r="K533" s="2" t="s">
        <v>418</v>
      </c>
      <c r="L533" s="2">
        <v>1</v>
      </c>
      <c r="M533" s="2">
        <v>0</v>
      </c>
      <c r="N533" s="3">
        <v>44692.662129629629</v>
      </c>
      <c r="O533" s="2">
        <v>0</v>
      </c>
      <c r="Q533" s="1">
        <v>0</v>
      </c>
      <c r="R533" s="1">
        <v>0</v>
      </c>
      <c r="S533" s="1">
        <v>1</v>
      </c>
      <c r="T533" s="1">
        <v>0</v>
      </c>
      <c r="U533" s="1">
        <v>0</v>
      </c>
      <c r="V533" s="1">
        <v>0</v>
      </c>
      <c r="W533" s="1">
        <v>0</v>
      </c>
      <c r="X533" s="1">
        <v>0</v>
      </c>
      <c r="Y533" s="1">
        <f t="shared" si="20"/>
        <v>1</v>
      </c>
      <c r="Z533" s="1">
        <f t="shared" si="19"/>
        <v>1</v>
      </c>
    </row>
    <row r="534" spans="1:26">
      <c r="A534" s="4" t="s">
        <v>2060</v>
      </c>
      <c r="B534" s="4" t="s">
        <v>2061</v>
      </c>
      <c r="C534" s="1" t="s">
        <v>20</v>
      </c>
      <c r="D534" s="1" t="s">
        <v>275</v>
      </c>
      <c r="E534" s="1" t="s">
        <v>1456</v>
      </c>
      <c r="F534" s="4">
        <v>6408655</v>
      </c>
      <c r="G534" s="1" t="s">
        <v>2062</v>
      </c>
      <c r="H534" s="1" t="s">
        <v>94</v>
      </c>
      <c r="I534" s="1" t="s">
        <v>27</v>
      </c>
      <c r="J534" s="2" t="s">
        <v>417</v>
      </c>
      <c r="K534" s="2" t="s">
        <v>418</v>
      </c>
      <c r="L534" s="2">
        <v>1</v>
      </c>
      <c r="M534" s="2">
        <v>0</v>
      </c>
      <c r="N534" s="3">
        <v>44692.669490740744</v>
      </c>
      <c r="O534" s="2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>
        <f t="shared" si="20"/>
        <v>0</v>
      </c>
      <c r="Z534" s="1">
        <f t="shared" si="19"/>
        <v>0</v>
      </c>
    </row>
    <row r="535" spans="1:26">
      <c r="A535" s="4" t="s">
        <v>2063</v>
      </c>
      <c r="B535" s="4" t="s">
        <v>326</v>
      </c>
      <c r="C535" s="1" t="s">
        <v>47</v>
      </c>
      <c r="D535" s="1" t="s">
        <v>129</v>
      </c>
      <c r="E535" s="1" t="s">
        <v>2064</v>
      </c>
      <c r="F535" s="4">
        <v>6408657</v>
      </c>
      <c r="G535" s="1" t="s">
        <v>2065</v>
      </c>
      <c r="H535" s="1" t="s">
        <v>94</v>
      </c>
      <c r="I535" s="1" t="s">
        <v>13</v>
      </c>
      <c r="J535" s="2" t="s">
        <v>417</v>
      </c>
      <c r="K535" s="2" t="s">
        <v>418</v>
      </c>
      <c r="L535" s="2">
        <v>1</v>
      </c>
      <c r="M535" s="2">
        <v>0</v>
      </c>
      <c r="N535" s="3">
        <v>44698.83520833333</v>
      </c>
      <c r="O535" s="2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f t="shared" si="20"/>
        <v>0</v>
      </c>
      <c r="Z535" s="1">
        <f t="shared" si="19"/>
        <v>0</v>
      </c>
    </row>
    <row r="536" spans="1:26">
      <c r="A536" s="4" t="s">
        <v>2066</v>
      </c>
      <c r="B536" s="4" t="s">
        <v>2067</v>
      </c>
      <c r="C536" s="1" t="s">
        <v>63</v>
      </c>
      <c r="D536" s="1" t="s">
        <v>138</v>
      </c>
      <c r="E536" s="1" t="s">
        <v>349</v>
      </c>
      <c r="F536" s="4">
        <v>6408662</v>
      </c>
      <c r="G536" s="1" t="s">
        <v>2068</v>
      </c>
      <c r="H536" s="1" t="s">
        <v>94</v>
      </c>
      <c r="I536" s="1" t="s">
        <v>13</v>
      </c>
      <c r="J536" s="2" t="s">
        <v>417</v>
      </c>
      <c r="K536" s="2" t="s">
        <v>418</v>
      </c>
      <c r="L536" s="2">
        <v>1</v>
      </c>
      <c r="M536" s="2">
        <v>0</v>
      </c>
      <c r="N536" s="3">
        <v>44694.644907407404</v>
      </c>
      <c r="O536" s="2">
        <v>0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>
        <f t="shared" si="20"/>
        <v>0</v>
      </c>
      <c r="Z536" s="1">
        <f t="shared" si="19"/>
        <v>0</v>
      </c>
    </row>
    <row r="537" spans="1:26">
      <c r="A537" s="4" t="s">
        <v>2069</v>
      </c>
      <c r="B537" s="4" t="s">
        <v>2070</v>
      </c>
      <c r="C537" s="1" t="s">
        <v>63</v>
      </c>
      <c r="D537" s="1" t="s">
        <v>138</v>
      </c>
      <c r="E537" s="1" t="s">
        <v>2071</v>
      </c>
      <c r="F537" s="4">
        <v>6408667</v>
      </c>
      <c r="G537" s="1" t="s">
        <v>2070</v>
      </c>
      <c r="H537" s="1" t="s">
        <v>94</v>
      </c>
      <c r="I537" s="1" t="s">
        <v>13</v>
      </c>
      <c r="J537" s="2" t="s">
        <v>417</v>
      </c>
      <c r="K537" s="2" t="s">
        <v>418</v>
      </c>
      <c r="L537" s="2">
        <v>1</v>
      </c>
      <c r="M537" s="2">
        <v>0</v>
      </c>
      <c r="N537" s="3">
        <v>44694.685613425929</v>
      </c>
      <c r="O537" s="2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v>0</v>
      </c>
      <c r="Y537" s="1">
        <f t="shared" si="20"/>
        <v>0</v>
      </c>
      <c r="Z537" s="1">
        <f t="shared" si="19"/>
        <v>0</v>
      </c>
    </row>
    <row r="538" spans="1:26">
      <c r="A538" s="4" t="s">
        <v>2072</v>
      </c>
      <c r="B538" s="4" t="s">
        <v>2073</v>
      </c>
      <c r="C538" s="1" t="s">
        <v>42</v>
      </c>
      <c r="D538" s="1" t="s">
        <v>43</v>
      </c>
      <c r="E538" s="1" t="s">
        <v>312</v>
      </c>
      <c r="F538" s="4">
        <v>6408680</v>
      </c>
      <c r="G538" s="1" t="s">
        <v>2074</v>
      </c>
      <c r="H538" s="1" t="s">
        <v>94</v>
      </c>
      <c r="I538" s="1" t="s">
        <v>13</v>
      </c>
      <c r="J538" s="2" t="s">
        <v>417</v>
      </c>
      <c r="K538" s="2" t="s">
        <v>418</v>
      </c>
      <c r="L538" s="2">
        <v>1</v>
      </c>
      <c r="M538" s="2">
        <v>0</v>
      </c>
      <c r="N538" s="3">
        <v>44693.688437500001</v>
      </c>
      <c r="O538" s="2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f t="shared" si="20"/>
        <v>0</v>
      </c>
      <c r="Z538" s="1">
        <f t="shared" si="19"/>
        <v>0</v>
      </c>
    </row>
    <row r="539" spans="1:26">
      <c r="A539" s="4" t="s">
        <v>2075</v>
      </c>
      <c r="B539" s="4" t="s">
        <v>2076</v>
      </c>
      <c r="C539" s="1" t="s">
        <v>55</v>
      </c>
      <c r="D539" s="1" t="s">
        <v>80</v>
      </c>
      <c r="E539" s="1" t="s">
        <v>549</v>
      </c>
      <c r="F539" s="4">
        <v>6410985</v>
      </c>
      <c r="G539" s="1" t="s">
        <v>2076</v>
      </c>
      <c r="H539" s="1" t="s">
        <v>94</v>
      </c>
      <c r="I539" s="1" t="s">
        <v>36</v>
      </c>
      <c r="J539" s="2" t="s">
        <v>417</v>
      </c>
      <c r="K539" s="2" t="s">
        <v>418</v>
      </c>
      <c r="L539" s="2">
        <v>1</v>
      </c>
      <c r="M539" s="2">
        <v>0</v>
      </c>
      <c r="N539" s="3">
        <v>44692.982233796298</v>
      </c>
      <c r="O539" s="2">
        <v>0</v>
      </c>
      <c r="Q539" s="1">
        <v>0</v>
      </c>
      <c r="R539" s="1">
        <v>0</v>
      </c>
      <c r="S539" s="1">
        <v>2</v>
      </c>
      <c r="T539" s="1">
        <v>0</v>
      </c>
      <c r="U539" s="1">
        <v>0</v>
      </c>
      <c r="V539" s="1">
        <v>0</v>
      </c>
      <c r="W539" s="1">
        <v>0</v>
      </c>
      <c r="X539" s="1">
        <v>0</v>
      </c>
      <c r="Y539" s="1">
        <f t="shared" si="20"/>
        <v>2</v>
      </c>
      <c r="Z539" s="1">
        <f t="shared" si="19"/>
        <v>1</v>
      </c>
    </row>
    <row r="540" spans="1:26">
      <c r="A540" s="4" t="s">
        <v>2077</v>
      </c>
      <c r="B540" s="4" t="s">
        <v>2078</v>
      </c>
      <c r="C540" s="1" t="s">
        <v>63</v>
      </c>
      <c r="D540" s="1" t="s">
        <v>85</v>
      </c>
      <c r="E540" s="1" t="s">
        <v>1253</v>
      </c>
      <c r="F540" s="4">
        <v>6413334</v>
      </c>
      <c r="G540" s="1" t="s">
        <v>2079</v>
      </c>
      <c r="H540" s="1" t="s">
        <v>29</v>
      </c>
      <c r="I540" s="1" t="s">
        <v>13</v>
      </c>
      <c r="J540" s="2" t="s">
        <v>453</v>
      </c>
      <c r="K540" s="2" t="s">
        <v>413</v>
      </c>
      <c r="L540" s="2">
        <v>1</v>
      </c>
      <c r="M540" s="2">
        <v>0</v>
      </c>
      <c r="N540" s="3">
        <v>44669.413614004632</v>
      </c>
      <c r="O540" s="2">
        <v>0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f t="shared" si="20"/>
        <v>0</v>
      </c>
      <c r="Z540" s="1">
        <f t="shared" si="19"/>
        <v>0</v>
      </c>
    </row>
    <row r="541" spans="1:26">
      <c r="A541" s="4" t="s">
        <v>2080</v>
      </c>
      <c r="B541" s="4" t="s">
        <v>2081</v>
      </c>
      <c r="C541" s="1" t="s">
        <v>68</v>
      </c>
      <c r="D541" s="1" t="s">
        <v>77</v>
      </c>
      <c r="E541" s="1" t="s">
        <v>2082</v>
      </c>
      <c r="F541" s="4">
        <v>6418948</v>
      </c>
      <c r="G541" s="1" t="s">
        <v>2081</v>
      </c>
      <c r="H541" s="1" t="s">
        <v>29</v>
      </c>
      <c r="I541" s="1" t="s">
        <v>13</v>
      </c>
      <c r="J541" s="2" t="s">
        <v>449</v>
      </c>
      <c r="K541" s="2" t="s">
        <v>2428</v>
      </c>
      <c r="L541" s="2">
        <v>1</v>
      </c>
      <c r="M541" s="2">
        <v>0</v>
      </c>
      <c r="N541" s="3">
        <v>44670.7578125</v>
      </c>
      <c r="O541" s="2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f t="shared" si="20"/>
        <v>0</v>
      </c>
      <c r="Z541" s="1">
        <f t="shared" si="19"/>
        <v>0</v>
      </c>
    </row>
    <row r="542" spans="1:26">
      <c r="A542" s="4" t="s">
        <v>2083</v>
      </c>
      <c r="B542" s="4" t="s">
        <v>2084</v>
      </c>
      <c r="C542" s="1" t="s">
        <v>47</v>
      </c>
      <c r="D542" s="1" t="s">
        <v>194</v>
      </c>
      <c r="E542" s="1" t="s">
        <v>328</v>
      </c>
      <c r="F542" s="4">
        <v>6418969</v>
      </c>
      <c r="G542" s="1" t="s">
        <v>2085</v>
      </c>
      <c r="H542" s="1" t="s">
        <v>94</v>
      </c>
      <c r="I542" s="1" t="s">
        <v>13</v>
      </c>
      <c r="J542" s="2" t="s">
        <v>417</v>
      </c>
      <c r="K542" s="2" t="s">
        <v>418</v>
      </c>
      <c r="L542" s="2">
        <v>1</v>
      </c>
      <c r="M542" s="2">
        <v>0</v>
      </c>
      <c r="N542" s="3">
        <v>44694.633229166669</v>
      </c>
      <c r="O542" s="2">
        <v>0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  <c r="Y542" s="1">
        <f t="shared" si="20"/>
        <v>0</v>
      </c>
      <c r="Z542" s="1">
        <f t="shared" si="19"/>
        <v>0</v>
      </c>
    </row>
    <row r="543" spans="1:26">
      <c r="A543" s="4" t="s">
        <v>2086</v>
      </c>
      <c r="B543" s="4" t="s">
        <v>2087</v>
      </c>
      <c r="C543" s="1" t="s">
        <v>68</v>
      </c>
      <c r="D543" s="1" t="s">
        <v>224</v>
      </c>
      <c r="E543" s="1" t="s">
        <v>1599</v>
      </c>
      <c r="F543" s="4">
        <v>6418975</v>
      </c>
      <c r="G543" s="1" t="s">
        <v>2088</v>
      </c>
      <c r="H543" s="1" t="s">
        <v>29</v>
      </c>
      <c r="I543" s="1" t="s">
        <v>13</v>
      </c>
      <c r="J543" s="2" t="s">
        <v>453</v>
      </c>
      <c r="K543" s="2" t="s">
        <v>413</v>
      </c>
      <c r="L543" s="2">
        <v>1</v>
      </c>
      <c r="M543" s="2">
        <v>0</v>
      </c>
      <c r="N543" s="3">
        <v>44669.413614004632</v>
      </c>
      <c r="O543" s="2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f t="shared" si="20"/>
        <v>0</v>
      </c>
      <c r="Z543" s="1">
        <f t="shared" si="19"/>
        <v>0</v>
      </c>
    </row>
    <row r="544" spans="1:26">
      <c r="A544" s="4" t="s">
        <v>2089</v>
      </c>
      <c r="B544" s="4" t="s">
        <v>2090</v>
      </c>
      <c r="C544" s="1" t="s">
        <v>37</v>
      </c>
      <c r="D544" s="1" t="s">
        <v>204</v>
      </c>
      <c r="E544" s="1" t="s">
        <v>2091</v>
      </c>
      <c r="F544" s="4">
        <v>6419114</v>
      </c>
      <c r="G544" s="1" t="s">
        <v>2092</v>
      </c>
      <c r="H544" s="1" t="s">
        <v>29</v>
      </c>
      <c r="I544" s="1" t="s">
        <v>13</v>
      </c>
      <c r="J544" s="2" t="s">
        <v>449</v>
      </c>
      <c r="K544" s="2" t="s">
        <v>2428</v>
      </c>
      <c r="L544" s="2">
        <v>1</v>
      </c>
      <c r="M544" s="2">
        <v>0</v>
      </c>
      <c r="N544" s="3">
        <v>44679.63790509259</v>
      </c>
      <c r="O544" s="2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v>0</v>
      </c>
      <c r="Y544" s="1">
        <f t="shared" si="20"/>
        <v>0</v>
      </c>
      <c r="Z544" s="1">
        <f t="shared" si="19"/>
        <v>0</v>
      </c>
    </row>
    <row r="545" spans="1:26">
      <c r="A545" s="4" t="s">
        <v>2093</v>
      </c>
      <c r="B545" s="4" t="s">
        <v>2094</v>
      </c>
      <c r="C545" s="1" t="s">
        <v>47</v>
      </c>
      <c r="D545" s="1" t="s">
        <v>108</v>
      </c>
      <c r="E545" s="1" t="s">
        <v>109</v>
      </c>
      <c r="F545" s="4">
        <v>6419444</v>
      </c>
      <c r="G545" s="1" t="s">
        <v>2095</v>
      </c>
      <c r="H545" s="1" t="s">
        <v>94</v>
      </c>
      <c r="I545" s="1" t="s">
        <v>27</v>
      </c>
      <c r="J545" s="2" t="s">
        <v>417</v>
      </c>
      <c r="K545" s="2" t="s">
        <v>418</v>
      </c>
      <c r="L545" s="2">
        <v>1</v>
      </c>
      <c r="M545" s="2">
        <v>0</v>
      </c>
      <c r="N545" s="3">
        <v>44692.576585648145</v>
      </c>
      <c r="O545" s="2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>
        <f t="shared" si="20"/>
        <v>0</v>
      </c>
      <c r="Z545" s="1">
        <f t="shared" si="19"/>
        <v>0</v>
      </c>
    </row>
    <row r="546" spans="1:26">
      <c r="A546" s="4" t="s">
        <v>2096</v>
      </c>
      <c r="B546" s="4" t="s">
        <v>2097</v>
      </c>
      <c r="C546" s="1" t="s">
        <v>63</v>
      </c>
      <c r="D546" s="1" t="s">
        <v>70</v>
      </c>
      <c r="E546" s="1" t="s">
        <v>2098</v>
      </c>
      <c r="F546" s="4">
        <v>6419545</v>
      </c>
      <c r="G546" s="1" t="s">
        <v>2099</v>
      </c>
      <c r="H546" s="1" t="s">
        <v>94</v>
      </c>
      <c r="I546" s="1" t="s">
        <v>27</v>
      </c>
      <c r="J546" s="2" t="s">
        <v>417</v>
      </c>
      <c r="K546" s="2" t="s">
        <v>418</v>
      </c>
      <c r="L546" s="2">
        <v>1</v>
      </c>
      <c r="M546" s="2">
        <v>0</v>
      </c>
      <c r="N546" s="3">
        <v>44697.698321759257</v>
      </c>
      <c r="O546" s="2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f t="shared" si="20"/>
        <v>0</v>
      </c>
      <c r="Z546" s="1">
        <f t="shared" si="19"/>
        <v>0</v>
      </c>
    </row>
    <row r="547" spans="1:26">
      <c r="A547" s="4" t="s">
        <v>2100</v>
      </c>
      <c r="B547" s="4" t="s">
        <v>2101</v>
      </c>
      <c r="C547" s="1" t="s">
        <v>63</v>
      </c>
      <c r="D547" s="1" t="s">
        <v>70</v>
      </c>
      <c r="E547" s="1" t="s">
        <v>2098</v>
      </c>
      <c r="F547" s="4">
        <v>6419548</v>
      </c>
      <c r="G547" s="1" t="s">
        <v>2102</v>
      </c>
      <c r="H547" s="1" t="s">
        <v>94</v>
      </c>
      <c r="I547" s="1" t="s">
        <v>27</v>
      </c>
      <c r="J547" s="2" t="s">
        <v>417</v>
      </c>
      <c r="K547" s="2" t="s">
        <v>418</v>
      </c>
      <c r="L547" s="2">
        <v>1</v>
      </c>
      <c r="M547" s="2">
        <v>0</v>
      </c>
      <c r="N547" s="3">
        <v>44693.938726851855</v>
      </c>
      <c r="O547" s="2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0</v>
      </c>
      <c r="W547" s="1">
        <v>0</v>
      </c>
      <c r="X547" s="1">
        <v>0</v>
      </c>
      <c r="Y547" s="1">
        <f t="shared" si="20"/>
        <v>0</v>
      </c>
      <c r="Z547" s="1">
        <f t="shared" si="19"/>
        <v>0</v>
      </c>
    </row>
    <row r="548" spans="1:26">
      <c r="A548" s="4" t="s">
        <v>2103</v>
      </c>
      <c r="B548" s="4" t="s">
        <v>2104</v>
      </c>
      <c r="C548" s="1" t="s">
        <v>20</v>
      </c>
      <c r="D548" s="1" t="s">
        <v>207</v>
      </c>
      <c r="E548" s="1" t="s">
        <v>2105</v>
      </c>
      <c r="F548" s="4">
        <v>6419914</v>
      </c>
      <c r="G548" s="1" t="s">
        <v>2106</v>
      </c>
      <c r="H548" s="1" t="s">
        <v>29</v>
      </c>
      <c r="I548" s="1" t="s">
        <v>36</v>
      </c>
      <c r="J548" s="2" t="s">
        <v>453</v>
      </c>
      <c r="K548" s="2" t="s">
        <v>413</v>
      </c>
      <c r="L548" s="2">
        <v>1</v>
      </c>
      <c r="M548" s="2">
        <v>0</v>
      </c>
      <c r="N548" s="3">
        <v>44675.802222222221</v>
      </c>
      <c r="O548" s="2">
        <v>0</v>
      </c>
      <c r="Q548" s="1">
        <v>0</v>
      </c>
      <c r="R548" s="1">
        <v>0</v>
      </c>
      <c r="S548" s="1">
        <v>2</v>
      </c>
      <c r="T548" s="1">
        <v>1</v>
      </c>
      <c r="U548" s="1">
        <v>1</v>
      </c>
      <c r="V548" s="1">
        <v>0</v>
      </c>
      <c r="W548" s="1">
        <v>0</v>
      </c>
      <c r="X548" s="1">
        <v>0</v>
      </c>
      <c r="Y548" s="1">
        <f t="shared" si="20"/>
        <v>4</v>
      </c>
      <c r="Z548" s="1">
        <f t="shared" si="19"/>
        <v>1</v>
      </c>
    </row>
    <row r="549" spans="1:26">
      <c r="A549" s="4" t="s">
        <v>2107</v>
      </c>
      <c r="B549" s="4" t="s">
        <v>2108</v>
      </c>
      <c r="C549" s="1" t="s">
        <v>63</v>
      </c>
      <c r="D549" s="1" t="s">
        <v>70</v>
      </c>
      <c r="E549" s="1" t="s">
        <v>2098</v>
      </c>
      <c r="F549" s="4">
        <v>6419917</v>
      </c>
      <c r="G549" s="1" t="s">
        <v>2109</v>
      </c>
      <c r="H549" s="1" t="s">
        <v>94</v>
      </c>
      <c r="I549" s="1" t="s">
        <v>27</v>
      </c>
      <c r="J549" s="2" t="s">
        <v>417</v>
      </c>
      <c r="K549" s="2" t="s">
        <v>418</v>
      </c>
      <c r="L549" s="2">
        <v>1</v>
      </c>
      <c r="M549" s="2">
        <v>0</v>
      </c>
      <c r="N549" s="3">
        <v>44694.64099537037</v>
      </c>
      <c r="O549" s="2">
        <v>0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0</v>
      </c>
      <c r="W549" s="1">
        <v>0</v>
      </c>
      <c r="X549" s="1">
        <v>0</v>
      </c>
      <c r="Y549" s="1">
        <f t="shared" si="20"/>
        <v>0</v>
      </c>
      <c r="Z549" s="1">
        <f t="shared" si="19"/>
        <v>0</v>
      </c>
    </row>
    <row r="550" spans="1:26">
      <c r="A550" s="4" t="s">
        <v>2110</v>
      </c>
      <c r="B550" s="4" t="s">
        <v>211</v>
      </c>
      <c r="C550" s="1" t="s">
        <v>63</v>
      </c>
      <c r="D550" s="1" t="s">
        <v>70</v>
      </c>
      <c r="E550" s="1" t="s">
        <v>98</v>
      </c>
      <c r="F550" s="4">
        <v>6419936</v>
      </c>
      <c r="G550" s="1" t="s">
        <v>2111</v>
      </c>
      <c r="H550" s="1" t="s">
        <v>94</v>
      </c>
      <c r="I550" s="1" t="s">
        <v>13</v>
      </c>
      <c r="J550" s="2" t="s">
        <v>417</v>
      </c>
      <c r="K550" s="2" t="s">
        <v>418</v>
      </c>
      <c r="L550" s="2">
        <v>1</v>
      </c>
      <c r="M550" s="2">
        <v>0</v>
      </c>
      <c r="N550" s="3">
        <v>44693.602569444447</v>
      </c>
      <c r="O550" s="2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>
        <f t="shared" si="20"/>
        <v>0</v>
      </c>
      <c r="Z550" s="1">
        <f t="shared" si="19"/>
        <v>0</v>
      </c>
    </row>
    <row r="551" spans="1:26">
      <c r="A551" s="4" t="s">
        <v>2112</v>
      </c>
      <c r="B551" s="4" t="s">
        <v>2113</v>
      </c>
      <c r="C551" s="1" t="s">
        <v>20</v>
      </c>
      <c r="D551" s="1" t="s">
        <v>167</v>
      </c>
      <c r="E551" s="1" t="s">
        <v>2114</v>
      </c>
      <c r="F551" s="4">
        <v>6420385</v>
      </c>
      <c r="G551" s="1" t="s">
        <v>2115</v>
      </c>
      <c r="H551" s="1" t="s">
        <v>94</v>
      </c>
      <c r="I551" s="1" t="s">
        <v>27</v>
      </c>
      <c r="J551" s="2" t="s">
        <v>417</v>
      </c>
      <c r="K551" s="2" t="s">
        <v>418</v>
      </c>
      <c r="L551" s="2">
        <v>1</v>
      </c>
      <c r="M551" s="2">
        <v>0</v>
      </c>
      <c r="N551" s="3">
        <v>44693.856979166667</v>
      </c>
      <c r="O551" s="2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>
        <f t="shared" si="20"/>
        <v>0</v>
      </c>
      <c r="Z551" s="1">
        <f t="shared" si="19"/>
        <v>0</v>
      </c>
    </row>
    <row r="552" spans="1:26">
      <c r="A552" s="4" t="s">
        <v>2116</v>
      </c>
      <c r="B552" s="4" t="s">
        <v>302</v>
      </c>
      <c r="C552" s="1" t="s">
        <v>63</v>
      </c>
      <c r="D552" s="1" t="s">
        <v>183</v>
      </c>
      <c r="E552" s="1" t="s">
        <v>2117</v>
      </c>
      <c r="F552" s="4">
        <v>6420422</v>
      </c>
      <c r="G552" s="1" t="s">
        <v>2118</v>
      </c>
      <c r="H552" s="1" t="s">
        <v>29</v>
      </c>
      <c r="I552" s="1" t="s">
        <v>13</v>
      </c>
      <c r="J552" s="2" t="s">
        <v>453</v>
      </c>
      <c r="K552" s="2" t="s">
        <v>413</v>
      </c>
      <c r="L552" s="2">
        <v>1</v>
      </c>
      <c r="M552" s="2">
        <v>0</v>
      </c>
      <c r="N552" s="3">
        <v>44673.7265162037</v>
      </c>
      <c r="O552" s="2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>
        <f t="shared" si="20"/>
        <v>0</v>
      </c>
      <c r="Z552" s="1">
        <f t="shared" si="19"/>
        <v>0</v>
      </c>
    </row>
    <row r="553" spans="1:26">
      <c r="A553" s="4" t="s">
        <v>2119</v>
      </c>
      <c r="B553" s="4" t="s">
        <v>2120</v>
      </c>
      <c r="C553" s="1" t="s">
        <v>63</v>
      </c>
      <c r="D553" s="1" t="s">
        <v>70</v>
      </c>
      <c r="E553" s="1" t="s">
        <v>98</v>
      </c>
      <c r="F553" s="4">
        <v>6421262</v>
      </c>
      <c r="G553" s="1" t="s">
        <v>2121</v>
      </c>
      <c r="H553" s="1" t="s">
        <v>94</v>
      </c>
      <c r="I553" s="1" t="s">
        <v>36</v>
      </c>
      <c r="J553" s="2" t="s">
        <v>417</v>
      </c>
      <c r="K553" s="2" t="s">
        <v>418</v>
      </c>
      <c r="L553" s="2">
        <v>1</v>
      </c>
      <c r="M553" s="2">
        <v>1</v>
      </c>
      <c r="N553" s="3">
        <v>44712.512245370373</v>
      </c>
      <c r="O553" s="2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f t="shared" si="20"/>
        <v>0</v>
      </c>
      <c r="Z553" s="1">
        <f t="shared" si="19"/>
        <v>0</v>
      </c>
    </row>
    <row r="554" spans="1:26">
      <c r="A554" s="4" t="s">
        <v>2122</v>
      </c>
      <c r="B554" s="4" t="s">
        <v>2123</v>
      </c>
      <c r="C554" s="1" t="s">
        <v>20</v>
      </c>
      <c r="D554" s="1" t="s">
        <v>31</v>
      </c>
      <c r="E554" s="1" t="s">
        <v>2124</v>
      </c>
      <c r="F554" s="4">
        <v>6421450</v>
      </c>
      <c r="G554" s="1" t="s">
        <v>2125</v>
      </c>
      <c r="H554" s="1" t="s">
        <v>94</v>
      </c>
      <c r="I554" s="1" t="s">
        <v>27</v>
      </c>
      <c r="J554" s="2" t="s">
        <v>417</v>
      </c>
      <c r="K554" s="2" t="s">
        <v>418</v>
      </c>
      <c r="L554" s="2">
        <v>1</v>
      </c>
      <c r="M554" s="2">
        <v>0</v>
      </c>
      <c r="N554" s="3">
        <v>44692.62703703704</v>
      </c>
      <c r="O554" s="2">
        <v>0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  <c r="Y554" s="1">
        <f t="shared" si="20"/>
        <v>0</v>
      </c>
      <c r="Z554" s="1">
        <f t="shared" si="19"/>
        <v>0</v>
      </c>
    </row>
    <row r="555" spans="1:26">
      <c r="A555" s="4" t="s">
        <v>2126</v>
      </c>
      <c r="B555" s="4" t="s">
        <v>2127</v>
      </c>
      <c r="C555" s="1" t="s">
        <v>44</v>
      </c>
      <c r="D555" s="1" t="s">
        <v>309</v>
      </c>
      <c r="E555" s="1" t="s">
        <v>2128</v>
      </c>
      <c r="F555" s="4">
        <v>6421992</v>
      </c>
      <c r="G555" s="1" t="s">
        <v>2127</v>
      </c>
      <c r="H555" s="1" t="s">
        <v>94</v>
      </c>
      <c r="I555" s="1" t="s">
        <v>27</v>
      </c>
      <c r="J555" s="2" t="s">
        <v>417</v>
      </c>
      <c r="K555" s="2" t="s">
        <v>418</v>
      </c>
      <c r="L555" s="2">
        <v>1</v>
      </c>
      <c r="M555" s="2">
        <v>0</v>
      </c>
      <c r="N555" s="3">
        <v>44694.782511574071</v>
      </c>
      <c r="O555" s="2">
        <v>0</v>
      </c>
      <c r="Q555" s="1">
        <v>0</v>
      </c>
      <c r="R555" s="1">
        <v>0</v>
      </c>
      <c r="S555" s="1">
        <v>7</v>
      </c>
      <c r="T555" s="1">
        <v>1</v>
      </c>
      <c r="U555" s="1">
        <v>0</v>
      </c>
      <c r="V555" s="1">
        <v>0</v>
      </c>
      <c r="W555" s="1">
        <v>0</v>
      </c>
      <c r="X555" s="1">
        <v>0</v>
      </c>
      <c r="Y555" s="1">
        <f t="shared" si="20"/>
        <v>8</v>
      </c>
      <c r="Z555" s="1">
        <f t="shared" si="19"/>
        <v>1</v>
      </c>
    </row>
    <row r="556" spans="1:26">
      <c r="A556" s="4" t="s">
        <v>2129</v>
      </c>
      <c r="B556" s="4" t="s">
        <v>2130</v>
      </c>
      <c r="C556" s="1" t="s">
        <v>63</v>
      </c>
      <c r="D556" s="1" t="s">
        <v>183</v>
      </c>
      <c r="E556" s="1" t="s">
        <v>235</v>
      </c>
      <c r="F556" s="4">
        <v>6422770</v>
      </c>
      <c r="G556" s="1" t="s">
        <v>2130</v>
      </c>
      <c r="H556" s="1" t="s">
        <v>29</v>
      </c>
      <c r="I556" s="1" t="s">
        <v>13</v>
      </c>
      <c r="J556" s="2" t="s">
        <v>449</v>
      </c>
      <c r="K556" s="2" t="s">
        <v>2428</v>
      </c>
      <c r="L556" s="2">
        <v>1</v>
      </c>
      <c r="M556" s="2">
        <v>0</v>
      </c>
      <c r="N556" s="3">
        <v>44671.803981481484</v>
      </c>
      <c r="O556" s="2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>
        <f t="shared" si="20"/>
        <v>0</v>
      </c>
      <c r="Z556" s="1">
        <f t="shared" si="19"/>
        <v>0</v>
      </c>
    </row>
    <row r="557" spans="1:26">
      <c r="A557" s="4" t="s">
        <v>2131</v>
      </c>
      <c r="B557" s="4" t="s">
        <v>2132</v>
      </c>
      <c r="C557" s="1" t="s">
        <v>47</v>
      </c>
      <c r="D557" s="1" t="s">
        <v>199</v>
      </c>
      <c r="E557" s="1" t="s">
        <v>1829</v>
      </c>
      <c r="F557" s="4">
        <v>6422787</v>
      </c>
      <c r="G557" s="1" t="s">
        <v>2133</v>
      </c>
      <c r="H557" s="1" t="s">
        <v>94</v>
      </c>
      <c r="I557" s="1" t="s">
        <v>13</v>
      </c>
      <c r="J557" s="2" t="s">
        <v>417</v>
      </c>
      <c r="K557" s="2" t="s">
        <v>418</v>
      </c>
      <c r="L557" s="2">
        <v>1</v>
      </c>
      <c r="M557" s="2">
        <v>1</v>
      </c>
      <c r="N557" s="3">
        <v>44707.758680555555</v>
      </c>
      <c r="O557" s="2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>
        <f t="shared" si="20"/>
        <v>0</v>
      </c>
      <c r="Z557" s="1">
        <f t="shared" si="19"/>
        <v>0</v>
      </c>
    </row>
    <row r="558" spans="1:26">
      <c r="A558" s="4" t="s">
        <v>2134</v>
      </c>
      <c r="B558" s="4" t="s">
        <v>2135</v>
      </c>
      <c r="C558" s="1" t="s">
        <v>47</v>
      </c>
      <c r="D558" s="1" t="s">
        <v>194</v>
      </c>
      <c r="E558" s="1" t="s">
        <v>2136</v>
      </c>
      <c r="F558" s="4">
        <v>6422796</v>
      </c>
      <c r="G558" s="1" t="s">
        <v>2137</v>
      </c>
      <c r="H558" s="1" t="s">
        <v>94</v>
      </c>
      <c r="I558" s="1" t="s">
        <v>13</v>
      </c>
      <c r="J558" s="2" t="s">
        <v>417</v>
      </c>
      <c r="K558" s="2" t="s">
        <v>418</v>
      </c>
      <c r="L558" s="2">
        <v>1</v>
      </c>
      <c r="M558" s="2">
        <v>0</v>
      </c>
      <c r="N558" s="3">
        <v>44693.603703703702</v>
      </c>
      <c r="O558" s="2">
        <v>0</v>
      </c>
      <c r="Q558" s="1">
        <v>0</v>
      </c>
      <c r="R558" s="1">
        <v>0</v>
      </c>
      <c r="S558" s="1">
        <v>3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>
        <f t="shared" si="20"/>
        <v>3</v>
      </c>
      <c r="Z558" s="1">
        <f t="shared" si="19"/>
        <v>1</v>
      </c>
    </row>
    <row r="559" spans="1:26">
      <c r="A559" s="4" t="s">
        <v>2138</v>
      </c>
      <c r="B559" s="4" t="s">
        <v>2139</v>
      </c>
      <c r="C559" s="1" t="s">
        <v>63</v>
      </c>
      <c r="D559" s="1" t="s">
        <v>138</v>
      </c>
      <c r="E559" s="1" t="s">
        <v>1987</v>
      </c>
      <c r="F559" s="4">
        <v>6422797</v>
      </c>
      <c r="G559" s="1" t="s">
        <v>2140</v>
      </c>
      <c r="H559" s="1" t="s">
        <v>94</v>
      </c>
      <c r="I559" s="1" t="s">
        <v>27</v>
      </c>
      <c r="J559" s="2" t="s">
        <v>417</v>
      </c>
      <c r="K559" s="2" t="s">
        <v>418</v>
      </c>
      <c r="L559" s="2">
        <v>1</v>
      </c>
      <c r="M559" s="2">
        <v>0</v>
      </c>
      <c r="N559" s="3">
        <v>44694.60864583333</v>
      </c>
      <c r="O559" s="2">
        <v>0</v>
      </c>
      <c r="Q559" s="1">
        <v>0</v>
      </c>
      <c r="R559" s="1">
        <v>0</v>
      </c>
      <c r="S559" s="1">
        <v>4</v>
      </c>
      <c r="T559" s="1">
        <v>0</v>
      </c>
      <c r="U559" s="1">
        <v>0</v>
      </c>
      <c r="V559" s="1">
        <v>0</v>
      </c>
      <c r="W559" s="1">
        <v>0</v>
      </c>
      <c r="X559" s="1">
        <v>0</v>
      </c>
      <c r="Y559" s="1">
        <f t="shared" si="20"/>
        <v>4</v>
      </c>
      <c r="Z559" s="1">
        <f t="shared" si="19"/>
        <v>1</v>
      </c>
    </row>
    <row r="560" spans="1:26">
      <c r="A560" s="4" t="s">
        <v>2141</v>
      </c>
      <c r="B560" s="4" t="s">
        <v>2142</v>
      </c>
      <c r="C560" s="1" t="s">
        <v>20</v>
      </c>
      <c r="D560" s="1" t="s">
        <v>31</v>
      </c>
      <c r="E560" s="1" t="s">
        <v>2143</v>
      </c>
      <c r="F560" s="4">
        <v>6422837</v>
      </c>
      <c r="G560" s="1" t="s">
        <v>2144</v>
      </c>
      <c r="H560" s="1" t="s">
        <v>94</v>
      </c>
      <c r="I560" s="1" t="s">
        <v>27</v>
      </c>
      <c r="J560" s="2" t="s">
        <v>417</v>
      </c>
      <c r="K560" s="2" t="s">
        <v>418</v>
      </c>
      <c r="L560" s="2">
        <v>1</v>
      </c>
      <c r="M560" s="2">
        <v>0</v>
      </c>
      <c r="N560" s="3">
        <v>44692.519525462965</v>
      </c>
      <c r="O560" s="2">
        <v>1</v>
      </c>
      <c r="P560" s="3">
        <v>44707.79426396991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f t="shared" si="20"/>
        <v>0</v>
      </c>
      <c r="Z560" s="1">
        <f t="shared" si="19"/>
        <v>0</v>
      </c>
    </row>
    <row r="561" spans="1:26">
      <c r="A561" s="4" t="s">
        <v>2145</v>
      </c>
      <c r="B561" s="4" t="s">
        <v>2146</v>
      </c>
      <c r="C561" s="1" t="s">
        <v>63</v>
      </c>
      <c r="D561" s="1" t="s">
        <v>138</v>
      </c>
      <c r="E561" s="1" t="s">
        <v>349</v>
      </c>
      <c r="F561" s="4">
        <v>6423246</v>
      </c>
      <c r="G561" s="1" t="s">
        <v>2146</v>
      </c>
      <c r="H561" s="1" t="s">
        <v>94</v>
      </c>
      <c r="I561" s="1" t="s">
        <v>13</v>
      </c>
      <c r="J561" s="2" t="s">
        <v>417</v>
      </c>
      <c r="K561" s="2" t="s">
        <v>418</v>
      </c>
      <c r="L561" s="2">
        <v>1</v>
      </c>
      <c r="M561" s="2">
        <v>1</v>
      </c>
      <c r="N561" s="3">
        <v>44708.609803240739</v>
      </c>
      <c r="O561" s="2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  <c r="Y561" s="1">
        <f t="shared" si="20"/>
        <v>0</v>
      </c>
      <c r="Z561" s="1">
        <f t="shared" si="19"/>
        <v>0</v>
      </c>
    </row>
    <row r="562" spans="1:26">
      <c r="A562" s="4" t="s">
        <v>2147</v>
      </c>
      <c r="B562" s="4" t="s">
        <v>2148</v>
      </c>
      <c r="C562" s="1" t="s">
        <v>47</v>
      </c>
      <c r="D562" s="1" t="s">
        <v>200</v>
      </c>
      <c r="E562" s="1" t="s">
        <v>2149</v>
      </c>
      <c r="F562" s="4">
        <v>6423325</v>
      </c>
      <c r="G562" s="1" t="s">
        <v>2150</v>
      </c>
      <c r="H562" s="1" t="s">
        <v>94</v>
      </c>
      <c r="I562" s="1" t="s">
        <v>27</v>
      </c>
      <c r="J562" s="2" t="s">
        <v>417</v>
      </c>
      <c r="K562" s="2" t="s">
        <v>418</v>
      </c>
      <c r="L562" s="2">
        <v>1</v>
      </c>
      <c r="M562" s="2">
        <v>1</v>
      </c>
      <c r="N562" s="3">
        <v>44707.440717592595</v>
      </c>
      <c r="O562" s="2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1">
        <f t="shared" si="20"/>
        <v>0</v>
      </c>
      <c r="Z562" s="1">
        <f t="shared" si="19"/>
        <v>0</v>
      </c>
    </row>
    <row r="563" spans="1:26">
      <c r="A563" s="4" t="s">
        <v>2151</v>
      </c>
      <c r="B563" s="4" t="s">
        <v>2152</v>
      </c>
      <c r="C563" s="1" t="s">
        <v>47</v>
      </c>
      <c r="D563" s="1" t="s">
        <v>48</v>
      </c>
      <c r="E563" s="1" t="s">
        <v>102</v>
      </c>
      <c r="F563" s="4">
        <v>6423332</v>
      </c>
      <c r="G563" s="1" t="s">
        <v>2153</v>
      </c>
      <c r="H563" s="1" t="s">
        <v>94</v>
      </c>
      <c r="I563" s="1" t="s">
        <v>13</v>
      </c>
      <c r="J563" s="2" t="s">
        <v>417</v>
      </c>
      <c r="K563" s="2" t="s">
        <v>418</v>
      </c>
      <c r="L563" s="2">
        <v>1</v>
      </c>
      <c r="M563" s="2">
        <v>1</v>
      </c>
      <c r="N563" s="3">
        <v>44707.778969907406</v>
      </c>
      <c r="O563" s="2">
        <v>0</v>
      </c>
      <c r="Q563" s="1">
        <v>1</v>
      </c>
      <c r="R563" s="1">
        <v>0</v>
      </c>
      <c r="S563" s="1">
        <v>0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1">
        <f t="shared" si="20"/>
        <v>1</v>
      </c>
      <c r="Z563" s="1">
        <f t="shared" si="19"/>
        <v>1</v>
      </c>
    </row>
    <row r="564" spans="1:26">
      <c r="A564" s="4" t="s">
        <v>2154</v>
      </c>
      <c r="B564" s="4" t="s">
        <v>2155</v>
      </c>
      <c r="C564" s="1" t="s">
        <v>63</v>
      </c>
      <c r="D564" s="1" t="s">
        <v>195</v>
      </c>
      <c r="E564" s="1" t="s">
        <v>2156</v>
      </c>
      <c r="F564" s="4">
        <v>6423339</v>
      </c>
      <c r="G564" s="1" t="s">
        <v>2157</v>
      </c>
      <c r="H564" s="1" t="s">
        <v>94</v>
      </c>
      <c r="I564" s="1" t="s">
        <v>13</v>
      </c>
      <c r="J564" s="2" t="s">
        <v>417</v>
      </c>
      <c r="K564" s="2" t="s">
        <v>418</v>
      </c>
      <c r="L564" s="2">
        <v>1</v>
      </c>
      <c r="M564" s="2">
        <v>1</v>
      </c>
      <c r="N564" s="3">
        <v>44712.481006944443</v>
      </c>
      <c r="O564" s="2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1">
        <f t="shared" si="20"/>
        <v>0</v>
      </c>
      <c r="Z564" s="1">
        <f t="shared" si="19"/>
        <v>0</v>
      </c>
    </row>
    <row r="565" spans="1:26">
      <c r="A565" s="4" t="s">
        <v>2158</v>
      </c>
      <c r="B565" s="4" t="s">
        <v>2159</v>
      </c>
      <c r="C565" s="1" t="s">
        <v>20</v>
      </c>
      <c r="D565" s="1" t="s">
        <v>23</v>
      </c>
      <c r="E565" s="1" t="s">
        <v>1994</v>
      </c>
      <c r="F565" s="4">
        <v>6423851</v>
      </c>
      <c r="G565" s="1" t="s">
        <v>2159</v>
      </c>
      <c r="H565" s="1" t="s">
        <v>94</v>
      </c>
      <c r="I565" s="1" t="s">
        <v>13</v>
      </c>
      <c r="J565" s="2" t="s">
        <v>417</v>
      </c>
      <c r="K565" s="2" t="s">
        <v>418</v>
      </c>
      <c r="L565" s="2">
        <v>1</v>
      </c>
      <c r="M565" s="2">
        <v>0</v>
      </c>
      <c r="N565" s="3">
        <v>44692.842997685184</v>
      </c>
      <c r="O565" s="2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1">
        <f t="shared" si="20"/>
        <v>0</v>
      </c>
      <c r="Z565" s="1">
        <f t="shared" si="19"/>
        <v>0</v>
      </c>
    </row>
    <row r="566" spans="1:26">
      <c r="A566" s="4" t="s">
        <v>2160</v>
      </c>
      <c r="B566" s="4" t="s">
        <v>2161</v>
      </c>
      <c r="C566" s="1" t="s">
        <v>40</v>
      </c>
      <c r="D566" s="1" t="s">
        <v>67</v>
      </c>
      <c r="E566" s="1" t="s">
        <v>2162</v>
      </c>
      <c r="F566" s="4">
        <v>6426862</v>
      </c>
      <c r="G566" s="1" t="s">
        <v>2161</v>
      </c>
      <c r="H566" s="1" t="s">
        <v>94</v>
      </c>
      <c r="I566" s="1" t="s">
        <v>13</v>
      </c>
      <c r="J566" s="2" t="s">
        <v>417</v>
      </c>
      <c r="K566" s="2" t="s">
        <v>418</v>
      </c>
      <c r="L566" s="2">
        <v>1</v>
      </c>
      <c r="M566" s="2">
        <v>0</v>
      </c>
      <c r="N566" s="3">
        <v>44693.466620370367</v>
      </c>
      <c r="O566" s="2">
        <v>0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  <c r="Y566" s="1">
        <f t="shared" si="20"/>
        <v>0</v>
      </c>
      <c r="Z566" s="1">
        <f t="shared" si="19"/>
        <v>0</v>
      </c>
    </row>
    <row r="567" spans="1:26">
      <c r="A567" s="4" t="s">
        <v>2163</v>
      </c>
      <c r="B567" s="4" t="s">
        <v>2164</v>
      </c>
      <c r="C567" s="1" t="s">
        <v>20</v>
      </c>
      <c r="D567" s="1" t="s">
        <v>167</v>
      </c>
      <c r="E567" s="1" t="s">
        <v>2114</v>
      </c>
      <c r="F567" s="4">
        <v>6433910</v>
      </c>
      <c r="G567" s="1" t="s">
        <v>2165</v>
      </c>
      <c r="H567" s="1" t="s">
        <v>94</v>
      </c>
      <c r="I567" s="1" t="s">
        <v>36</v>
      </c>
      <c r="J567" s="2" t="s">
        <v>417</v>
      </c>
      <c r="K567" s="2" t="s">
        <v>418</v>
      </c>
      <c r="L567" s="2">
        <v>1</v>
      </c>
      <c r="M567" s="2">
        <v>0</v>
      </c>
      <c r="N567" s="3">
        <v>44692.489872685182</v>
      </c>
      <c r="O567" s="2">
        <v>0</v>
      </c>
      <c r="Q567" s="1">
        <v>0</v>
      </c>
      <c r="R567" s="1">
        <v>0</v>
      </c>
      <c r="S567" s="1">
        <v>7</v>
      </c>
      <c r="T567" s="1">
        <v>0</v>
      </c>
      <c r="U567" s="1">
        <v>0</v>
      </c>
      <c r="V567" s="1">
        <v>0</v>
      </c>
      <c r="W567" s="1">
        <v>0</v>
      </c>
      <c r="X567" s="1">
        <v>0</v>
      </c>
      <c r="Y567" s="1">
        <f t="shared" si="20"/>
        <v>7</v>
      </c>
      <c r="Z567" s="1">
        <f t="shared" si="19"/>
        <v>1</v>
      </c>
    </row>
    <row r="568" spans="1:26">
      <c r="A568" s="4" t="s">
        <v>2166</v>
      </c>
      <c r="B568" s="4" t="s">
        <v>2167</v>
      </c>
      <c r="C568" s="1" t="s">
        <v>63</v>
      </c>
      <c r="D568" s="1" t="s">
        <v>70</v>
      </c>
      <c r="E568" s="1" t="s">
        <v>479</v>
      </c>
      <c r="F568" s="4">
        <v>6433967</v>
      </c>
      <c r="G568" s="1" t="s">
        <v>2168</v>
      </c>
      <c r="H568" s="1" t="s">
        <v>94</v>
      </c>
      <c r="I568" s="1" t="s">
        <v>13</v>
      </c>
      <c r="J568" s="2" t="s">
        <v>417</v>
      </c>
      <c r="K568" s="2" t="s">
        <v>418</v>
      </c>
      <c r="L568" s="2">
        <v>1</v>
      </c>
      <c r="M568" s="2">
        <v>0</v>
      </c>
      <c r="N568" s="3">
        <v>44698.883703703701</v>
      </c>
      <c r="O568" s="2">
        <v>0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0</v>
      </c>
      <c r="W568" s="1">
        <v>0</v>
      </c>
      <c r="X568" s="1">
        <v>0</v>
      </c>
      <c r="Y568" s="1">
        <f t="shared" si="20"/>
        <v>0</v>
      </c>
      <c r="Z568" s="1">
        <f t="shared" si="19"/>
        <v>0</v>
      </c>
    </row>
    <row r="569" spans="1:26">
      <c r="A569" s="4" t="s">
        <v>2169</v>
      </c>
      <c r="B569" s="4" t="s">
        <v>2170</v>
      </c>
      <c r="C569" s="1" t="s">
        <v>20</v>
      </c>
      <c r="D569" s="1" t="s">
        <v>207</v>
      </c>
      <c r="E569" s="1" t="s">
        <v>331</v>
      </c>
      <c r="F569" s="4">
        <v>6453364</v>
      </c>
      <c r="G569" s="1" t="s">
        <v>2171</v>
      </c>
      <c r="H569" s="1" t="s">
        <v>94</v>
      </c>
      <c r="I569" s="1" t="s">
        <v>36</v>
      </c>
      <c r="J569" s="2" t="s">
        <v>417</v>
      </c>
      <c r="K569" s="2" t="s">
        <v>418</v>
      </c>
      <c r="L569" s="2">
        <v>1</v>
      </c>
      <c r="M569" s="2">
        <v>0</v>
      </c>
      <c r="N569" s="3">
        <v>44692.6093287037</v>
      </c>
      <c r="O569" s="2">
        <v>0</v>
      </c>
      <c r="Q569" s="1">
        <v>0</v>
      </c>
      <c r="R569" s="1">
        <v>0</v>
      </c>
      <c r="S569" s="1">
        <v>4</v>
      </c>
      <c r="T569" s="1">
        <v>0</v>
      </c>
      <c r="U569" s="1">
        <v>0</v>
      </c>
      <c r="V569" s="1">
        <v>0</v>
      </c>
      <c r="W569" s="1">
        <v>0</v>
      </c>
      <c r="X569" s="1">
        <v>0</v>
      </c>
      <c r="Y569" s="1">
        <f t="shared" si="20"/>
        <v>4</v>
      </c>
      <c r="Z569" s="1">
        <f t="shared" si="19"/>
        <v>1</v>
      </c>
    </row>
    <row r="570" spans="1:26">
      <c r="A570" s="4" t="s">
        <v>2172</v>
      </c>
      <c r="B570" s="4" t="s">
        <v>2173</v>
      </c>
      <c r="C570" s="1" t="s">
        <v>63</v>
      </c>
      <c r="D570" s="1" t="s">
        <v>70</v>
      </c>
      <c r="E570" s="1" t="s">
        <v>98</v>
      </c>
      <c r="F570" s="4">
        <v>6453989</v>
      </c>
      <c r="G570" s="1" t="s">
        <v>2173</v>
      </c>
      <c r="H570" s="1" t="s">
        <v>94</v>
      </c>
      <c r="I570" s="1" t="s">
        <v>36</v>
      </c>
      <c r="J570" s="2" t="s">
        <v>417</v>
      </c>
      <c r="K570" s="2" t="s">
        <v>418</v>
      </c>
      <c r="L570" s="2">
        <v>1</v>
      </c>
      <c r="M570" s="2">
        <v>0</v>
      </c>
      <c r="N570" s="3">
        <v>44693.677002314813</v>
      </c>
      <c r="O570" s="2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  <c r="X570" s="1">
        <v>0</v>
      </c>
      <c r="Y570" s="1">
        <f t="shared" si="20"/>
        <v>0</v>
      </c>
      <c r="Z570" s="1">
        <f t="shared" si="19"/>
        <v>0</v>
      </c>
    </row>
    <row r="571" spans="1:26">
      <c r="A571" s="4" t="s">
        <v>2174</v>
      </c>
      <c r="B571" s="4" t="s">
        <v>2175</v>
      </c>
      <c r="C571" s="1" t="s">
        <v>47</v>
      </c>
      <c r="D571" s="1" t="s">
        <v>79</v>
      </c>
      <c r="E571" s="1" t="s">
        <v>2176</v>
      </c>
      <c r="F571" s="4">
        <v>6453991</v>
      </c>
      <c r="G571" s="1" t="s">
        <v>2177</v>
      </c>
      <c r="H571" s="1" t="s">
        <v>94</v>
      </c>
      <c r="I571" s="1" t="s">
        <v>27</v>
      </c>
      <c r="J571" s="2" t="s">
        <v>417</v>
      </c>
      <c r="K571" s="2" t="s">
        <v>418</v>
      </c>
      <c r="L571" s="2">
        <v>1</v>
      </c>
      <c r="M571" s="2">
        <v>1</v>
      </c>
      <c r="N571" s="3">
        <v>44708.704027777778</v>
      </c>
      <c r="O571" s="2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  <c r="Y571" s="1">
        <f t="shared" si="20"/>
        <v>0</v>
      </c>
      <c r="Z571" s="1">
        <f t="shared" si="19"/>
        <v>0</v>
      </c>
    </row>
    <row r="572" spans="1:26">
      <c r="A572" s="4" t="s">
        <v>2178</v>
      </c>
      <c r="B572" s="4" t="s">
        <v>2179</v>
      </c>
      <c r="C572" s="1" t="s">
        <v>47</v>
      </c>
      <c r="D572" s="1" t="s">
        <v>79</v>
      </c>
      <c r="E572" s="1" t="s">
        <v>903</v>
      </c>
      <c r="F572" s="4">
        <v>6454103</v>
      </c>
      <c r="G572" s="1" t="s">
        <v>2180</v>
      </c>
      <c r="H572" s="1" t="s">
        <v>94</v>
      </c>
      <c r="I572" s="1" t="s">
        <v>13</v>
      </c>
      <c r="J572" s="2" t="s">
        <v>417</v>
      </c>
      <c r="K572" s="2" t="s">
        <v>418</v>
      </c>
      <c r="L572" s="2">
        <v>1</v>
      </c>
      <c r="M572" s="2">
        <v>1</v>
      </c>
      <c r="N572" s="3">
        <v>44712.494432870371</v>
      </c>
      <c r="O572" s="2">
        <v>0</v>
      </c>
      <c r="Q572" s="1">
        <v>0</v>
      </c>
      <c r="R572" s="1">
        <v>0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  <c r="Y572" s="1">
        <f t="shared" si="20"/>
        <v>0</v>
      </c>
      <c r="Z572" s="1">
        <f t="shared" ref="Z572:Z635" si="21">IF(Y572&gt;0,1,0)</f>
        <v>0</v>
      </c>
    </row>
    <row r="573" spans="1:26">
      <c r="A573" s="4" t="s">
        <v>2181</v>
      </c>
      <c r="B573" s="4" t="s">
        <v>2182</v>
      </c>
      <c r="C573" s="1" t="s">
        <v>55</v>
      </c>
      <c r="D573" s="1" t="s">
        <v>117</v>
      </c>
      <c r="E573" s="1" t="s">
        <v>398</v>
      </c>
      <c r="F573" s="4">
        <v>6454626</v>
      </c>
      <c r="G573" s="1" t="s">
        <v>2182</v>
      </c>
      <c r="H573" s="1" t="s">
        <v>94</v>
      </c>
      <c r="I573" s="1" t="s">
        <v>13</v>
      </c>
      <c r="J573" s="2" t="s">
        <v>417</v>
      </c>
      <c r="K573" s="2" t="s">
        <v>418</v>
      </c>
      <c r="L573" s="2">
        <v>1</v>
      </c>
      <c r="M573" s="2">
        <v>0</v>
      </c>
      <c r="N573" s="3">
        <v>44694.431319444448</v>
      </c>
      <c r="O573" s="2">
        <v>0</v>
      </c>
      <c r="Q573" s="1">
        <v>0</v>
      </c>
      <c r="R573" s="1">
        <v>0</v>
      </c>
      <c r="S573" s="1">
        <v>1</v>
      </c>
      <c r="T573" s="1">
        <v>0</v>
      </c>
      <c r="U573" s="1">
        <v>0</v>
      </c>
      <c r="V573" s="1">
        <v>0</v>
      </c>
      <c r="W573" s="1">
        <v>0</v>
      </c>
      <c r="X573" s="1">
        <v>0</v>
      </c>
      <c r="Y573" s="1">
        <f t="shared" si="20"/>
        <v>1</v>
      </c>
      <c r="Z573" s="1">
        <f t="shared" si="21"/>
        <v>1</v>
      </c>
    </row>
    <row r="574" spans="1:26">
      <c r="A574" s="4" t="s">
        <v>2183</v>
      </c>
      <c r="B574" s="4" t="s">
        <v>2184</v>
      </c>
      <c r="C574" s="1" t="s">
        <v>11</v>
      </c>
      <c r="D574" s="1" t="s">
        <v>11</v>
      </c>
      <c r="E574" s="1" t="s">
        <v>1168</v>
      </c>
      <c r="F574" s="4">
        <v>6462759</v>
      </c>
      <c r="G574" s="1" t="s">
        <v>2185</v>
      </c>
      <c r="H574" s="1" t="s">
        <v>94</v>
      </c>
      <c r="I574" s="1" t="s">
        <v>13</v>
      </c>
      <c r="J574" s="2" t="s">
        <v>417</v>
      </c>
      <c r="K574" s="2" t="s">
        <v>418</v>
      </c>
      <c r="L574" s="2">
        <v>1</v>
      </c>
      <c r="M574" s="2">
        <v>0</v>
      </c>
      <c r="N574" s="3">
        <v>44694.786782407406</v>
      </c>
      <c r="O574" s="2">
        <v>0</v>
      </c>
      <c r="Q574" s="1">
        <v>0</v>
      </c>
      <c r="R574" s="1">
        <v>0</v>
      </c>
      <c r="S574" s="1">
        <v>3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>
        <f t="shared" si="20"/>
        <v>3</v>
      </c>
      <c r="Z574" s="1">
        <f t="shared" si="21"/>
        <v>1</v>
      </c>
    </row>
    <row r="575" spans="1:26">
      <c r="A575" s="4" t="s">
        <v>2186</v>
      </c>
      <c r="B575" s="4" t="s">
        <v>2187</v>
      </c>
      <c r="C575" s="1" t="s">
        <v>37</v>
      </c>
      <c r="D575" s="1" t="s">
        <v>204</v>
      </c>
      <c r="E575" s="1" t="s">
        <v>2188</v>
      </c>
      <c r="F575" s="4">
        <v>6464510</v>
      </c>
      <c r="G575" s="1" t="s">
        <v>2187</v>
      </c>
      <c r="H575" s="1" t="s">
        <v>94</v>
      </c>
      <c r="I575" s="1" t="s">
        <v>13</v>
      </c>
      <c r="J575" s="2" t="s">
        <v>417</v>
      </c>
      <c r="K575" s="2" t="s">
        <v>418</v>
      </c>
      <c r="L575" s="2">
        <v>1</v>
      </c>
      <c r="M575" s="2">
        <v>0</v>
      </c>
      <c r="N575" s="3">
        <v>44694.774525462963</v>
      </c>
      <c r="O575" s="2">
        <v>0</v>
      </c>
      <c r="Q575" s="1">
        <v>0</v>
      </c>
      <c r="R575" s="1">
        <v>0</v>
      </c>
      <c r="S575" s="1">
        <v>1</v>
      </c>
      <c r="T575" s="1">
        <v>0</v>
      </c>
      <c r="U575" s="1">
        <v>0</v>
      </c>
      <c r="V575" s="1">
        <v>0</v>
      </c>
      <c r="W575" s="1">
        <v>0</v>
      </c>
      <c r="X575" s="1">
        <v>0</v>
      </c>
      <c r="Y575" s="1">
        <f t="shared" si="20"/>
        <v>1</v>
      </c>
      <c r="Z575" s="1">
        <f t="shared" si="21"/>
        <v>1</v>
      </c>
    </row>
    <row r="576" spans="1:26">
      <c r="A576" s="4" t="s">
        <v>2189</v>
      </c>
      <c r="B576" s="4" t="s">
        <v>2190</v>
      </c>
      <c r="C576" s="1" t="s">
        <v>24</v>
      </c>
      <c r="D576" s="1" t="s">
        <v>25</v>
      </c>
      <c r="E576" s="1" t="s">
        <v>1836</v>
      </c>
      <c r="F576" s="4">
        <v>6468064</v>
      </c>
      <c r="G576" s="1" t="s">
        <v>2191</v>
      </c>
      <c r="H576" s="1" t="s">
        <v>94</v>
      </c>
      <c r="I576" s="1" t="s">
        <v>13</v>
      </c>
      <c r="J576" s="2" t="s">
        <v>417</v>
      </c>
      <c r="K576" s="2" t="s">
        <v>418</v>
      </c>
      <c r="L576" s="2">
        <v>1</v>
      </c>
      <c r="M576" s="2">
        <v>0</v>
      </c>
      <c r="N576" s="3">
        <v>44694.792071759257</v>
      </c>
      <c r="O576" s="2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  <c r="Y576" s="1">
        <f t="shared" si="20"/>
        <v>0</v>
      </c>
      <c r="Z576" s="1">
        <f t="shared" si="21"/>
        <v>0</v>
      </c>
    </row>
    <row r="577" spans="1:26">
      <c r="A577" s="4" t="s">
        <v>2192</v>
      </c>
      <c r="B577" s="4" t="s">
        <v>2193</v>
      </c>
      <c r="C577" s="1" t="s">
        <v>65</v>
      </c>
      <c r="D577" s="1" t="s">
        <v>185</v>
      </c>
      <c r="E577" s="1" t="s">
        <v>2194</v>
      </c>
      <c r="F577" s="4">
        <v>6468707</v>
      </c>
      <c r="G577" s="1" t="s">
        <v>2195</v>
      </c>
      <c r="H577" s="1" t="s">
        <v>29</v>
      </c>
      <c r="I577" s="1" t="s">
        <v>13</v>
      </c>
      <c r="J577" s="2" t="s">
        <v>453</v>
      </c>
      <c r="K577" s="2" t="s">
        <v>413</v>
      </c>
      <c r="L577" s="2">
        <v>1</v>
      </c>
      <c r="M577" s="2">
        <v>0</v>
      </c>
      <c r="N577" s="3">
        <v>44669.413614004632</v>
      </c>
      <c r="O577" s="2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0</v>
      </c>
      <c r="W577" s="1">
        <v>0</v>
      </c>
      <c r="X577" s="1">
        <v>0</v>
      </c>
      <c r="Y577" s="1">
        <f t="shared" si="20"/>
        <v>0</v>
      </c>
      <c r="Z577" s="1">
        <f t="shared" si="21"/>
        <v>0</v>
      </c>
    </row>
    <row r="578" spans="1:26">
      <c r="A578" s="4" t="s">
        <v>2196</v>
      </c>
      <c r="B578" s="4" t="s">
        <v>2197</v>
      </c>
      <c r="C578" s="1" t="s">
        <v>37</v>
      </c>
      <c r="D578" s="1" t="s">
        <v>151</v>
      </c>
      <c r="E578" s="1" t="s">
        <v>400</v>
      </c>
      <c r="F578" s="4">
        <v>6470684</v>
      </c>
      <c r="G578" s="1" t="s">
        <v>2198</v>
      </c>
      <c r="H578" s="1" t="s">
        <v>94</v>
      </c>
      <c r="I578" s="1" t="s">
        <v>36</v>
      </c>
      <c r="J578" s="2" t="s">
        <v>417</v>
      </c>
      <c r="K578" s="2" t="s">
        <v>418</v>
      </c>
      <c r="L578" s="2">
        <v>1</v>
      </c>
      <c r="M578" s="2">
        <v>0</v>
      </c>
      <c r="N578" s="3">
        <v>44692.474178240744</v>
      </c>
      <c r="O578" s="2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>
        <f t="shared" ref="Y578:Y641" si="22">SUM(Q578:X578)</f>
        <v>0</v>
      </c>
      <c r="Z578" s="1">
        <f t="shared" si="21"/>
        <v>0</v>
      </c>
    </row>
    <row r="579" spans="1:26">
      <c r="A579" s="4" t="s">
        <v>2199</v>
      </c>
      <c r="B579" s="4" t="s">
        <v>2200</v>
      </c>
      <c r="C579" s="1" t="s">
        <v>20</v>
      </c>
      <c r="D579" s="1" t="s">
        <v>22</v>
      </c>
      <c r="E579" s="1" t="s">
        <v>2201</v>
      </c>
      <c r="F579" s="4">
        <v>6470771</v>
      </c>
      <c r="G579" s="1" t="s">
        <v>2200</v>
      </c>
      <c r="H579" s="1" t="s">
        <v>94</v>
      </c>
      <c r="I579" s="1" t="s">
        <v>27</v>
      </c>
      <c r="J579" s="2" t="s">
        <v>417</v>
      </c>
      <c r="K579" s="2" t="s">
        <v>418</v>
      </c>
      <c r="L579" s="2">
        <v>1</v>
      </c>
      <c r="M579" s="2">
        <v>0</v>
      </c>
      <c r="N579" s="3">
        <v>44692.66202546296</v>
      </c>
      <c r="O579" s="2">
        <v>0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1">
        <f t="shared" si="22"/>
        <v>0</v>
      </c>
      <c r="Z579" s="1">
        <f t="shared" si="21"/>
        <v>0</v>
      </c>
    </row>
    <row r="580" spans="1:26">
      <c r="A580" s="4" t="s">
        <v>2202</v>
      </c>
      <c r="B580" s="4" t="s">
        <v>2203</v>
      </c>
      <c r="C580" s="1" t="s">
        <v>42</v>
      </c>
      <c r="D580" s="1" t="s">
        <v>132</v>
      </c>
      <c r="E580" s="1" t="s">
        <v>2204</v>
      </c>
      <c r="F580" s="4">
        <v>6471618</v>
      </c>
      <c r="G580" s="1" t="s">
        <v>2205</v>
      </c>
      <c r="H580" s="1" t="s">
        <v>86</v>
      </c>
      <c r="J580" s="2" t="s">
        <v>408</v>
      </c>
      <c r="K580" s="2" t="s">
        <v>409</v>
      </c>
      <c r="L580" s="2">
        <v>1</v>
      </c>
      <c r="M580" s="2">
        <v>0</v>
      </c>
      <c r="N580" s="3">
        <v>44693.66983796296</v>
      </c>
      <c r="O580" s="2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X580" s="1">
        <v>0</v>
      </c>
      <c r="Y580" s="1">
        <f t="shared" si="22"/>
        <v>0</v>
      </c>
      <c r="Z580" s="1">
        <f t="shared" si="21"/>
        <v>0</v>
      </c>
    </row>
    <row r="581" spans="1:26">
      <c r="A581" s="4" t="s">
        <v>2206</v>
      </c>
      <c r="B581" s="4" t="s">
        <v>2207</v>
      </c>
      <c r="C581" s="1" t="s">
        <v>20</v>
      </c>
      <c r="D581" s="1" t="s">
        <v>116</v>
      </c>
      <c r="E581" s="1" t="s">
        <v>259</v>
      </c>
      <c r="F581" s="4">
        <v>6472865</v>
      </c>
      <c r="G581" s="1" t="s">
        <v>2207</v>
      </c>
      <c r="H581" s="1" t="s">
        <v>94</v>
      </c>
      <c r="I581" s="1" t="s">
        <v>13</v>
      </c>
      <c r="J581" s="2" t="s">
        <v>417</v>
      </c>
      <c r="K581" s="2" t="s">
        <v>418</v>
      </c>
      <c r="L581" s="2">
        <v>1</v>
      </c>
      <c r="M581" s="2">
        <v>0</v>
      </c>
      <c r="N581" s="3">
        <v>44692.692418981482</v>
      </c>
      <c r="O581" s="2">
        <v>0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0</v>
      </c>
      <c r="W581" s="1">
        <v>0</v>
      </c>
      <c r="X581" s="1">
        <v>0</v>
      </c>
      <c r="Y581" s="1">
        <f t="shared" si="22"/>
        <v>0</v>
      </c>
      <c r="Z581" s="1">
        <f t="shared" si="21"/>
        <v>0</v>
      </c>
    </row>
    <row r="582" spans="1:26">
      <c r="A582" s="4" t="s">
        <v>2208</v>
      </c>
      <c r="B582" s="4" t="s">
        <v>2209</v>
      </c>
      <c r="C582" s="1" t="s">
        <v>37</v>
      </c>
      <c r="D582" s="1" t="s">
        <v>204</v>
      </c>
      <c r="E582" s="1" t="s">
        <v>2210</v>
      </c>
      <c r="F582" s="4">
        <v>6481009</v>
      </c>
      <c r="G582" s="1" t="s">
        <v>2211</v>
      </c>
      <c r="H582" s="1" t="s">
        <v>94</v>
      </c>
      <c r="I582" s="1" t="s">
        <v>13</v>
      </c>
      <c r="J582" s="2" t="s">
        <v>417</v>
      </c>
      <c r="K582" s="2" t="s">
        <v>418</v>
      </c>
      <c r="L582" s="2">
        <v>1</v>
      </c>
      <c r="M582" s="2">
        <v>0</v>
      </c>
      <c r="N582" s="3">
        <v>44692.628923611112</v>
      </c>
      <c r="O582" s="2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1">
        <f t="shared" si="22"/>
        <v>0</v>
      </c>
      <c r="Z582" s="1">
        <f t="shared" si="21"/>
        <v>0</v>
      </c>
    </row>
    <row r="583" spans="1:26">
      <c r="A583" s="4" t="s">
        <v>2212</v>
      </c>
      <c r="B583" s="4" t="s">
        <v>2213</v>
      </c>
      <c r="C583" s="1" t="s">
        <v>37</v>
      </c>
      <c r="D583" s="1" t="s">
        <v>203</v>
      </c>
      <c r="E583" s="1" t="s">
        <v>2214</v>
      </c>
      <c r="F583" s="4">
        <v>6481100</v>
      </c>
      <c r="G583" s="1" t="s">
        <v>2215</v>
      </c>
      <c r="H583" s="1" t="s">
        <v>94</v>
      </c>
      <c r="J583" s="2" t="s">
        <v>417</v>
      </c>
      <c r="K583" s="2" t="s">
        <v>418</v>
      </c>
      <c r="L583" s="2">
        <v>1</v>
      </c>
      <c r="M583" s="2">
        <v>0</v>
      </c>
      <c r="N583" s="3">
        <v>44692.638541666667</v>
      </c>
      <c r="O583" s="2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>
        <f t="shared" si="22"/>
        <v>0</v>
      </c>
      <c r="Z583" s="1">
        <f t="shared" si="21"/>
        <v>0</v>
      </c>
    </row>
    <row r="584" spans="1:26">
      <c r="A584" s="4" t="s">
        <v>2216</v>
      </c>
      <c r="B584" s="4" t="s">
        <v>2217</v>
      </c>
      <c r="F584" s="4">
        <v>6481486</v>
      </c>
      <c r="J584" s="2" t="s">
        <v>417</v>
      </c>
      <c r="K584" s="2" t="s">
        <v>418</v>
      </c>
      <c r="L584" s="2">
        <v>1</v>
      </c>
      <c r="M584" s="2">
        <v>0</v>
      </c>
      <c r="N584" s="3">
        <v>44694.580324074072</v>
      </c>
      <c r="O584" s="2">
        <v>0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0</v>
      </c>
      <c r="W584" s="1">
        <v>0</v>
      </c>
      <c r="X584" s="1">
        <v>0</v>
      </c>
      <c r="Y584" s="1">
        <f t="shared" si="22"/>
        <v>0</v>
      </c>
      <c r="Z584" s="1">
        <f t="shared" si="21"/>
        <v>0</v>
      </c>
    </row>
    <row r="585" spans="1:26">
      <c r="A585" s="4" t="s">
        <v>2218</v>
      </c>
      <c r="B585" s="4" t="s">
        <v>2219</v>
      </c>
      <c r="C585" s="1" t="s">
        <v>24</v>
      </c>
      <c r="D585" s="1" t="s">
        <v>34</v>
      </c>
      <c r="E585" s="1" t="s">
        <v>397</v>
      </c>
      <c r="F585" s="4">
        <v>6481529</v>
      </c>
      <c r="G585" s="1" t="s">
        <v>2219</v>
      </c>
      <c r="H585" s="1" t="s">
        <v>94</v>
      </c>
      <c r="I585" s="1" t="s">
        <v>13</v>
      </c>
      <c r="J585" s="2" t="s">
        <v>417</v>
      </c>
      <c r="K585" s="2" t="s">
        <v>418</v>
      </c>
      <c r="L585" s="2">
        <v>1</v>
      </c>
      <c r="M585" s="2">
        <v>0</v>
      </c>
      <c r="N585" s="3">
        <v>44695.387754629628</v>
      </c>
      <c r="O585" s="2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0</v>
      </c>
      <c r="W585" s="1">
        <v>0</v>
      </c>
      <c r="X585" s="1">
        <v>0</v>
      </c>
      <c r="Y585" s="1">
        <f t="shared" si="22"/>
        <v>0</v>
      </c>
      <c r="Z585" s="1">
        <f t="shared" si="21"/>
        <v>0</v>
      </c>
    </row>
    <row r="586" spans="1:26">
      <c r="A586" s="4" t="s">
        <v>2220</v>
      </c>
      <c r="B586" s="4" t="s">
        <v>2221</v>
      </c>
      <c r="C586" s="1" t="s">
        <v>63</v>
      </c>
      <c r="D586" s="1" t="s">
        <v>74</v>
      </c>
      <c r="E586" s="1" t="s">
        <v>2057</v>
      </c>
      <c r="F586" s="4">
        <v>6482282</v>
      </c>
      <c r="G586" s="1" t="s">
        <v>2222</v>
      </c>
      <c r="H586" s="1" t="s">
        <v>94</v>
      </c>
      <c r="I586" s="1" t="s">
        <v>13</v>
      </c>
      <c r="J586" s="2" t="s">
        <v>417</v>
      </c>
      <c r="K586" s="2" t="s">
        <v>418</v>
      </c>
      <c r="L586" s="2">
        <v>1</v>
      </c>
      <c r="M586" s="2">
        <v>1</v>
      </c>
      <c r="N586" s="3">
        <v>44708.62699074074</v>
      </c>
      <c r="O586" s="2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0</v>
      </c>
      <c r="W586" s="1">
        <v>0</v>
      </c>
      <c r="X586" s="1">
        <v>0</v>
      </c>
      <c r="Y586" s="1">
        <f t="shared" si="22"/>
        <v>0</v>
      </c>
      <c r="Z586" s="1">
        <f t="shared" si="21"/>
        <v>0</v>
      </c>
    </row>
    <row r="587" spans="1:26">
      <c r="A587" s="4" t="s">
        <v>2223</v>
      </c>
      <c r="B587" s="4" t="s">
        <v>2224</v>
      </c>
      <c r="C587" s="1" t="s">
        <v>37</v>
      </c>
      <c r="D587" s="1" t="s">
        <v>2225</v>
      </c>
      <c r="E587" s="1" t="s">
        <v>2226</v>
      </c>
      <c r="F587" s="4">
        <v>6482300</v>
      </c>
      <c r="G587" s="1" t="s">
        <v>2227</v>
      </c>
      <c r="H587" s="1" t="s">
        <v>94</v>
      </c>
      <c r="I587" s="1" t="s">
        <v>36</v>
      </c>
      <c r="J587" s="2" t="s">
        <v>417</v>
      </c>
      <c r="K587" s="2" t="s">
        <v>418</v>
      </c>
      <c r="L587" s="2">
        <v>1</v>
      </c>
      <c r="M587" s="2">
        <v>0</v>
      </c>
      <c r="N587" s="3">
        <v>44692.691516203704</v>
      </c>
      <c r="O587" s="2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>
        <v>0</v>
      </c>
      <c r="Y587" s="1">
        <f t="shared" si="22"/>
        <v>0</v>
      </c>
      <c r="Z587" s="1">
        <f t="shared" si="21"/>
        <v>0</v>
      </c>
    </row>
    <row r="588" spans="1:26">
      <c r="A588" s="4" t="s">
        <v>2228</v>
      </c>
      <c r="B588" s="4" t="s">
        <v>2229</v>
      </c>
      <c r="C588" s="1" t="s">
        <v>20</v>
      </c>
      <c r="D588" s="1" t="s">
        <v>275</v>
      </c>
      <c r="E588" s="1" t="s">
        <v>592</v>
      </c>
      <c r="F588" s="4">
        <v>6482322</v>
      </c>
      <c r="G588" s="1" t="s">
        <v>2230</v>
      </c>
      <c r="H588" s="1" t="s">
        <v>94</v>
      </c>
      <c r="I588" s="1" t="s">
        <v>36</v>
      </c>
      <c r="J588" s="2" t="s">
        <v>417</v>
      </c>
      <c r="K588" s="2" t="s">
        <v>418</v>
      </c>
      <c r="L588" s="2">
        <v>1</v>
      </c>
      <c r="M588" s="2">
        <v>0</v>
      </c>
      <c r="N588" s="3">
        <v>44692.642453703702</v>
      </c>
      <c r="O588" s="2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0</v>
      </c>
      <c r="W588" s="1">
        <v>0</v>
      </c>
      <c r="X588" s="1">
        <v>0</v>
      </c>
      <c r="Y588" s="1">
        <f t="shared" si="22"/>
        <v>0</v>
      </c>
      <c r="Z588" s="1">
        <f t="shared" si="21"/>
        <v>0</v>
      </c>
    </row>
    <row r="589" spans="1:26">
      <c r="A589" s="4" t="s">
        <v>2231</v>
      </c>
      <c r="B589" s="4" t="s">
        <v>325</v>
      </c>
      <c r="C589" s="1" t="s">
        <v>20</v>
      </c>
      <c r="D589" s="1" t="s">
        <v>256</v>
      </c>
      <c r="E589" s="1" t="s">
        <v>2232</v>
      </c>
      <c r="F589" s="4">
        <v>6483404</v>
      </c>
      <c r="G589" s="1" t="s">
        <v>2233</v>
      </c>
      <c r="H589" s="1" t="s">
        <v>94</v>
      </c>
      <c r="J589" s="2" t="s">
        <v>417</v>
      </c>
      <c r="K589" s="2" t="s">
        <v>418</v>
      </c>
      <c r="L589" s="2">
        <v>1</v>
      </c>
      <c r="M589" s="2">
        <v>0</v>
      </c>
      <c r="N589" s="3">
        <v>44692.637141203704</v>
      </c>
      <c r="O589" s="2">
        <v>0</v>
      </c>
      <c r="Q589" s="1">
        <v>0</v>
      </c>
      <c r="R589" s="1">
        <v>0</v>
      </c>
      <c r="S589" s="1">
        <v>0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  <c r="Y589" s="1">
        <f t="shared" si="22"/>
        <v>0</v>
      </c>
      <c r="Z589" s="1">
        <f t="shared" si="21"/>
        <v>0</v>
      </c>
    </row>
    <row r="590" spans="1:26">
      <c r="A590" s="4" t="s">
        <v>2234</v>
      </c>
      <c r="B590" s="4" t="s">
        <v>2235</v>
      </c>
      <c r="C590" s="1" t="s">
        <v>37</v>
      </c>
      <c r="D590" s="1" t="s">
        <v>76</v>
      </c>
      <c r="E590" s="1" t="s">
        <v>2236</v>
      </c>
      <c r="F590" s="4">
        <v>6484313</v>
      </c>
      <c r="G590" s="1" t="s">
        <v>2237</v>
      </c>
      <c r="H590" s="1" t="s">
        <v>94</v>
      </c>
      <c r="I590" s="1" t="s">
        <v>13</v>
      </c>
      <c r="J590" s="2" t="s">
        <v>417</v>
      </c>
      <c r="K590" s="2" t="s">
        <v>418</v>
      </c>
      <c r="L590" s="2">
        <v>1</v>
      </c>
      <c r="M590" s="2">
        <v>0</v>
      </c>
      <c r="N590" s="3">
        <v>44692.630520833336</v>
      </c>
      <c r="O590" s="2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0</v>
      </c>
      <c r="W590" s="1">
        <v>0</v>
      </c>
      <c r="X590" s="1">
        <v>0</v>
      </c>
      <c r="Y590" s="1">
        <f t="shared" si="22"/>
        <v>0</v>
      </c>
      <c r="Z590" s="1">
        <f t="shared" si="21"/>
        <v>0</v>
      </c>
    </row>
    <row r="591" spans="1:26">
      <c r="A591" s="4" t="s">
        <v>2238</v>
      </c>
      <c r="B591" s="4" t="s">
        <v>2239</v>
      </c>
      <c r="C591" s="1" t="s">
        <v>37</v>
      </c>
      <c r="D591" s="1" t="s">
        <v>153</v>
      </c>
      <c r="E591" s="1" t="s">
        <v>2240</v>
      </c>
      <c r="F591" s="4">
        <v>6484319</v>
      </c>
      <c r="G591" s="1" t="s">
        <v>2239</v>
      </c>
      <c r="H591" s="1" t="s">
        <v>94</v>
      </c>
      <c r="I591" s="1" t="s">
        <v>36</v>
      </c>
      <c r="J591" s="2" t="s">
        <v>417</v>
      </c>
      <c r="K591" s="2" t="s">
        <v>418</v>
      </c>
      <c r="L591" s="2">
        <v>1</v>
      </c>
      <c r="M591" s="2">
        <v>0</v>
      </c>
      <c r="N591" s="3">
        <v>44692.520011574074</v>
      </c>
      <c r="O591" s="2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>
        <v>0</v>
      </c>
      <c r="Y591" s="1">
        <f t="shared" si="22"/>
        <v>0</v>
      </c>
      <c r="Z591" s="1">
        <f t="shared" si="21"/>
        <v>0</v>
      </c>
    </row>
    <row r="592" spans="1:26">
      <c r="A592" s="4" t="s">
        <v>2241</v>
      </c>
      <c r="B592" s="4" t="s">
        <v>2242</v>
      </c>
      <c r="C592" s="1" t="s">
        <v>37</v>
      </c>
      <c r="D592" s="1" t="s">
        <v>203</v>
      </c>
      <c r="E592" s="1" t="s">
        <v>2243</v>
      </c>
      <c r="F592" s="4">
        <v>6486905</v>
      </c>
      <c r="G592" s="1" t="s">
        <v>2244</v>
      </c>
      <c r="H592" s="1" t="s">
        <v>94</v>
      </c>
      <c r="I592" s="1" t="s">
        <v>13</v>
      </c>
      <c r="J592" s="2" t="s">
        <v>417</v>
      </c>
      <c r="K592" s="2" t="s">
        <v>418</v>
      </c>
      <c r="L592" s="2">
        <v>1</v>
      </c>
      <c r="M592" s="2">
        <v>0</v>
      </c>
      <c r="N592" s="3">
        <v>44698.691979166666</v>
      </c>
      <c r="O592" s="2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  <c r="W592" s="1">
        <v>0</v>
      </c>
      <c r="X592" s="1">
        <v>0</v>
      </c>
      <c r="Y592" s="1">
        <f t="shared" si="22"/>
        <v>0</v>
      </c>
      <c r="Z592" s="1">
        <f t="shared" si="21"/>
        <v>0</v>
      </c>
    </row>
    <row r="593" spans="1:26">
      <c r="A593" s="4" t="s">
        <v>2245</v>
      </c>
      <c r="B593" s="4" t="s">
        <v>2246</v>
      </c>
      <c r="C593" s="1" t="s">
        <v>37</v>
      </c>
      <c r="D593" s="1" t="s">
        <v>176</v>
      </c>
      <c r="E593" s="1" t="s">
        <v>2247</v>
      </c>
      <c r="F593" s="4">
        <v>6487140</v>
      </c>
      <c r="G593" s="1" t="s">
        <v>2248</v>
      </c>
      <c r="H593" s="1" t="s">
        <v>94</v>
      </c>
      <c r="I593" s="1" t="s">
        <v>36</v>
      </c>
      <c r="J593" s="2" t="s">
        <v>417</v>
      </c>
      <c r="K593" s="2" t="s">
        <v>418</v>
      </c>
      <c r="L593" s="2">
        <v>1</v>
      </c>
      <c r="M593" s="2">
        <v>0</v>
      </c>
      <c r="N593" s="3">
        <v>44698.739108796297</v>
      </c>
      <c r="O593" s="2">
        <v>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  <c r="X593" s="1">
        <v>0</v>
      </c>
      <c r="Y593" s="1">
        <f t="shared" si="22"/>
        <v>0</v>
      </c>
      <c r="Z593" s="1">
        <f t="shared" si="21"/>
        <v>0</v>
      </c>
    </row>
    <row r="594" spans="1:26">
      <c r="A594" s="4" t="s">
        <v>2249</v>
      </c>
      <c r="B594" s="4" t="s">
        <v>2250</v>
      </c>
      <c r="C594" s="1" t="s">
        <v>37</v>
      </c>
      <c r="D594" s="1" t="s">
        <v>130</v>
      </c>
      <c r="E594" s="1" t="s">
        <v>2251</v>
      </c>
      <c r="F594" s="4">
        <v>6487946</v>
      </c>
      <c r="G594" s="1" t="s">
        <v>2252</v>
      </c>
      <c r="H594" s="1" t="s">
        <v>94</v>
      </c>
      <c r="I594" s="1" t="s">
        <v>36</v>
      </c>
      <c r="J594" s="2" t="s">
        <v>417</v>
      </c>
      <c r="K594" s="2" t="s">
        <v>418</v>
      </c>
      <c r="L594" s="2">
        <v>1</v>
      </c>
      <c r="M594" s="2">
        <v>0</v>
      </c>
      <c r="N594" s="3">
        <v>44692.829386574071</v>
      </c>
      <c r="O594" s="2">
        <v>0</v>
      </c>
      <c r="Q594" s="1">
        <v>0</v>
      </c>
      <c r="R594" s="1">
        <v>0</v>
      </c>
      <c r="S594" s="1">
        <v>2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s="1">
        <f t="shared" si="22"/>
        <v>2</v>
      </c>
      <c r="Z594" s="1">
        <f t="shared" si="21"/>
        <v>1</v>
      </c>
    </row>
    <row r="595" spans="1:26">
      <c r="A595" s="4" t="s">
        <v>2253</v>
      </c>
      <c r="B595" s="4" t="s">
        <v>2254</v>
      </c>
      <c r="F595" s="4">
        <v>6488627</v>
      </c>
      <c r="J595" s="2" t="s">
        <v>417</v>
      </c>
      <c r="K595" s="2" t="s">
        <v>418</v>
      </c>
      <c r="L595" s="2">
        <v>1</v>
      </c>
      <c r="M595" s="2">
        <v>0</v>
      </c>
      <c r="N595" s="3">
        <v>44692.586342592593</v>
      </c>
      <c r="O595" s="2">
        <v>0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1">
        <v>0</v>
      </c>
      <c r="W595" s="1">
        <v>0</v>
      </c>
      <c r="X595" s="1">
        <v>0</v>
      </c>
      <c r="Y595" s="1">
        <f t="shared" si="22"/>
        <v>0</v>
      </c>
      <c r="Z595" s="1">
        <f t="shared" si="21"/>
        <v>0</v>
      </c>
    </row>
    <row r="596" spans="1:26">
      <c r="A596" s="4" t="s">
        <v>2255</v>
      </c>
      <c r="B596" s="4" t="s">
        <v>2256</v>
      </c>
      <c r="C596" s="1" t="s">
        <v>37</v>
      </c>
      <c r="D596" s="1" t="s">
        <v>153</v>
      </c>
      <c r="E596" s="1" t="s">
        <v>2257</v>
      </c>
      <c r="F596" s="4">
        <v>6488628</v>
      </c>
      <c r="G596" s="1" t="s">
        <v>2258</v>
      </c>
      <c r="H596" s="1" t="s">
        <v>94</v>
      </c>
      <c r="I596" s="1" t="s">
        <v>87</v>
      </c>
      <c r="J596" s="2" t="s">
        <v>417</v>
      </c>
      <c r="K596" s="2" t="s">
        <v>418</v>
      </c>
      <c r="L596" s="2">
        <v>1</v>
      </c>
      <c r="M596" s="2">
        <v>0</v>
      </c>
      <c r="N596" s="3">
        <v>44692.635775462964</v>
      </c>
      <c r="O596" s="2">
        <v>0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0</v>
      </c>
      <c r="W596" s="1">
        <v>0</v>
      </c>
      <c r="X596" s="1">
        <v>0</v>
      </c>
      <c r="Y596" s="1">
        <f t="shared" si="22"/>
        <v>0</v>
      </c>
      <c r="Z596" s="1">
        <f t="shared" si="21"/>
        <v>0</v>
      </c>
    </row>
    <row r="597" spans="1:26">
      <c r="A597" s="4" t="s">
        <v>2259</v>
      </c>
      <c r="B597" s="4" t="s">
        <v>2260</v>
      </c>
      <c r="C597" s="1" t="s">
        <v>20</v>
      </c>
      <c r="D597" s="1" t="s">
        <v>256</v>
      </c>
      <c r="E597" s="1" t="s">
        <v>2261</v>
      </c>
      <c r="F597" s="4">
        <v>6488643</v>
      </c>
      <c r="G597" s="1" t="s">
        <v>119</v>
      </c>
      <c r="H597" s="1" t="s">
        <v>94</v>
      </c>
      <c r="I597" s="1" t="s">
        <v>13</v>
      </c>
      <c r="J597" s="2" t="s">
        <v>417</v>
      </c>
      <c r="K597" s="2" t="s">
        <v>418</v>
      </c>
      <c r="L597" s="2">
        <v>1</v>
      </c>
      <c r="M597" s="2">
        <v>0</v>
      </c>
      <c r="N597" s="3">
        <v>44693.3278125</v>
      </c>
      <c r="O597" s="2">
        <v>0</v>
      </c>
      <c r="Q597" s="1">
        <v>0</v>
      </c>
      <c r="R597" s="1">
        <v>0</v>
      </c>
      <c r="S597" s="1">
        <v>3</v>
      </c>
      <c r="T597" s="1">
        <v>0</v>
      </c>
      <c r="U597" s="1">
        <v>0</v>
      </c>
      <c r="V597" s="1">
        <v>0</v>
      </c>
      <c r="W597" s="1">
        <v>0</v>
      </c>
      <c r="X597" s="1">
        <v>0</v>
      </c>
      <c r="Y597" s="1">
        <f t="shared" si="22"/>
        <v>3</v>
      </c>
      <c r="Z597" s="1">
        <f t="shared" si="21"/>
        <v>1</v>
      </c>
    </row>
    <row r="598" spans="1:26">
      <c r="A598" s="4" t="s">
        <v>2262</v>
      </c>
      <c r="B598" s="4" t="s">
        <v>2263</v>
      </c>
      <c r="C598" s="1" t="s">
        <v>37</v>
      </c>
      <c r="D598" s="1" t="s">
        <v>204</v>
      </c>
      <c r="E598" s="1" t="s">
        <v>2264</v>
      </c>
      <c r="F598" s="4">
        <v>6493364</v>
      </c>
      <c r="G598" s="1" t="s">
        <v>2265</v>
      </c>
      <c r="H598" s="1" t="s">
        <v>94</v>
      </c>
      <c r="I598" s="1" t="s">
        <v>87</v>
      </c>
      <c r="J598" s="2" t="s">
        <v>417</v>
      </c>
      <c r="K598" s="2" t="s">
        <v>418</v>
      </c>
      <c r="L598" s="2">
        <v>1</v>
      </c>
      <c r="M598" s="2">
        <v>0</v>
      </c>
      <c r="N598" s="3">
        <v>44698.744328703702</v>
      </c>
      <c r="O598" s="2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  <c r="Y598" s="1">
        <f t="shared" si="22"/>
        <v>0</v>
      </c>
      <c r="Z598" s="1">
        <f t="shared" si="21"/>
        <v>0</v>
      </c>
    </row>
    <row r="599" spans="1:26">
      <c r="A599" s="4" t="s">
        <v>2266</v>
      </c>
      <c r="B599" s="4" t="s">
        <v>2267</v>
      </c>
      <c r="C599" s="1" t="s">
        <v>37</v>
      </c>
      <c r="D599" s="1" t="s">
        <v>166</v>
      </c>
      <c r="E599" s="1" t="s">
        <v>2268</v>
      </c>
      <c r="F599" s="4">
        <v>6493398</v>
      </c>
      <c r="G599" s="1" t="s">
        <v>2269</v>
      </c>
      <c r="H599" s="1" t="s">
        <v>94</v>
      </c>
      <c r="I599" s="1" t="s">
        <v>87</v>
      </c>
      <c r="J599" s="2" t="s">
        <v>417</v>
      </c>
      <c r="K599" s="2" t="s">
        <v>418</v>
      </c>
      <c r="L599" s="2">
        <v>1</v>
      </c>
      <c r="M599" s="2">
        <v>0</v>
      </c>
      <c r="N599" s="3">
        <v>44692.727719907409</v>
      </c>
      <c r="O599" s="2">
        <v>0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0</v>
      </c>
      <c r="W599" s="1">
        <v>0</v>
      </c>
      <c r="X599" s="1">
        <v>0</v>
      </c>
      <c r="Y599" s="1">
        <f t="shared" si="22"/>
        <v>0</v>
      </c>
      <c r="Z599" s="1">
        <f t="shared" si="21"/>
        <v>0</v>
      </c>
    </row>
    <row r="600" spans="1:26">
      <c r="A600" s="4" t="s">
        <v>2270</v>
      </c>
      <c r="B600" s="4" t="s">
        <v>2271</v>
      </c>
      <c r="C600" s="1" t="s">
        <v>20</v>
      </c>
      <c r="D600" s="1" t="s">
        <v>30</v>
      </c>
      <c r="E600" s="1" t="s">
        <v>232</v>
      </c>
      <c r="F600" s="4">
        <v>6493417</v>
      </c>
      <c r="G600" s="1" t="s">
        <v>2272</v>
      </c>
      <c r="H600" s="1" t="s">
        <v>94</v>
      </c>
      <c r="I600" s="1" t="s">
        <v>87</v>
      </c>
      <c r="J600" s="2" t="s">
        <v>417</v>
      </c>
      <c r="K600" s="2" t="s">
        <v>418</v>
      </c>
      <c r="L600" s="2">
        <v>1</v>
      </c>
      <c r="M600" s="2">
        <v>0</v>
      </c>
      <c r="N600" s="3">
        <v>44698.776678240742</v>
      </c>
      <c r="O600" s="2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1">
        <f t="shared" si="22"/>
        <v>0</v>
      </c>
      <c r="Z600" s="1">
        <f t="shared" si="21"/>
        <v>0</v>
      </c>
    </row>
    <row r="601" spans="1:26">
      <c r="A601" s="4" t="s">
        <v>2273</v>
      </c>
      <c r="B601" s="4" t="s">
        <v>2274</v>
      </c>
      <c r="C601" s="1" t="s">
        <v>37</v>
      </c>
      <c r="D601" s="1" t="s">
        <v>141</v>
      </c>
      <c r="E601" s="1" t="s">
        <v>2275</v>
      </c>
      <c r="F601" s="4">
        <v>6494140</v>
      </c>
      <c r="G601" s="1" t="s">
        <v>2276</v>
      </c>
      <c r="H601" s="1" t="s">
        <v>94</v>
      </c>
      <c r="J601" s="2" t="s">
        <v>417</v>
      </c>
      <c r="K601" s="2" t="s">
        <v>418</v>
      </c>
      <c r="L601" s="2">
        <v>1</v>
      </c>
      <c r="M601" s="2">
        <v>0</v>
      </c>
      <c r="N601" s="3">
        <v>44692.722268518519</v>
      </c>
      <c r="O601" s="2">
        <v>0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0</v>
      </c>
      <c r="W601" s="1">
        <v>0</v>
      </c>
      <c r="X601" s="1">
        <v>0</v>
      </c>
      <c r="Y601" s="1">
        <f t="shared" si="22"/>
        <v>0</v>
      </c>
      <c r="Z601" s="1">
        <f t="shared" si="21"/>
        <v>0</v>
      </c>
    </row>
    <row r="602" spans="1:26">
      <c r="A602" s="4" t="s">
        <v>2277</v>
      </c>
      <c r="B602" s="4" t="s">
        <v>2278</v>
      </c>
      <c r="C602" s="1" t="s">
        <v>37</v>
      </c>
      <c r="D602" s="1" t="s">
        <v>203</v>
      </c>
      <c r="E602" s="1" t="s">
        <v>2279</v>
      </c>
      <c r="F602" s="4">
        <v>6495363</v>
      </c>
      <c r="G602" s="1" t="s">
        <v>337</v>
      </c>
      <c r="H602" s="1" t="s">
        <v>94</v>
      </c>
      <c r="J602" s="2" t="s">
        <v>417</v>
      </c>
      <c r="K602" s="2" t="s">
        <v>418</v>
      </c>
      <c r="L602" s="2">
        <v>1</v>
      </c>
      <c r="M602" s="2">
        <v>0</v>
      </c>
      <c r="N602" s="3">
        <v>44692.628680555557</v>
      </c>
      <c r="O602" s="2">
        <v>0</v>
      </c>
      <c r="Q602" s="1">
        <v>0</v>
      </c>
      <c r="R602" s="1">
        <v>0</v>
      </c>
      <c r="S602" s="1">
        <v>0</v>
      </c>
      <c r="T602" s="1">
        <v>0</v>
      </c>
      <c r="U602" s="1">
        <v>0</v>
      </c>
      <c r="V602" s="1">
        <v>0</v>
      </c>
      <c r="W602" s="1">
        <v>0</v>
      </c>
      <c r="X602" s="1">
        <v>0</v>
      </c>
      <c r="Y602" s="1">
        <f t="shared" si="22"/>
        <v>0</v>
      </c>
      <c r="Z602" s="1">
        <f t="shared" si="21"/>
        <v>0</v>
      </c>
    </row>
    <row r="603" spans="1:26">
      <c r="A603" s="4" t="s">
        <v>2280</v>
      </c>
      <c r="B603" s="4" t="s">
        <v>2281</v>
      </c>
      <c r="C603" s="1" t="s">
        <v>20</v>
      </c>
      <c r="D603" s="1" t="s">
        <v>170</v>
      </c>
      <c r="E603" s="1" t="s">
        <v>2282</v>
      </c>
      <c r="F603" s="4">
        <v>6495387</v>
      </c>
      <c r="G603" s="1" t="s">
        <v>2283</v>
      </c>
      <c r="H603" s="1" t="s">
        <v>94</v>
      </c>
      <c r="I603" s="1" t="s">
        <v>36</v>
      </c>
      <c r="J603" s="2" t="s">
        <v>417</v>
      </c>
      <c r="K603" s="2" t="s">
        <v>418</v>
      </c>
      <c r="L603" s="2">
        <v>1</v>
      </c>
      <c r="M603" s="2">
        <v>0</v>
      </c>
      <c r="N603" s="3">
        <v>44692.650092592594</v>
      </c>
      <c r="O603" s="2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0</v>
      </c>
      <c r="W603" s="1">
        <v>0</v>
      </c>
      <c r="X603" s="1">
        <v>0</v>
      </c>
      <c r="Y603" s="1">
        <f t="shared" si="22"/>
        <v>0</v>
      </c>
      <c r="Z603" s="1">
        <f t="shared" si="21"/>
        <v>0</v>
      </c>
    </row>
    <row r="604" spans="1:26">
      <c r="A604" s="4" t="s">
        <v>2284</v>
      </c>
      <c r="B604" s="4" t="s">
        <v>125</v>
      </c>
      <c r="C604" s="1" t="s">
        <v>37</v>
      </c>
      <c r="D604" s="1" t="s">
        <v>203</v>
      </c>
      <c r="E604" s="1" t="s">
        <v>2285</v>
      </c>
      <c r="F604" s="4">
        <v>6496176</v>
      </c>
      <c r="G604" s="1" t="s">
        <v>2286</v>
      </c>
      <c r="H604" s="1" t="s">
        <v>94</v>
      </c>
      <c r="J604" s="2" t="s">
        <v>417</v>
      </c>
      <c r="K604" s="2" t="s">
        <v>418</v>
      </c>
      <c r="L604" s="2">
        <v>1</v>
      </c>
      <c r="M604" s="2">
        <v>0</v>
      </c>
      <c r="N604" s="3">
        <v>44692.678240740737</v>
      </c>
      <c r="O604" s="2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0</v>
      </c>
      <c r="W604" s="1">
        <v>0</v>
      </c>
      <c r="X604" s="1">
        <v>0</v>
      </c>
      <c r="Y604" s="1">
        <f t="shared" si="22"/>
        <v>0</v>
      </c>
      <c r="Z604" s="1">
        <f t="shared" si="21"/>
        <v>0</v>
      </c>
    </row>
    <row r="605" spans="1:26">
      <c r="A605" s="4" t="s">
        <v>2287</v>
      </c>
      <c r="B605" s="4" t="s">
        <v>2288</v>
      </c>
      <c r="C605" s="1" t="s">
        <v>37</v>
      </c>
      <c r="D605" s="1" t="s">
        <v>153</v>
      </c>
      <c r="E605" s="1" t="s">
        <v>305</v>
      </c>
      <c r="F605" s="4">
        <v>6496273</v>
      </c>
      <c r="G605" s="1" t="s">
        <v>2289</v>
      </c>
      <c r="H605" s="1" t="s">
        <v>94</v>
      </c>
      <c r="J605" s="2" t="s">
        <v>417</v>
      </c>
      <c r="K605" s="2" t="s">
        <v>418</v>
      </c>
      <c r="L605" s="2">
        <v>1</v>
      </c>
      <c r="M605" s="2">
        <v>0</v>
      </c>
      <c r="N605" s="3">
        <v>44692.940150462964</v>
      </c>
      <c r="O605" s="2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>
        <f t="shared" si="22"/>
        <v>0</v>
      </c>
      <c r="Z605" s="1">
        <f t="shared" si="21"/>
        <v>0</v>
      </c>
    </row>
    <row r="606" spans="1:26">
      <c r="A606" s="4" t="s">
        <v>2290</v>
      </c>
      <c r="B606" s="4" t="s">
        <v>2291</v>
      </c>
      <c r="C606" s="1" t="s">
        <v>37</v>
      </c>
      <c r="D606" s="1" t="s">
        <v>300</v>
      </c>
      <c r="E606" s="1" t="s">
        <v>340</v>
      </c>
      <c r="F606" s="4">
        <v>8310524</v>
      </c>
      <c r="G606" s="1" t="s">
        <v>2292</v>
      </c>
      <c r="H606" s="1" t="s">
        <v>94</v>
      </c>
      <c r="I606" s="1" t="s">
        <v>13</v>
      </c>
      <c r="J606" s="2" t="s">
        <v>417</v>
      </c>
      <c r="K606" s="2" t="s">
        <v>418</v>
      </c>
      <c r="L606" s="2">
        <v>1</v>
      </c>
      <c r="M606" s="2">
        <v>0</v>
      </c>
      <c r="N606" s="3">
        <v>44692.685682870368</v>
      </c>
      <c r="O606" s="2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0</v>
      </c>
      <c r="W606" s="1">
        <v>0</v>
      </c>
      <c r="X606" s="1">
        <v>0</v>
      </c>
      <c r="Y606" s="1">
        <f t="shared" si="22"/>
        <v>0</v>
      </c>
      <c r="Z606" s="1">
        <f t="shared" si="21"/>
        <v>0</v>
      </c>
    </row>
    <row r="607" spans="1:26">
      <c r="A607" s="4" t="s">
        <v>2293</v>
      </c>
      <c r="B607" s="4" t="s">
        <v>2294</v>
      </c>
      <c r="C607" s="1" t="s">
        <v>37</v>
      </c>
      <c r="D607" s="1" t="s">
        <v>76</v>
      </c>
      <c r="E607" s="1" t="s">
        <v>687</v>
      </c>
      <c r="F607" s="4">
        <v>8310674</v>
      </c>
      <c r="G607" s="1" t="s">
        <v>2294</v>
      </c>
      <c r="H607" s="1" t="s">
        <v>94</v>
      </c>
      <c r="I607" s="1" t="s">
        <v>13</v>
      </c>
      <c r="J607" s="2" t="s">
        <v>417</v>
      </c>
      <c r="K607" s="2" t="s">
        <v>418</v>
      </c>
      <c r="L607" s="2">
        <v>1</v>
      </c>
      <c r="M607" s="2">
        <v>0</v>
      </c>
      <c r="N607" s="3">
        <v>44692.524351851855</v>
      </c>
      <c r="O607" s="2">
        <v>0</v>
      </c>
      <c r="Q607" s="1">
        <v>0</v>
      </c>
      <c r="R607" s="1">
        <v>0</v>
      </c>
      <c r="S607" s="1">
        <v>1</v>
      </c>
      <c r="T607" s="1">
        <v>0</v>
      </c>
      <c r="U607" s="1">
        <v>0</v>
      </c>
      <c r="V607" s="1">
        <v>0</v>
      </c>
      <c r="W607" s="1">
        <v>0</v>
      </c>
      <c r="X607" s="1">
        <v>0</v>
      </c>
      <c r="Y607" s="1">
        <f t="shared" si="22"/>
        <v>1</v>
      </c>
      <c r="Z607" s="1">
        <f t="shared" si="21"/>
        <v>1</v>
      </c>
    </row>
    <row r="608" spans="1:26">
      <c r="A608" s="4" t="s">
        <v>2295</v>
      </c>
      <c r="B608" s="4" t="s">
        <v>292</v>
      </c>
      <c r="C608" s="1" t="s">
        <v>20</v>
      </c>
      <c r="D608" s="1" t="s">
        <v>256</v>
      </c>
      <c r="E608" s="1" t="s">
        <v>2296</v>
      </c>
      <c r="F608" s="4">
        <v>8325639</v>
      </c>
      <c r="G608" s="1" t="s">
        <v>2297</v>
      </c>
      <c r="H608" s="1" t="s">
        <v>94</v>
      </c>
      <c r="J608" s="2" t="s">
        <v>417</v>
      </c>
      <c r="K608" s="2" t="s">
        <v>418</v>
      </c>
      <c r="L608" s="2">
        <v>1</v>
      </c>
      <c r="M608" s="2">
        <v>0</v>
      </c>
      <c r="N608" s="3">
        <v>44692.676504629628</v>
      </c>
      <c r="O608" s="2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0</v>
      </c>
      <c r="W608" s="1">
        <v>0</v>
      </c>
      <c r="X608" s="1">
        <v>0</v>
      </c>
      <c r="Y608" s="1">
        <f t="shared" si="22"/>
        <v>0</v>
      </c>
      <c r="Z608" s="1">
        <f t="shared" si="21"/>
        <v>0</v>
      </c>
    </row>
    <row r="609" spans="1:26">
      <c r="A609" s="4" t="s">
        <v>2298</v>
      </c>
      <c r="B609" s="4" t="s">
        <v>2299</v>
      </c>
      <c r="C609" s="1" t="s">
        <v>20</v>
      </c>
      <c r="D609" s="1" t="s">
        <v>23</v>
      </c>
      <c r="E609" s="1" t="s">
        <v>2300</v>
      </c>
      <c r="F609" s="4">
        <v>8326406</v>
      </c>
      <c r="G609" s="1" t="s">
        <v>2299</v>
      </c>
      <c r="H609" s="1" t="s">
        <v>94</v>
      </c>
      <c r="J609" s="2" t="s">
        <v>417</v>
      </c>
      <c r="K609" s="2" t="s">
        <v>418</v>
      </c>
      <c r="L609" s="2">
        <v>1</v>
      </c>
      <c r="M609" s="2">
        <v>0</v>
      </c>
      <c r="N609" s="3">
        <v>44692.568715277775</v>
      </c>
      <c r="O609" s="2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0</v>
      </c>
      <c r="W609" s="1">
        <v>0</v>
      </c>
      <c r="X609" s="1">
        <v>0</v>
      </c>
      <c r="Y609" s="1">
        <f t="shared" si="22"/>
        <v>0</v>
      </c>
      <c r="Z609" s="1">
        <f t="shared" si="21"/>
        <v>0</v>
      </c>
    </row>
    <row r="610" spans="1:26">
      <c r="A610" s="4" t="s">
        <v>2301</v>
      </c>
      <c r="B610" s="4" t="s">
        <v>2302</v>
      </c>
      <c r="C610" s="1" t="s">
        <v>37</v>
      </c>
      <c r="D610" s="1" t="s">
        <v>141</v>
      </c>
      <c r="E610" s="1" t="s">
        <v>2303</v>
      </c>
      <c r="F610" s="4">
        <v>8326460</v>
      </c>
      <c r="G610" s="1" t="s">
        <v>2304</v>
      </c>
      <c r="H610" s="1" t="s">
        <v>401</v>
      </c>
      <c r="J610" s="2" t="s">
        <v>417</v>
      </c>
      <c r="K610" s="2" t="s">
        <v>418</v>
      </c>
      <c r="L610" s="2">
        <v>1</v>
      </c>
      <c r="M610" s="2">
        <v>0</v>
      </c>
      <c r="N610" s="3">
        <v>44692.9372337963</v>
      </c>
      <c r="O610" s="2">
        <v>0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0</v>
      </c>
      <c r="W610" s="1">
        <v>0</v>
      </c>
      <c r="X610" s="1">
        <v>0</v>
      </c>
      <c r="Y610" s="1">
        <f t="shared" si="22"/>
        <v>0</v>
      </c>
      <c r="Z610" s="1">
        <f t="shared" si="21"/>
        <v>0</v>
      </c>
    </row>
    <row r="611" spans="1:26">
      <c r="A611" s="4" t="s">
        <v>2305</v>
      </c>
      <c r="B611" s="4" t="s">
        <v>2306</v>
      </c>
      <c r="C611" s="1" t="s">
        <v>20</v>
      </c>
      <c r="D611" s="1" t="s">
        <v>23</v>
      </c>
      <c r="E611" s="1" t="s">
        <v>2307</v>
      </c>
      <c r="F611" s="4">
        <v>8329305</v>
      </c>
      <c r="G611" s="1" t="s">
        <v>2308</v>
      </c>
      <c r="H611" s="1" t="s">
        <v>94</v>
      </c>
      <c r="I611" s="1" t="s">
        <v>87</v>
      </c>
      <c r="J611" s="2" t="s">
        <v>417</v>
      </c>
      <c r="K611" s="2" t="s">
        <v>418</v>
      </c>
      <c r="L611" s="2">
        <v>1</v>
      </c>
      <c r="M611" s="2">
        <v>0</v>
      </c>
      <c r="N611" s="3">
        <v>44692.721504629626</v>
      </c>
      <c r="O611" s="2">
        <v>0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0</v>
      </c>
      <c r="W611" s="1">
        <v>0</v>
      </c>
      <c r="X611" s="1">
        <v>0</v>
      </c>
      <c r="Y611" s="1">
        <f t="shared" si="22"/>
        <v>0</v>
      </c>
      <c r="Z611" s="1">
        <f t="shared" si="21"/>
        <v>0</v>
      </c>
    </row>
    <row r="612" spans="1:26">
      <c r="A612" s="4" t="s">
        <v>2309</v>
      </c>
      <c r="B612" s="4" t="s">
        <v>1289</v>
      </c>
      <c r="C612" s="1" t="s">
        <v>37</v>
      </c>
      <c r="D612" s="1" t="s">
        <v>2225</v>
      </c>
      <c r="E612" s="1" t="s">
        <v>2310</v>
      </c>
      <c r="F612" s="4">
        <v>8331547</v>
      </c>
      <c r="G612" s="1" t="s">
        <v>2311</v>
      </c>
      <c r="H612" s="1" t="s">
        <v>94</v>
      </c>
      <c r="J612" s="2" t="s">
        <v>417</v>
      </c>
      <c r="K612" s="2" t="s">
        <v>418</v>
      </c>
      <c r="L612" s="2">
        <v>1</v>
      </c>
      <c r="M612" s="2">
        <v>0</v>
      </c>
      <c r="N612" s="3">
        <v>44692.695185185185</v>
      </c>
      <c r="O612" s="2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  <c r="W612" s="1">
        <v>0</v>
      </c>
      <c r="X612" s="1">
        <v>0</v>
      </c>
      <c r="Y612" s="1">
        <f t="shared" si="22"/>
        <v>0</v>
      </c>
      <c r="Z612" s="1">
        <f t="shared" si="21"/>
        <v>0</v>
      </c>
    </row>
    <row r="613" spans="1:26">
      <c r="A613" s="4" t="s">
        <v>2312</v>
      </c>
      <c r="B613" s="4" t="s">
        <v>2313</v>
      </c>
      <c r="C613" s="1" t="s">
        <v>37</v>
      </c>
      <c r="D613" s="1" t="s">
        <v>297</v>
      </c>
      <c r="E613" s="1" t="s">
        <v>1037</v>
      </c>
      <c r="F613" s="4">
        <v>8331562</v>
      </c>
      <c r="G613" s="1" t="s">
        <v>2314</v>
      </c>
      <c r="H613" s="1" t="s">
        <v>94</v>
      </c>
      <c r="I613" s="1" t="s">
        <v>87</v>
      </c>
      <c r="J613" s="2" t="s">
        <v>417</v>
      </c>
      <c r="K613" s="2" t="s">
        <v>418</v>
      </c>
      <c r="L613" s="2">
        <v>1</v>
      </c>
      <c r="M613" s="2">
        <v>0</v>
      </c>
      <c r="N613" s="3">
        <v>44692.627245370371</v>
      </c>
      <c r="O613" s="2">
        <v>0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>
        <v>0</v>
      </c>
      <c r="W613" s="1">
        <v>0</v>
      </c>
      <c r="X613" s="1">
        <v>0</v>
      </c>
      <c r="Y613" s="1">
        <f t="shared" si="22"/>
        <v>0</v>
      </c>
      <c r="Z613" s="1">
        <f t="shared" si="21"/>
        <v>0</v>
      </c>
    </row>
    <row r="614" spans="1:26">
      <c r="A614" s="4" t="s">
        <v>2315</v>
      </c>
      <c r="B614" s="4" t="s">
        <v>2316</v>
      </c>
      <c r="C614" s="1" t="s">
        <v>20</v>
      </c>
      <c r="D614" s="1" t="s">
        <v>256</v>
      </c>
      <c r="E614" s="1" t="s">
        <v>1765</v>
      </c>
      <c r="F614" s="4">
        <v>8331575</v>
      </c>
      <c r="G614" s="1" t="s">
        <v>315</v>
      </c>
      <c r="H614" s="1" t="s">
        <v>94</v>
      </c>
      <c r="I614" s="1" t="s">
        <v>87</v>
      </c>
      <c r="J614" s="2" t="s">
        <v>417</v>
      </c>
      <c r="K614" s="2" t="s">
        <v>418</v>
      </c>
      <c r="L614" s="2">
        <v>1</v>
      </c>
      <c r="M614" s="2">
        <v>0</v>
      </c>
      <c r="N614" s="3">
        <v>44692.631550925929</v>
      </c>
      <c r="O614" s="2">
        <v>0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0</v>
      </c>
      <c r="W614" s="1">
        <v>0</v>
      </c>
      <c r="X614" s="1">
        <v>0</v>
      </c>
      <c r="Y614" s="1">
        <f t="shared" si="22"/>
        <v>0</v>
      </c>
      <c r="Z614" s="1">
        <f t="shared" si="21"/>
        <v>0</v>
      </c>
    </row>
    <row r="615" spans="1:26">
      <c r="A615" s="4" t="s">
        <v>2317</v>
      </c>
      <c r="B615" s="4" t="s">
        <v>2318</v>
      </c>
      <c r="C615" s="1" t="s">
        <v>20</v>
      </c>
      <c r="D615" s="1" t="s">
        <v>116</v>
      </c>
      <c r="E615" s="1" t="s">
        <v>336</v>
      </c>
      <c r="F615" s="4">
        <v>8333285</v>
      </c>
      <c r="G615" s="1" t="s">
        <v>2319</v>
      </c>
      <c r="H615" s="1" t="s">
        <v>94</v>
      </c>
      <c r="I615" s="1" t="s">
        <v>87</v>
      </c>
      <c r="J615" s="2" t="s">
        <v>417</v>
      </c>
      <c r="K615" s="2" t="s">
        <v>418</v>
      </c>
      <c r="L615" s="2">
        <v>1</v>
      </c>
      <c r="M615" s="2">
        <v>0</v>
      </c>
      <c r="N615" s="3">
        <v>44692.639490740738</v>
      </c>
      <c r="O615" s="2">
        <v>0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0</v>
      </c>
      <c r="W615" s="1">
        <v>0</v>
      </c>
      <c r="X615" s="1">
        <v>0</v>
      </c>
      <c r="Y615" s="1">
        <f t="shared" si="22"/>
        <v>0</v>
      </c>
      <c r="Z615" s="1">
        <f t="shared" si="21"/>
        <v>0</v>
      </c>
    </row>
    <row r="616" spans="1:26">
      <c r="A616" s="4" t="s">
        <v>2320</v>
      </c>
      <c r="B616" s="4" t="s">
        <v>2321</v>
      </c>
      <c r="C616" s="1" t="s">
        <v>37</v>
      </c>
      <c r="D616" s="1" t="s">
        <v>76</v>
      </c>
      <c r="E616" s="1" t="s">
        <v>2322</v>
      </c>
      <c r="F616" s="4">
        <v>8333434</v>
      </c>
      <c r="G616" s="1" t="s">
        <v>337</v>
      </c>
      <c r="H616" s="1" t="s">
        <v>94</v>
      </c>
      <c r="J616" s="2" t="s">
        <v>417</v>
      </c>
      <c r="K616" s="2" t="s">
        <v>418</v>
      </c>
      <c r="L616" s="2">
        <v>1</v>
      </c>
      <c r="M616" s="2">
        <v>0</v>
      </c>
      <c r="N616" s="3">
        <v>44692.733611111114</v>
      </c>
      <c r="O616" s="2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0</v>
      </c>
      <c r="W616" s="1">
        <v>0</v>
      </c>
      <c r="X616" s="1">
        <v>0</v>
      </c>
      <c r="Y616" s="1">
        <f t="shared" si="22"/>
        <v>0</v>
      </c>
      <c r="Z616" s="1">
        <f t="shared" si="21"/>
        <v>0</v>
      </c>
    </row>
    <row r="617" spans="1:26">
      <c r="A617" s="4" t="s">
        <v>2323</v>
      </c>
      <c r="B617" s="4" t="s">
        <v>2324</v>
      </c>
      <c r="C617" s="1" t="s">
        <v>20</v>
      </c>
      <c r="D617" s="1" t="s">
        <v>22</v>
      </c>
      <c r="E617" s="1" t="s">
        <v>2325</v>
      </c>
      <c r="F617" s="4">
        <v>8333943</v>
      </c>
      <c r="G617" s="1" t="s">
        <v>2326</v>
      </c>
      <c r="H617" s="1" t="s">
        <v>94</v>
      </c>
      <c r="I617" s="1" t="s">
        <v>36</v>
      </c>
      <c r="J617" s="2" t="s">
        <v>417</v>
      </c>
      <c r="K617" s="2" t="s">
        <v>418</v>
      </c>
      <c r="L617" s="2">
        <v>1</v>
      </c>
      <c r="M617" s="2">
        <v>0</v>
      </c>
      <c r="N617" s="3">
        <v>44698.905324074076</v>
      </c>
      <c r="O617" s="2">
        <v>0</v>
      </c>
      <c r="Q617" s="1">
        <v>0</v>
      </c>
      <c r="R617" s="1">
        <v>0</v>
      </c>
      <c r="S617" s="1">
        <v>5</v>
      </c>
      <c r="T617" s="1">
        <v>0</v>
      </c>
      <c r="U617" s="1">
        <v>0</v>
      </c>
      <c r="V617" s="1">
        <v>0</v>
      </c>
      <c r="W617" s="1">
        <v>0</v>
      </c>
      <c r="X617" s="1">
        <v>0</v>
      </c>
      <c r="Y617" s="1">
        <f t="shared" si="22"/>
        <v>5</v>
      </c>
      <c r="Z617" s="1">
        <f t="shared" si="21"/>
        <v>1</v>
      </c>
    </row>
    <row r="618" spans="1:26">
      <c r="A618" s="4" t="s">
        <v>2327</v>
      </c>
      <c r="B618" s="4" t="s">
        <v>2328</v>
      </c>
      <c r="C618" s="1" t="s">
        <v>37</v>
      </c>
      <c r="D618" s="1" t="s">
        <v>76</v>
      </c>
      <c r="E618" s="1" t="s">
        <v>2329</v>
      </c>
      <c r="F618" s="4">
        <v>8333969</v>
      </c>
      <c r="G618" s="1" t="s">
        <v>2330</v>
      </c>
      <c r="H618" s="1" t="s">
        <v>94</v>
      </c>
      <c r="J618" s="2" t="s">
        <v>417</v>
      </c>
      <c r="K618" s="2" t="s">
        <v>418</v>
      </c>
      <c r="L618" s="2">
        <v>1</v>
      </c>
      <c r="M618" s="2">
        <v>0</v>
      </c>
      <c r="N618" s="3">
        <v>44692.542488425926</v>
      </c>
      <c r="O618" s="2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>
        <f t="shared" si="22"/>
        <v>0</v>
      </c>
      <c r="Z618" s="1">
        <f t="shared" si="21"/>
        <v>0</v>
      </c>
    </row>
    <row r="619" spans="1:26">
      <c r="A619" s="4" t="s">
        <v>2331</v>
      </c>
      <c r="B619" s="4" t="s">
        <v>2332</v>
      </c>
      <c r="C619" s="1" t="s">
        <v>20</v>
      </c>
      <c r="D619" s="1" t="s">
        <v>256</v>
      </c>
      <c r="E619" s="1" t="s">
        <v>2232</v>
      </c>
      <c r="F619" s="4">
        <v>8334020</v>
      </c>
      <c r="G619" s="1" t="s">
        <v>2333</v>
      </c>
      <c r="H619" s="1" t="s">
        <v>94</v>
      </c>
      <c r="J619" s="2" t="s">
        <v>417</v>
      </c>
      <c r="K619" s="2" t="s">
        <v>418</v>
      </c>
      <c r="L619" s="2">
        <v>1</v>
      </c>
      <c r="M619" s="2">
        <v>0</v>
      </c>
      <c r="N619" s="3">
        <v>44692.635520833333</v>
      </c>
      <c r="O619" s="2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0</v>
      </c>
      <c r="W619" s="1">
        <v>0</v>
      </c>
      <c r="X619" s="1">
        <v>0</v>
      </c>
      <c r="Y619" s="1">
        <f t="shared" si="22"/>
        <v>0</v>
      </c>
      <c r="Z619" s="1">
        <f t="shared" si="21"/>
        <v>0</v>
      </c>
    </row>
    <row r="620" spans="1:26">
      <c r="A620" s="4" t="s">
        <v>2334</v>
      </c>
      <c r="B620" s="4" t="s">
        <v>2335</v>
      </c>
      <c r="C620" s="1" t="s">
        <v>20</v>
      </c>
      <c r="D620" s="1" t="s">
        <v>30</v>
      </c>
      <c r="E620" s="1" t="s">
        <v>306</v>
      </c>
      <c r="F620" s="4">
        <v>8334047</v>
      </c>
      <c r="G620" s="1" t="s">
        <v>2336</v>
      </c>
      <c r="H620" s="1" t="s">
        <v>94</v>
      </c>
      <c r="I620" s="1" t="s">
        <v>13</v>
      </c>
      <c r="J620" s="2" t="s">
        <v>417</v>
      </c>
      <c r="K620" s="2" t="s">
        <v>418</v>
      </c>
      <c r="L620" s="2">
        <v>1</v>
      </c>
      <c r="M620" s="2">
        <v>0</v>
      </c>
      <c r="N620" s="3">
        <v>44692.642905092594</v>
      </c>
      <c r="O620" s="2">
        <v>0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v>0</v>
      </c>
      <c r="W620" s="1">
        <v>0</v>
      </c>
      <c r="X620" s="1">
        <v>0</v>
      </c>
      <c r="Y620" s="1">
        <f t="shared" si="22"/>
        <v>0</v>
      </c>
      <c r="Z620" s="1">
        <f t="shared" si="21"/>
        <v>0</v>
      </c>
    </row>
    <row r="621" spans="1:26">
      <c r="A621" s="4" t="s">
        <v>2337</v>
      </c>
      <c r="B621" s="4" t="s">
        <v>2338</v>
      </c>
      <c r="C621" s="1" t="s">
        <v>37</v>
      </c>
      <c r="D621" s="1" t="s">
        <v>166</v>
      </c>
      <c r="E621" s="1" t="s">
        <v>2339</v>
      </c>
      <c r="F621" s="4">
        <v>8334069</v>
      </c>
      <c r="G621" s="1" t="s">
        <v>2340</v>
      </c>
      <c r="H621" s="1" t="s">
        <v>94</v>
      </c>
      <c r="J621" s="2" t="s">
        <v>417</v>
      </c>
      <c r="K621" s="2" t="s">
        <v>418</v>
      </c>
      <c r="L621" s="2">
        <v>1</v>
      </c>
      <c r="M621" s="2">
        <v>0</v>
      </c>
      <c r="N621" s="3">
        <v>44692.706979166665</v>
      </c>
      <c r="O621" s="2">
        <v>0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0</v>
      </c>
      <c r="W621" s="1">
        <v>0</v>
      </c>
      <c r="X621" s="1">
        <v>0</v>
      </c>
      <c r="Y621" s="1">
        <f t="shared" si="22"/>
        <v>0</v>
      </c>
      <c r="Z621" s="1">
        <f t="shared" si="21"/>
        <v>0</v>
      </c>
    </row>
    <row r="622" spans="1:26">
      <c r="A622" s="4" t="s">
        <v>2341</v>
      </c>
      <c r="B622" s="4" t="s">
        <v>2342</v>
      </c>
      <c r="C622" s="1" t="s">
        <v>37</v>
      </c>
      <c r="D622" s="1" t="s">
        <v>158</v>
      </c>
      <c r="E622" s="1" t="s">
        <v>2343</v>
      </c>
      <c r="F622" s="4">
        <v>8334581</v>
      </c>
      <c r="G622" s="1" t="s">
        <v>2344</v>
      </c>
      <c r="H622" s="1" t="s">
        <v>94</v>
      </c>
      <c r="I622" s="1" t="s">
        <v>36</v>
      </c>
      <c r="J622" s="2" t="s">
        <v>417</v>
      </c>
      <c r="K622" s="2" t="s">
        <v>418</v>
      </c>
      <c r="L622" s="2">
        <v>1</v>
      </c>
      <c r="M622" s="2">
        <v>0</v>
      </c>
      <c r="N622" s="3">
        <v>44692.624652777777</v>
      </c>
      <c r="O622" s="2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0</v>
      </c>
      <c r="W622" s="1">
        <v>0</v>
      </c>
      <c r="X622" s="1">
        <v>0</v>
      </c>
      <c r="Y622" s="1">
        <f t="shared" si="22"/>
        <v>0</v>
      </c>
      <c r="Z622" s="1">
        <f t="shared" si="21"/>
        <v>0</v>
      </c>
    </row>
    <row r="623" spans="1:26">
      <c r="A623" s="4" t="s">
        <v>2345</v>
      </c>
      <c r="B623" s="4" t="s">
        <v>2346</v>
      </c>
      <c r="C623" s="1" t="s">
        <v>20</v>
      </c>
      <c r="D623" s="1" t="s">
        <v>21</v>
      </c>
      <c r="E623" s="1" t="s">
        <v>2347</v>
      </c>
      <c r="F623" s="4">
        <v>8334595</v>
      </c>
      <c r="G623" s="1" t="s">
        <v>337</v>
      </c>
      <c r="H623" s="1" t="s">
        <v>94</v>
      </c>
      <c r="I623" s="1" t="s">
        <v>87</v>
      </c>
      <c r="J623" s="2" t="s">
        <v>417</v>
      </c>
      <c r="K623" s="2" t="s">
        <v>418</v>
      </c>
      <c r="L623" s="2">
        <v>1</v>
      </c>
      <c r="M623" s="2">
        <v>0</v>
      </c>
      <c r="N623" s="3">
        <v>44692.680694444447</v>
      </c>
      <c r="O623" s="2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0</v>
      </c>
      <c r="W623" s="1">
        <v>0</v>
      </c>
      <c r="X623" s="1">
        <v>0</v>
      </c>
      <c r="Y623" s="1">
        <f t="shared" si="22"/>
        <v>0</v>
      </c>
      <c r="Z623" s="1">
        <f t="shared" si="21"/>
        <v>0</v>
      </c>
    </row>
    <row r="624" spans="1:26">
      <c r="A624" s="4" t="s">
        <v>2348</v>
      </c>
      <c r="B624" s="4" t="s">
        <v>2349</v>
      </c>
      <c r="C624" s="1" t="s">
        <v>20</v>
      </c>
      <c r="D624" s="1" t="s">
        <v>116</v>
      </c>
      <c r="E624" s="1" t="s">
        <v>2350</v>
      </c>
      <c r="F624" s="4">
        <v>8334610</v>
      </c>
      <c r="G624" s="1" t="s">
        <v>2351</v>
      </c>
      <c r="H624" s="1" t="s">
        <v>94</v>
      </c>
      <c r="I624" s="1" t="s">
        <v>13</v>
      </c>
      <c r="J624" s="2" t="s">
        <v>417</v>
      </c>
      <c r="K624" s="2" t="s">
        <v>418</v>
      </c>
      <c r="L624" s="2">
        <v>1</v>
      </c>
      <c r="M624" s="2">
        <v>0</v>
      </c>
      <c r="N624" s="3">
        <v>44692.630462962959</v>
      </c>
      <c r="O624" s="2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0</v>
      </c>
      <c r="Y624" s="1">
        <f t="shared" si="22"/>
        <v>0</v>
      </c>
      <c r="Z624" s="1">
        <f t="shared" si="21"/>
        <v>0</v>
      </c>
    </row>
    <row r="625" spans="1:26">
      <c r="A625" s="4" t="s">
        <v>2353</v>
      </c>
      <c r="B625" s="4" t="s">
        <v>2352</v>
      </c>
      <c r="C625" s="1" t="s">
        <v>37</v>
      </c>
      <c r="D625" s="1" t="s">
        <v>198</v>
      </c>
      <c r="E625" s="1" t="s">
        <v>396</v>
      </c>
      <c r="F625" s="4">
        <v>8335032</v>
      </c>
      <c r="G625" s="1" t="s">
        <v>2354</v>
      </c>
      <c r="H625" s="1" t="s">
        <v>401</v>
      </c>
      <c r="I625" s="1" t="s">
        <v>87</v>
      </c>
      <c r="J625" s="2" t="s">
        <v>417</v>
      </c>
      <c r="K625" s="2" t="s">
        <v>418</v>
      </c>
      <c r="L625" s="2">
        <v>1</v>
      </c>
      <c r="M625" s="2">
        <v>0</v>
      </c>
      <c r="N625" s="3">
        <v>44692.728518518517</v>
      </c>
      <c r="O625" s="2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>
        <f t="shared" si="22"/>
        <v>0</v>
      </c>
      <c r="Z625" s="1">
        <f t="shared" si="21"/>
        <v>0</v>
      </c>
    </row>
    <row r="626" spans="1:26">
      <c r="A626" s="4" t="s">
        <v>2355</v>
      </c>
      <c r="B626" s="4" t="s">
        <v>2356</v>
      </c>
      <c r="C626" s="1" t="s">
        <v>37</v>
      </c>
      <c r="D626" s="1" t="s">
        <v>76</v>
      </c>
      <c r="E626" s="1" t="s">
        <v>253</v>
      </c>
      <c r="F626" s="4">
        <v>8335231</v>
      </c>
      <c r="G626" s="1" t="s">
        <v>2357</v>
      </c>
      <c r="H626" s="1" t="s">
        <v>94</v>
      </c>
      <c r="J626" s="2" t="s">
        <v>417</v>
      </c>
      <c r="K626" s="2" t="s">
        <v>418</v>
      </c>
      <c r="L626" s="2">
        <v>1</v>
      </c>
      <c r="M626" s="2">
        <v>0</v>
      </c>
      <c r="N626" s="3">
        <v>44693.336469907408</v>
      </c>
      <c r="O626" s="2">
        <v>0</v>
      </c>
      <c r="Q626" s="1">
        <v>0</v>
      </c>
      <c r="R626" s="1">
        <v>0</v>
      </c>
      <c r="S626" s="1">
        <v>0</v>
      </c>
      <c r="T626" s="1">
        <v>0</v>
      </c>
      <c r="U626" s="1">
        <v>0</v>
      </c>
      <c r="V626" s="1">
        <v>0</v>
      </c>
      <c r="W626" s="1">
        <v>0</v>
      </c>
      <c r="X626" s="1">
        <v>0</v>
      </c>
      <c r="Y626" s="1">
        <f t="shared" si="22"/>
        <v>0</v>
      </c>
      <c r="Z626" s="1">
        <f t="shared" si="21"/>
        <v>0</v>
      </c>
    </row>
    <row r="627" spans="1:26">
      <c r="A627" s="4" t="s">
        <v>2358</v>
      </c>
      <c r="B627" s="4" t="s">
        <v>2359</v>
      </c>
      <c r="C627" s="1" t="s">
        <v>37</v>
      </c>
      <c r="D627" s="1" t="s">
        <v>141</v>
      </c>
      <c r="E627" s="1" t="s">
        <v>2360</v>
      </c>
      <c r="F627" s="4">
        <v>8335232</v>
      </c>
      <c r="G627" s="1" t="s">
        <v>2361</v>
      </c>
      <c r="H627" s="1" t="s">
        <v>401</v>
      </c>
      <c r="I627" s="1" t="s">
        <v>87</v>
      </c>
      <c r="J627" s="2" t="s">
        <v>417</v>
      </c>
      <c r="K627" s="2" t="s">
        <v>418</v>
      </c>
      <c r="L627" s="2">
        <v>1</v>
      </c>
      <c r="M627" s="2">
        <v>0</v>
      </c>
      <c r="N627" s="3">
        <v>44692.730243055557</v>
      </c>
      <c r="O627" s="2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0</v>
      </c>
      <c r="W627" s="1">
        <v>0</v>
      </c>
      <c r="X627" s="1">
        <v>0</v>
      </c>
      <c r="Y627" s="1">
        <f t="shared" si="22"/>
        <v>0</v>
      </c>
      <c r="Z627" s="1">
        <f t="shared" si="21"/>
        <v>0</v>
      </c>
    </row>
    <row r="628" spans="1:26">
      <c r="A628" s="4" t="s">
        <v>2362</v>
      </c>
      <c r="B628" s="4" t="s">
        <v>2363</v>
      </c>
      <c r="C628" s="1" t="s">
        <v>37</v>
      </c>
      <c r="D628" s="1" t="s">
        <v>297</v>
      </c>
      <c r="E628" s="1" t="s">
        <v>2364</v>
      </c>
      <c r="F628" s="4">
        <v>8335891</v>
      </c>
      <c r="G628" s="1" t="s">
        <v>2363</v>
      </c>
      <c r="H628" s="1" t="s">
        <v>94</v>
      </c>
      <c r="I628" s="1" t="s">
        <v>36</v>
      </c>
      <c r="J628" s="2" t="s">
        <v>417</v>
      </c>
      <c r="K628" s="2" t="s">
        <v>418</v>
      </c>
      <c r="L628" s="2">
        <v>1</v>
      </c>
      <c r="M628" s="2">
        <v>0</v>
      </c>
      <c r="N628" s="3">
        <v>44692.635717592595</v>
      </c>
      <c r="O628" s="2">
        <v>0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0</v>
      </c>
      <c r="W628" s="1">
        <v>0</v>
      </c>
      <c r="X628" s="1">
        <v>0</v>
      </c>
      <c r="Y628" s="1">
        <f t="shared" si="22"/>
        <v>0</v>
      </c>
      <c r="Z628" s="1">
        <f t="shared" si="21"/>
        <v>0</v>
      </c>
    </row>
    <row r="629" spans="1:26">
      <c r="A629" s="4" t="s">
        <v>2365</v>
      </c>
      <c r="B629" s="4" t="s">
        <v>2366</v>
      </c>
      <c r="C629" s="1" t="s">
        <v>37</v>
      </c>
      <c r="D629" s="1" t="s">
        <v>169</v>
      </c>
      <c r="E629" s="1" t="s">
        <v>2367</v>
      </c>
      <c r="F629" s="4">
        <v>8335947</v>
      </c>
      <c r="G629" s="1" t="s">
        <v>2368</v>
      </c>
      <c r="H629" s="1" t="s">
        <v>94</v>
      </c>
      <c r="I629" s="1" t="s">
        <v>87</v>
      </c>
      <c r="J629" s="2" t="s">
        <v>417</v>
      </c>
      <c r="K629" s="2" t="s">
        <v>418</v>
      </c>
      <c r="L629" s="2">
        <v>1</v>
      </c>
      <c r="M629" s="2">
        <v>0</v>
      </c>
      <c r="N629" s="3">
        <v>44692.630972222221</v>
      </c>
      <c r="O629" s="2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0</v>
      </c>
      <c r="W629" s="1">
        <v>0</v>
      </c>
      <c r="X629" s="1">
        <v>0</v>
      </c>
      <c r="Y629" s="1">
        <f t="shared" si="22"/>
        <v>0</v>
      </c>
      <c r="Z629" s="1">
        <f t="shared" si="21"/>
        <v>0</v>
      </c>
    </row>
    <row r="630" spans="1:26">
      <c r="A630" s="4" t="s">
        <v>2369</v>
      </c>
      <c r="B630" s="4" t="s">
        <v>2370</v>
      </c>
      <c r="C630" s="1" t="s">
        <v>37</v>
      </c>
      <c r="D630" s="1" t="s">
        <v>204</v>
      </c>
      <c r="E630" s="1" t="s">
        <v>2371</v>
      </c>
      <c r="F630" s="4">
        <v>8337011</v>
      </c>
      <c r="G630" s="1" t="s">
        <v>2372</v>
      </c>
      <c r="H630" s="1" t="s">
        <v>94</v>
      </c>
      <c r="I630" s="1" t="s">
        <v>87</v>
      </c>
      <c r="J630" s="2" t="s">
        <v>417</v>
      </c>
      <c r="K630" s="2" t="s">
        <v>418</v>
      </c>
      <c r="L630" s="2">
        <v>1</v>
      </c>
      <c r="M630" s="2">
        <v>0</v>
      </c>
      <c r="N630" s="3">
        <v>44692.490833333337</v>
      </c>
      <c r="O630" s="2">
        <v>0</v>
      </c>
      <c r="Q630" s="1">
        <v>0</v>
      </c>
      <c r="R630" s="1">
        <v>0</v>
      </c>
      <c r="S630" s="1">
        <v>1</v>
      </c>
      <c r="T630" s="1">
        <v>0</v>
      </c>
      <c r="U630" s="1">
        <v>0</v>
      </c>
      <c r="V630" s="1">
        <v>0</v>
      </c>
      <c r="W630" s="1">
        <v>0</v>
      </c>
      <c r="X630" s="1">
        <v>0</v>
      </c>
      <c r="Y630" s="1">
        <f t="shared" si="22"/>
        <v>1</v>
      </c>
      <c r="Z630" s="1">
        <f t="shared" si="21"/>
        <v>1</v>
      </c>
    </row>
    <row r="631" spans="1:26">
      <c r="A631" s="4" t="s">
        <v>2373</v>
      </c>
      <c r="B631" s="4" t="s">
        <v>2374</v>
      </c>
      <c r="C631" s="1" t="s">
        <v>37</v>
      </c>
      <c r="D631" s="1" t="s">
        <v>297</v>
      </c>
      <c r="E631" s="1" t="s">
        <v>390</v>
      </c>
      <c r="F631" s="4">
        <v>8337725</v>
      </c>
      <c r="G631" s="1" t="s">
        <v>2375</v>
      </c>
      <c r="H631" s="1" t="s">
        <v>94</v>
      </c>
      <c r="I631" s="1" t="s">
        <v>87</v>
      </c>
      <c r="J631" s="2" t="s">
        <v>417</v>
      </c>
      <c r="K631" s="2" t="s">
        <v>418</v>
      </c>
      <c r="L631" s="2">
        <v>1</v>
      </c>
      <c r="M631" s="2">
        <v>0</v>
      </c>
      <c r="N631" s="3">
        <v>44692.944814814815</v>
      </c>
      <c r="O631" s="2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">
        <v>0</v>
      </c>
      <c r="Y631" s="1">
        <f t="shared" si="22"/>
        <v>0</v>
      </c>
      <c r="Z631" s="1">
        <f t="shared" si="21"/>
        <v>0</v>
      </c>
    </row>
    <row r="632" spans="1:26">
      <c r="A632" s="4" t="s">
        <v>2376</v>
      </c>
      <c r="B632" s="4" t="s">
        <v>2377</v>
      </c>
      <c r="C632" s="1" t="s">
        <v>20</v>
      </c>
      <c r="D632" s="1" t="s">
        <v>116</v>
      </c>
      <c r="E632" s="1" t="s">
        <v>2378</v>
      </c>
      <c r="F632" s="4">
        <v>8337763</v>
      </c>
      <c r="G632" s="1" t="s">
        <v>2379</v>
      </c>
      <c r="H632" s="1" t="s">
        <v>94</v>
      </c>
      <c r="J632" s="2" t="s">
        <v>417</v>
      </c>
      <c r="K632" s="2" t="s">
        <v>418</v>
      </c>
      <c r="L632" s="2">
        <v>1</v>
      </c>
      <c r="M632" s="2">
        <v>0</v>
      </c>
      <c r="N632" s="3">
        <v>44692.629386574074</v>
      </c>
      <c r="O632" s="2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  <c r="X632" s="1">
        <v>0</v>
      </c>
      <c r="Y632" s="1">
        <f t="shared" si="22"/>
        <v>0</v>
      </c>
      <c r="Z632" s="1">
        <f t="shared" si="21"/>
        <v>0</v>
      </c>
    </row>
    <row r="633" spans="1:26">
      <c r="A633" s="4" t="s">
        <v>2380</v>
      </c>
      <c r="B633" s="4" t="s">
        <v>2381</v>
      </c>
      <c r="F633" s="4">
        <v>8340109</v>
      </c>
      <c r="J633" s="2" t="s">
        <v>453</v>
      </c>
      <c r="K633" s="2" t="s">
        <v>413</v>
      </c>
      <c r="L633" s="2">
        <v>1</v>
      </c>
      <c r="M633" s="2">
        <v>0</v>
      </c>
      <c r="N633" s="3">
        <v>44691.704745370371</v>
      </c>
      <c r="O633" s="2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0</v>
      </c>
      <c r="W633" s="1">
        <v>0</v>
      </c>
      <c r="X633" s="1">
        <v>0</v>
      </c>
      <c r="Y633" s="1">
        <f t="shared" si="22"/>
        <v>0</v>
      </c>
      <c r="Z633" s="1">
        <f t="shared" si="21"/>
        <v>0</v>
      </c>
    </row>
    <row r="634" spans="1:26">
      <c r="A634" s="4" t="s">
        <v>2382</v>
      </c>
      <c r="B634" s="4" t="s">
        <v>2383</v>
      </c>
      <c r="J634" s="2" t="s">
        <v>449</v>
      </c>
      <c r="K634" s="2" t="s">
        <v>2428</v>
      </c>
      <c r="L634" s="2">
        <v>1</v>
      </c>
      <c r="M634" s="2">
        <v>0</v>
      </c>
      <c r="N634" s="3">
        <v>44667.73662693287</v>
      </c>
      <c r="O634" s="2">
        <v>0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0</v>
      </c>
      <c r="W634" s="1">
        <v>0</v>
      </c>
      <c r="X634" s="1">
        <v>0</v>
      </c>
      <c r="Y634" s="1">
        <f t="shared" si="22"/>
        <v>0</v>
      </c>
      <c r="Z634" s="1">
        <f t="shared" si="21"/>
        <v>0</v>
      </c>
    </row>
    <row r="635" spans="1:26">
      <c r="A635" s="4" t="s">
        <v>2382</v>
      </c>
      <c r="B635" s="4" t="s">
        <v>2383</v>
      </c>
      <c r="J635" s="2" t="s">
        <v>453</v>
      </c>
      <c r="K635" s="2" t="s">
        <v>413</v>
      </c>
      <c r="L635" s="2">
        <v>1</v>
      </c>
      <c r="M635" s="2">
        <v>0</v>
      </c>
      <c r="N635" s="3">
        <v>44669.413614004632</v>
      </c>
      <c r="O635" s="2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0</v>
      </c>
      <c r="W635" s="1">
        <v>0</v>
      </c>
      <c r="X635" s="1">
        <v>0</v>
      </c>
      <c r="Y635" s="1">
        <f t="shared" si="22"/>
        <v>0</v>
      </c>
      <c r="Z635" s="1">
        <f t="shared" si="21"/>
        <v>0</v>
      </c>
    </row>
    <row r="636" spans="1:26">
      <c r="A636" s="4" t="s">
        <v>2384</v>
      </c>
      <c r="B636" s="4" t="s">
        <v>2385</v>
      </c>
      <c r="J636" s="2" t="s">
        <v>417</v>
      </c>
      <c r="K636" s="2" t="s">
        <v>418</v>
      </c>
      <c r="L636" s="2">
        <v>1</v>
      </c>
      <c r="M636" s="2">
        <v>0</v>
      </c>
      <c r="N636" s="3">
        <v>44692.755335648151</v>
      </c>
      <c r="O636" s="2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0</v>
      </c>
      <c r="W636" s="1">
        <v>0</v>
      </c>
      <c r="X636" s="1">
        <v>0</v>
      </c>
      <c r="Y636" s="1">
        <f t="shared" si="22"/>
        <v>0</v>
      </c>
      <c r="Z636" s="1">
        <f t="shared" ref="Z636:Z694" si="23">IF(Y636&gt;0,1,0)</f>
        <v>0</v>
      </c>
    </row>
    <row r="637" spans="1:26">
      <c r="A637" s="4" t="s">
        <v>2384</v>
      </c>
      <c r="B637" s="4" t="s">
        <v>2385</v>
      </c>
      <c r="J637" s="2" t="s">
        <v>449</v>
      </c>
      <c r="K637" s="2" t="s">
        <v>2428</v>
      </c>
      <c r="L637" s="2">
        <v>1</v>
      </c>
      <c r="M637" s="2">
        <v>0</v>
      </c>
      <c r="N637" s="3">
        <v>44667.73662693287</v>
      </c>
      <c r="O637" s="2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0</v>
      </c>
      <c r="W637" s="1">
        <v>0</v>
      </c>
      <c r="X637" s="1">
        <v>0</v>
      </c>
      <c r="Y637" s="1">
        <f t="shared" si="22"/>
        <v>0</v>
      </c>
      <c r="Z637" s="1">
        <f t="shared" si="23"/>
        <v>0</v>
      </c>
    </row>
    <row r="638" spans="1:26">
      <c r="A638" s="4" t="s">
        <v>2384</v>
      </c>
      <c r="B638" s="4" t="s">
        <v>2385</v>
      </c>
      <c r="J638" s="2" t="s">
        <v>453</v>
      </c>
      <c r="K638" s="2" t="s">
        <v>413</v>
      </c>
      <c r="L638" s="2">
        <v>1</v>
      </c>
      <c r="M638" s="2">
        <v>0</v>
      </c>
      <c r="N638" s="3">
        <v>44669.413614004632</v>
      </c>
      <c r="O638" s="2">
        <v>0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0</v>
      </c>
      <c r="W638" s="1">
        <v>0</v>
      </c>
      <c r="X638" s="1">
        <v>0</v>
      </c>
      <c r="Y638" s="1">
        <f t="shared" si="22"/>
        <v>0</v>
      </c>
      <c r="Z638" s="1">
        <f t="shared" si="23"/>
        <v>0</v>
      </c>
    </row>
    <row r="639" spans="1:26">
      <c r="A639" s="4" t="s">
        <v>2386</v>
      </c>
      <c r="B639" s="4" t="s">
        <v>2387</v>
      </c>
      <c r="J639" s="2" t="s">
        <v>417</v>
      </c>
      <c r="K639" s="2" t="s">
        <v>418</v>
      </c>
      <c r="L639" s="2">
        <v>1</v>
      </c>
      <c r="M639" s="2">
        <v>0</v>
      </c>
      <c r="N639" s="3">
        <v>44693.391168981485</v>
      </c>
      <c r="O639" s="2">
        <v>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0</v>
      </c>
      <c r="W639" s="1">
        <v>0</v>
      </c>
      <c r="X639" s="1">
        <v>0</v>
      </c>
      <c r="Y639" s="1">
        <f t="shared" si="22"/>
        <v>0</v>
      </c>
      <c r="Z639" s="1">
        <f t="shared" si="23"/>
        <v>0</v>
      </c>
    </row>
    <row r="640" spans="1:26">
      <c r="A640" s="4" t="s">
        <v>2388</v>
      </c>
      <c r="J640" s="2" t="s">
        <v>453</v>
      </c>
      <c r="K640" s="2" t="s">
        <v>413</v>
      </c>
      <c r="L640" s="2">
        <v>1</v>
      </c>
      <c r="M640" s="2">
        <v>0</v>
      </c>
      <c r="N640" s="3">
        <v>44672.784629629627</v>
      </c>
      <c r="O640" s="2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  <c r="X640" s="1">
        <v>0</v>
      </c>
      <c r="Y640" s="1">
        <f t="shared" si="22"/>
        <v>0</v>
      </c>
      <c r="Z640" s="1">
        <f t="shared" si="23"/>
        <v>0</v>
      </c>
    </row>
    <row r="641" spans="1:26">
      <c r="A641" s="4" t="s">
        <v>240</v>
      </c>
      <c r="J641" s="2" t="s">
        <v>404</v>
      </c>
      <c r="K641" s="2" t="s">
        <v>405</v>
      </c>
      <c r="L641" s="2">
        <v>1</v>
      </c>
      <c r="M641" s="2">
        <v>0</v>
      </c>
      <c r="N641" s="3">
        <v>44686.766480127313</v>
      </c>
      <c r="O641" s="2">
        <v>0</v>
      </c>
      <c r="Q641" s="1">
        <v>8</v>
      </c>
      <c r="R641" s="1">
        <v>0</v>
      </c>
      <c r="S641" s="1">
        <v>0</v>
      </c>
      <c r="T641" s="1">
        <v>0</v>
      </c>
      <c r="U641" s="1">
        <v>0</v>
      </c>
      <c r="V641" s="1">
        <v>0</v>
      </c>
      <c r="W641" s="1">
        <v>0</v>
      </c>
      <c r="X641" s="1">
        <v>0</v>
      </c>
      <c r="Y641" s="1">
        <f t="shared" si="22"/>
        <v>8</v>
      </c>
      <c r="Z641" s="1">
        <f t="shared" si="23"/>
        <v>1</v>
      </c>
    </row>
    <row r="642" spans="1:26">
      <c r="A642" s="4" t="s">
        <v>240</v>
      </c>
      <c r="J642" s="2" t="s">
        <v>406</v>
      </c>
      <c r="K642" s="2" t="s">
        <v>407</v>
      </c>
      <c r="L642" s="2">
        <v>1</v>
      </c>
      <c r="M642" s="2">
        <v>0</v>
      </c>
      <c r="N642" s="3">
        <v>44686.766480289349</v>
      </c>
      <c r="O642" s="2">
        <v>0</v>
      </c>
      <c r="Q642" s="1">
        <v>14</v>
      </c>
      <c r="R642" s="1">
        <v>0</v>
      </c>
      <c r="S642" s="1">
        <v>0</v>
      </c>
      <c r="T642" s="1">
        <v>0</v>
      </c>
      <c r="U642" s="1">
        <v>0</v>
      </c>
      <c r="V642" s="1">
        <v>0</v>
      </c>
      <c r="W642" s="1">
        <v>0</v>
      </c>
      <c r="X642" s="1">
        <v>0</v>
      </c>
      <c r="Y642" s="1">
        <f t="shared" ref="Y642:Y694" si="24">SUM(Q642:X642)</f>
        <v>14</v>
      </c>
      <c r="Z642" s="1">
        <f t="shared" si="23"/>
        <v>1</v>
      </c>
    </row>
    <row r="643" spans="1:26">
      <c r="A643" s="4" t="s">
        <v>240</v>
      </c>
      <c r="J643" s="2" t="s">
        <v>408</v>
      </c>
      <c r="K643" s="2" t="s">
        <v>409</v>
      </c>
      <c r="L643" s="2">
        <v>1</v>
      </c>
      <c r="M643" s="2">
        <v>0</v>
      </c>
      <c r="N643" s="3">
        <v>44686.766480289349</v>
      </c>
      <c r="O643" s="2">
        <v>0</v>
      </c>
      <c r="Q643" s="1">
        <v>13</v>
      </c>
      <c r="R643" s="1">
        <v>0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  <c r="X643" s="1">
        <v>0</v>
      </c>
      <c r="Y643" s="1">
        <f t="shared" si="24"/>
        <v>13</v>
      </c>
      <c r="Z643" s="1">
        <f t="shared" si="23"/>
        <v>1</v>
      </c>
    </row>
    <row r="644" spans="1:26">
      <c r="A644" s="4" t="s">
        <v>240</v>
      </c>
      <c r="J644" s="2" t="s">
        <v>417</v>
      </c>
      <c r="K644" s="2" t="s">
        <v>418</v>
      </c>
      <c r="L644" s="2">
        <v>1</v>
      </c>
      <c r="M644" s="2">
        <v>0</v>
      </c>
      <c r="N644" s="3">
        <v>44690.779591666666</v>
      </c>
      <c r="O644" s="2">
        <v>0</v>
      </c>
      <c r="Q644" s="1">
        <v>33</v>
      </c>
      <c r="R644" s="1">
        <v>0</v>
      </c>
      <c r="S644" s="1">
        <v>0</v>
      </c>
      <c r="T644" s="1">
        <v>0</v>
      </c>
      <c r="U644" s="1">
        <v>0</v>
      </c>
      <c r="V644" s="1">
        <v>0</v>
      </c>
      <c r="W644" s="1">
        <v>0</v>
      </c>
      <c r="X644" s="1">
        <v>0</v>
      </c>
      <c r="Y644" s="1">
        <f t="shared" si="24"/>
        <v>33</v>
      </c>
      <c r="Z644" s="1">
        <f t="shared" si="23"/>
        <v>1</v>
      </c>
    </row>
    <row r="645" spans="1:26">
      <c r="A645" s="4" t="s">
        <v>240</v>
      </c>
      <c r="J645" s="2" t="s">
        <v>410</v>
      </c>
      <c r="K645" s="2" t="s">
        <v>411</v>
      </c>
      <c r="L645" s="2">
        <v>1</v>
      </c>
      <c r="M645" s="2">
        <v>0</v>
      </c>
      <c r="N645" s="3">
        <v>44686.766480127313</v>
      </c>
      <c r="O645" s="2">
        <v>0</v>
      </c>
      <c r="Q645" s="1">
        <v>17</v>
      </c>
      <c r="R645" s="1">
        <v>0</v>
      </c>
      <c r="S645" s="1">
        <v>0</v>
      </c>
      <c r="T645" s="1">
        <v>0</v>
      </c>
      <c r="U645" s="1">
        <v>0</v>
      </c>
      <c r="V645" s="1">
        <v>0</v>
      </c>
      <c r="W645" s="1">
        <v>0</v>
      </c>
      <c r="X645" s="1">
        <v>0</v>
      </c>
      <c r="Y645" s="1">
        <f t="shared" si="24"/>
        <v>17</v>
      </c>
      <c r="Z645" s="1">
        <f t="shared" si="23"/>
        <v>1</v>
      </c>
    </row>
    <row r="646" spans="1:26">
      <c r="A646" s="4" t="s">
        <v>240</v>
      </c>
      <c r="J646" s="2" t="s">
        <v>449</v>
      </c>
      <c r="K646" s="2" t="s">
        <v>2428</v>
      </c>
      <c r="L646" s="2">
        <v>1</v>
      </c>
      <c r="M646" s="2">
        <v>0</v>
      </c>
      <c r="N646" s="3">
        <v>44667.73662693287</v>
      </c>
      <c r="O646" s="2">
        <v>0</v>
      </c>
      <c r="Q646" s="1">
        <v>16</v>
      </c>
      <c r="R646" s="1">
        <v>0</v>
      </c>
      <c r="S646" s="1">
        <v>0</v>
      </c>
      <c r="T646" s="1">
        <v>0</v>
      </c>
      <c r="U646" s="1">
        <v>0</v>
      </c>
      <c r="V646" s="1">
        <v>0</v>
      </c>
      <c r="W646" s="1">
        <v>0</v>
      </c>
      <c r="X646" s="1">
        <v>0</v>
      </c>
      <c r="Y646" s="1">
        <f t="shared" si="24"/>
        <v>16</v>
      </c>
      <c r="Z646" s="1">
        <f t="shared" si="23"/>
        <v>1</v>
      </c>
    </row>
    <row r="647" spans="1:26">
      <c r="A647" s="4" t="s">
        <v>240</v>
      </c>
      <c r="J647" s="2" t="s">
        <v>453</v>
      </c>
      <c r="K647" s="2" t="s">
        <v>413</v>
      </c>
      <c r="L647" s="2">
        <v>1</v>
      </c>
      <c r="M647" s="2">
        <v>0</v>
      </c>
      <c r="N647" s="3">
        <v>44669.413614004632</v>
      </c>
      <c r="O647" s="2">
        <v>0</v>
      </c>
      <c r="Q647" s="1">
        <v>16</v>
      </c>
      <c r="R647" s="1">
        <v>0</v>
      </c>
      <c r="S647" s="1">
        <v>0</v>
      </c>
      <c r="T647" s="1">
        <v>0</v>
      </c>
      <c r="U647" s="1">
        <v>0</v>
      </c>
      <c r="V647" s="1">
        <v>0</v>
      </c>
      <c r="W647" s="1">
        <v>0</v>
      </c>
      <c r="X647" s="1">
        <v>0</v>
      </c>
      <c r="Y647" s="1">
        <f t="shared" si="24"/>
        <v>16</v>
      </c>
      <c r="Z647" s="1">
        <f t="shared" si="23"/>
        <v>1</v>
      </c>
    </row>
    <row r="648" spans="1:26">
      <c r="A648" s="4" t="s">
        <v>240</v>
      </c>
      <c r="J648" s="2" t="s">
        <v>412</v>
      </c>
      <c r="K648" s="2" t="s">
        <v>413</v>
      </c>
      <c r="L648" s="2">
        <v>1</v>
      </c>
      <c r="M648" s="2">
        <v>0</v>
      </c>
      <c r="N648" s="3">
        <v>44686.766480127313</v>
      </c>
      <c r="O648" s="2">
        <v>0</v>
      </c>
      <c r="Q648" s="1">
        <v>24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0</v>
      </c>
      <c r="Y648" s="1">
        <f t="shared" si="24"/>
        <v>24</v>
      </c>
      <c r="Z648" s="1">
        <f t="shared" si="23"/>
        <v>1</v>
      </c>
    </row>
    <row r="649" spans="1:26">
      <c r="A649" s="4" t="s">
        <v>2389</v>
      </c>
      <c r="J649" s="2" t="s">
        <v>449</v>
      </c>
      <c r="K649" s="2" t="s">
        <v>2428</v>
      </c>
      <c r="L649" s="2">
        <v>1</v>
      </c>
      <c r="M649" s="2">
        <v>0</v>
      </c>
      <c r="N649" s="3">
        <v>44667.73662693287</v>
      </c>
      <c r="O649" s="2">
        <v>0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v>0</v>
      </c>
      <c r="W649" s="1">
        <v>0</v>
      </c>
      <c r="X649" s="1">
        <v>0</v>
      </c>
      <c r="Y649" s="1">
        <f t="shared" si="24"/>
        <v>0</v>
      </c>
      <c r="Z649" s="1">
        <f t="shared" si="23"/>
        <v>0</v>
      </c>
    </row>
    <row r="650" spans="1:26">
      <c r="A650" s="4" t="s">
        <v>2389</v>
      </c>
      <c r="J650" s="2" t="s">
        <v>453</v>
      </c>
      <c r="K650" s="2" t="s">
        <v>413</v>
      </c>
      <c r="L650" s="2">
        <v>1</v>
      </c>
      <c r="M650" s="2">
        <v>0</v>
      </c>
      <c r="N650" s="3">
        <v>44669.413614004632</v>
      </c>
      <c r="O650" s="2">
        <v>0</v>
      </c>
      <c r="Q650" s="1">
        <v>0</v>
      </c>
      <c r="R650" s="1">
        <v>0</v>
      </c>
      <c r="S650" s="1">
        <v>0</v>
      </c>
      <c r="T650" s="1">
        <v>0</v>
      </c>
      <c r="U650" s="1">
        <v>0</v>
      </c>
      <c r="V650" s="1">
        <v>0</v>
      </c>
      <c r="W650" s="1">
        <v>0</v>
      </c>
      <c r="X650" s="1">
        <v>0</v>
      </c>
      <c r="Y650" s="1">
        <f t="shared" si="24"/>
        <v>0</v>
      </c>
      <c r="Z650" s="1">
        <f t="shared" si="23"/>
        <v>0</v>
      </c>
    </row>
    <row r="651" spans="1:26">
      <c r="A651" s="4" t="s">
        <v>2390</v>
      </c>
      <c r="J651" s="2" t="s">
        <v>453</v>
      </c>
      <c r="K651" s="2" t="s">
        <v>413</v>
      </c>
      <c r="L651" s="2">
        <v>1</v>
      </c>
      <c r="M651" s="2">
        <v>0</v>
      </c>
      <c r="N651" s="3">
        <v>44690.775810185187</v>
      </c>
      <c r="O651" s="2">
        <v>0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>
        <v>0</v>
      </c>
      <c r="W651" s="1">
        <v>0</v>
      </c>
      <c r="X651" s="1">
        <v>0</v>
      </c>
      <c r="Y651" s="1">
        <f t="shared" si="24"/>
        <v>0</v>
      </c>
      <c r="Z651" s="1">
        <f t="shared" si="23"/>
        <v>0</v>
      </c>
    </row>
    <row r="652" spans="1:26">
      <c r="A652" s="4" t="s">
        <v>2391</v>
      </c>
      <c r="J652" s="2" t="s">
        <v>417</v>
      </c>
      <c r="K652" s="2" t="s">
        <v>418</v>
      </c>
      <c r="L652" s="2">
        <v>1</v>
      </c>
      <c r="M652" s="2">
        <v>0</v>
      </c>
      <c r="N652" s="3">
        <v>44694.789270833331</v>
      </c>
      <c r="O652" s="2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  <c r="X652" s="1">
        <v>0</v>
      </c>
      <c r="Y652" s="1">
        <f t="shared" si="24"/>
        <v>0</v>
      </c>
      <c r="Z652" s="1">
        <f t="shared" si="23"/>
        <v>0</v>
      </c>
    </row>
    <row r="653" spans="1:26">
      <c r="A653" s="4" t="s">
        <v>2392</v>
      </c>
      <c r="J653" s="2" t="s">
        <v>417</v>
      </c>
      <c r="K653" s="2" t="s">
        <v>418</v>
      </c>
      <c r="L653" s="2">
        <v>1</v>
      </c>
      <c r="M653" s="2">
        <v>0</v>
      </c>
      <c r="N653" s="3">
        <v>44694.806759259256</v>
      </c>
      <c r="O653" s="2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0</v>
      </c>
      <c r="W653" s="1">
        <v>0</v>
      </c>
      <c r="X653" s="1">
        <v>0</v>
      </c>
      <c r="Y653" s="1">
        <f t="shared" si="24"/>
        <v>0</v>
      </c>
      <c r="Z653" s="1">
        <f t="shared" si="23"/>
        <v>0</v>
      </c>
    </row>
    <row r="654" spans="1:26">
      <c r="A654" s="4" t="s">
        <v>2393</v>
      </c>
      <c r="J654" s="2" t="s">
        <v>417</v>
      </c>
      <c r="K654" s="2" t="s">
        <v>418</v>
      </c>
      <c r="L654" s="2">
        <v>1</v>
      </c>
      <c r="M654" s="2">
        <v>0</v>
      </c>
      <c r="N654" s="3">
        <v>44694.787546296298</v>
      </c>
      <c r="O654" s="2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0</v>
      </c>
      <c r="W654" s="1">
        <v>0</v>
      </c>
      <c r="X654" s="1">
        <v>0</v>
      </c>
      <c r="Y654" s="1">
        <f t="shared" si="24"/>
        <v>0</v>
      </c>
      <c r="Z654" s="1">
        <f t="shared" si="23"/>
        <v>0</v>
      </c>
    </row>
    <row r="655" spans="1:26">
      <c r="A655" s="4" t="s">
        <v>2394</v>
      </c>
      <c r="J655" s="2" t="s">
        <v>417</v>
      </c>
      <c r="K655" s="2" t="s">
        <v>418</v>
      </c>
      <c r="L655" s="2">
        <v>1</v>
      </c>
      <c r="M655" s="2">
        <v>0</v>
      </c>
      <c r="N655" s="3">
        <v>44693.579606481479</v>
      </c>
      <c r="O655" s="2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  <c r="W655" s="1">
        <v>0</v>
      </c>
      <c r="X655" s="1">
        <v>0</v>
      </c>
      <c r="Y655" s="1">
        <f t="shared" si="24"/>
        <v>0</v>
      </c>
      <c r="Z655" s="1">
        <f t="shared" si="23"/>
        <v>0</v>
      </c>
    </row>
    <row r="656" spans="1:26">
      <c r="A656" s="4" t="s">
        <v>2394</v>
      </c>
      <c r="J656" s="2" t="s">
        <v>449</v>
      </c>
      <c r="K656" s="2" t="s">
        <v>2428</v>
      </c>
      <c r="L656" s="2">
        <v>1</v>
      </c>
      <c r="M656" s="2">
        <v>0</v>
      </c>
      <c r="N656" s="3">
        <v>44667.73662693287</v>
      </c>
      <c r="O656" s="2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v>0</v>
      </c>
      <c r="X656" s="1">
        <v>0</v>
      </c>
      <c r="Y656" s="1">
        <f t="shared" si="24"/>
        <v>0</v>
      </c>
      <c r="Z656" s="1">
        <f t="shared" si="23"/>
        <v>0</v>
      </c>
    </row>
    <row r="657" spans="1:26">
      <c r="A657" s="4" t="s">
        <v>2394</v>
      </c>
      <c r="J657" s="2" t="s">
        <v>453</v>
      </c>
      <c r="K657" s="2" t="s">
        <v>413</v>
      </c>
      <c r="L657" s="2">
        <v>1</v>
      </c>
      <c r="M657" s="2">
        <v>0</v>
      </c>
      <c r="N657" s="3">
        <v>44669.413614004632</v>
      </c>
      <c r="O657" s="2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>
        <v>0</v>
      </c>
      <c r="Y657" s="1">
        <f t="shared" si="24"/>
        <v>0</v>
      </c>
      <c r="Z657" s="1">
        <f t="shared" si="23"/>
        <v>0</v>
      </c>
    </row>
    <row r="658" spans="1:26">
      <c r="A658" s="4" t="s">
        <v>2395</v>
      </c>
      <c r="J658" s="2" t="s">
        <v>453</v>
      </c>
      <c r="K658" s="2" t="s">
        <v>413</v>
      </c>
      <c r="L658" s="2">
        <v>1</v>
      </c>
      <c r="M658" s="2">
        <v>0</v>
      </c>
      <c r="N658" s="3">
        <v>44669.413614004632</v>
      </c>
      <c r="O658" s="2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0</v>
      </c>
      <c r="W658" s="1">
        <v>0</v>
      </c>
      <c r="X658" s="1">
        <v>0</v>
      </c>
      <c r="Y658" s="1">
        <f t="shared" si="24"/>
        <v>0</v>
      </c>
      <c r="Z658" s="1">
        <f t="shared" si="23"/>
        <v>0</v>
      </c>
    </row>
    <row r="659" spans="1:26">
      <c r="A659" s="4" t="s">
        <v>2396</v>
      </c>
      <c r="J659" s="2" t="s">
        <v>417</v>
      </c>
      <c r="K659" s="2" t="s">
        <v>418</v>
      </c>
      <c r="L659" s="2">
        <v>1</v>
      </c>
      <c r="M659" s="2">
        <v>0</v>
      </c>
      <c r="N659" s="3">
        <v>44692.719513888886</v>
      </c>
      <c r="O659" s="2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  <c r="W659" s="1">
        <v>0</v>
      </c>
      <c r="X659" s="1">
        <v>0</v>
      </c>
      <c r="Y659" s="1">
        <f t="shared" si="24"/>
        <v>0</v>
      </c>
      <c r="Z659" s="1">
        <f t="shared" si="23"/>
        <v>0</v>
      </c>
    </row>
    <row r="660" spans="1:26">
      <c r="A660" s="4" t="s">
        <v>2397</v>
      </c>
      <c r="J660" s="2" t="s">
        <v>417</v>
      </c>
      <c r="K660" s="2" t="s">
        <v>418</v>
      </c>
      <c r="L660" s="2">
        <v>1</v>
      </c>
      <c r="M660" s="2">
        <v>0</v>
      </c>
      <c r="N660" s="3">
        <v>44694.949537037035</v>
      </c>
      <c r="O660" s="2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  <c r="X660" s="1">
        <v>0</v>
      </c>
      <c r="Y660" s="1">
        <f t="shared" si="24"/>
        <v>0</v>
      </c>
      <c r="Z660" s="1">
        <f t="shared" si="23"/>
        <v>0</v>
      </c>
    </row>
    <row r="661" spans="1:26">
      <c r="A661" s="4" t="s">
        <v>2398</v>
      </c>
      <c r="J661" s="2" t="s">
        <v>417</v>
      </c>
      <c r="K661" s="2" t="s">
        <v>418</v>
      </c>
      <c r="L661" s="2">
        <v>1</v>
      </c>
      <c r="M661" s="2">
        <v>1</v>
      </c>
      <c r="N661" s="3">
        <v>44709.16983796296</v>
      </c>
      <c r="O661" s="2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0</v>
      </c>
      <c r="W661" s="1">
        <v>0</v>
      </c>
      <c r="X661" s="1">
        <v>0</v>
      </c>
      <c r="Y661" s="1">
        <f t="shared" si="24"/>
        <v>0</v>
      </c>
      <c r="Z661" s="1">
        <f t="shared" si="23"/>
        <v>0</v>
      </c>
    </row>
    <row r="662" spans="1:26">
      <c r="A662" s="4" t="s">
        <v>2399</v>
      </c>
      <c r="J662" s="2" t="s">
        <v>412</v>
      </c>
      <c r="K662" s="2" t="s">
        <v>413</v>
      </c>
      <c r="L662" s="2">
        <v>1</v>
      </c>
      <c r="M662" s="2">
        <v>0</v>
      </c>
      <c r="N662" s="3">
        <v>44692.720925925925</v>
      </c>
      <c r="O662" s="2">
        <v>0</v>
      </c>
      <c r="Q662" s="1">
        <v>0</v>
      </c>
      <c r="R662" s="1">
        <v>0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  <c r="X662" s="1">
        <v>0</v>
      </c>
      <c r="Y662" s="1">
        <f t="shared" si="24"/>
        <v>0</v>
      </c>
      <c r="Z662" s="1">
        <f t="shared" si="23"/>
        <v>0</v>
      </c>
    </row>
    <row r="663" spans="1:26">
      <c r="A663" s="4" t="s">
        <v>2400</v>
      </c>
      <c r="J663" s="2" t="s">
        <v>417</v>
      </c>
      <c r="K663" s="2" t="s">
        <v>418</v>
      </c>
      <c r="L663" s="2">
        <v>1</v>
      </c>
      <c r="M663" s="2">
        <v>0</v>
      </c>
      <c r="N663" s="3">
        <v>44696.814895833333</v>
      </c>
      <c r="O663" s="2">
        <v>0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0</v>
      </c>
      <c r="W663" s="1">
        <v>0</v>
      </c>
      <c r="X663" s="1">
        <v>0</v>
      </c>
      <c r="Y663" s="1">
        <f t="shared" si="24"/>
        <v>0</v>
      </c>
      <c r="Z663" s="1">
        <f t="shared" si="23"/>
        <v>0</v>
      </c>
    </row>
    <row r="664" spans="1:26">
      <c r="A664" s="4" t="s">
        <v>2401</v>
      </c>
      <c r="J664" s="2" t="s">
        <v>417</v>
      </c>
      <c r="K664" s="2" t="s">
        <v>418</v>
      </c>
      <c r="L664" s="2">
        <v>1</v>
      </c>
      <c r="M664" s="2">
        <v>0</v>
      </c>
      <c r="N664" s="3">
        <v>44694.785740740743</v>
      </c>
      <c r="O664" s="2">
        <v>0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0</v>
      </c>
      <c r="W664" s="1">
        <v>0</v>
      </c>
      <c r="X664" s="1">
        <v>0</v>
      </c>
      <c r="Y664" s="1">
        <f t="shared" si="24"/>
        <v>0</v>
      </c>
      <c r="Z664" s="1">
        <f t="shared" si="23"/>
        <v>0</v>
      </c>
    </row>
    <row r="665" spans="1:26">
      <c r="A665" s="4" t="s">
        <v>2402</v>
      </c>
      <c r="J665" s="2" t="s">
        <v>417</v>
      </c>
      <c r="K665" s="2" t="s">
        <v>418</v>
      </c>
      <c r="L665" s="2">
        <v>1</v>
      </c>
      <c r="M665" s="2">
        <v>0</v>
      </c>
      <c r="N665" s="3">
        <v>44693.682696759257</v>
      </c>
      <c r="O665" s="2">
        <v>1</v>
      </c>
      <c r="P665" s="3">
        <v>44714.750232372688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0</v>
      </c>
      <c r="W665" s="1">
        <v>0</v>
      </c>
      <c r="X665" s="1">
        <v>0</v>
      </c>
      <c r="Y665" s="1">
        <f t="shared" si="24"/>
        <v>0</v>
      </c>
      <c r="Z665" s="1">
        <f t="shared" si="23"/>
        <v>0</v>
      </c>
    </row>
    <row r="666" spans="1:26">
      <c r="A666" s="4" t="s">
        <v>2403</v>
      </c>
      <c r="J666" s="2" t="s">
        <v>417</v>
      </c>
      <c r="K666" s="2" t="s">
        <v>418</v>
      </c>
      <c r="L666" s="2">
        <v>1</v>
      </c>
      <c r="M666" s="2">
        <v>0</v>
      </c>
      <c r="N666" s="3">
        <v>44694.877152777779</v>
      </c>
      <c r="O666" s="2">
        <v>0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v>0</v>
      </c>
      <c r="W666" s="1">
        <v>0</v>
      </c>
      <c r="X666" s="1">
        <v>0</v>
      </c>
      <c r="Y666" s="1">
        <f t="shared" si="24"/>
        <v>0</v>
      </c>
      <c r="Z666" s="1">
        <f t="shared" si="23"/>
        <v>0</v>
      </c>
    </row>
    <row r="667" spans="1:26">
      <c r="A667" s="4" t="s">
        <v>2404</v>
      </c>
      <c r="J667" s="2" t="s">
        <v>417</v>
      </c>
      <c r="K667" s="2" t="s">
        <v>418</v>
      </c>
      <c r="L667" s="2">
        <v>1</v>
      </c>
      <c r="M667" s="2">
        <v>0</v>
      </c>
      <c r="N667" s="3">
        <v>44692.65525462963</v>
      </c>
      <c r="O667" s="2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">
        <v>0</v>
      </c>
      <c r="Y667" s="1">
        <f t="shared" si="24"/>
        <v>0</v>
      </c>
      <c r="Z667" s="1">
        <f t="shared" si="23"/>
        <v>0</v>
      </c>
    </row>
    <row r="668" spans="1:26">
      <c r="A668" s="4" t="s">
        <v>2405</v>
      </c>
      <c r="J668" s="2" t="s">
        <v>406</v>
      </c>
      <c r="K668" s="2" t="s">
        <v>407</v>
      </c>
      <c r="L668" s="2">
        <v>1</v>
      </c>
      <c r="M668" s="2">
        <v>0</v>
      </c>
      <c r="N668" s="3">
        <v>44693.692476851851</v>
      </c>
      <c r="O668" s="2">
        <v>0</v>
      </c>
      <c r="Q668" s="1">
        <v>0</v>
      </c>
      <c r="R668" s="1">
        <v>0</v>
      </c>
      <c r="S668" s="1">
        <v>0</v>
      </c>
      <c r="T668" s="1">
        <v>0</v>
      </c>
      <c r="U668" s="1">
        <v>0</v>
      </c>
      <c r="V668" s="1">
        <v>0</v>
      </c>
      <c r="W668" s="1">
        <v>0</v>
      </c>
      <c r="X668" s="1">
        <v>0</v>
      </c>
      <c r="Y668" s="1">
        <f t="shared" si="24"/>
        <v>0</v>
      </c>
      <c r="Z668" s="1">
        <f t="shared" si="23"/>
        <v>0</v>
      </c>
    </row>
    <row r="669" spans="1:26">
      <c r="A669" s="4" t="s">
        <v>2406</v>
      </c>
      <c r="J669" s="2" t="s">
        <v>449</v>
      </c>
      <c r="K669" s="2" t="s">
        <v>2428</v>
      </c>
      <c r="L669" s="2">
        <v>1</v>
      </c>
      <c r="M669" s="2">
        <v>0</v>
      </c>
      <c r="N669" s="3">
        <v>44667.73662693287</v>
      </c>
      <c r="O669" s="2">
        <v>0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0</v>
      </c>
      <c r="W669" s="1">
        <v>0</v>
      </c>
      <c r="X669" s="1">
        <v>0</v>
      </c>
      <c r="Y669" s="1">
        <f t="shared" si="24"/>
        <v>0</v>
      </c>
      <c r="Z669" s="1">
        <f t="shared" si="23"/>
        <v>0</v>
      </c>
    </row>
    <row r="670" spans="1:26">
      <c r="A670" s="4" t="s">
        <v>2406</v>
      </c>
      <c r="J670" s="2" t="s">
        <v>453</v>
      </c>
      <c r="K670" s="2" t="s">
        <v>413</v>
      </c>
      <c r="L670" s="2">
        <v>1</v>
      </c>
      <c r="M670" s="2">
        <v>0</v>
      </c>
      <c r="N670" s="3">
        <v>44669.680023148147</v>
      </c>
      <c r="O670" s="2">
        <v>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v>0</v>
      </c>
      <c r="W670" s="1">
        <v>0</v>
      </c>
      <c r="X670" s="1">
        <v>0</v>
      </c>
      <c r="Y670" s="1">
        <f t="shared" si="24"/>
        <v>0</v>
      </c>
      <c r="Z670" s="1">
        <f t="shared" si="23"/>
        <v>0</v>
      </c>
    </row>
    <row r="671" spans="1:26">
      <c r="A671" s="4" t="s">
        <v>2407</v>
      </c>
      <c r="J671" s="2" t="s">
        <v>417</v>
      </c>
      <c r="K671" s="2" t="s">
        <v>418</v>
      </c>
      <c r="L671" s="2">
        <v>1</v>
      </c>
      <c r="M671" s="2">
        <v>0</v>
      </c>
      <c r="N671" s="3">
        <v>44694.366226851853</v>
      </c>
      <c r="O671" s="2">
        <v>0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0</v>
      </c>
      <c r="W671" s="1">
        <v>0</v>
      </c>
      <c r="X671" s="1">
        <v>0</v>
      </c>
      <c r="Y671" s="1">
        <f t="shared" si="24"/>
        <v>0</v>
      </c>
      <c r="Z671" s="1">
        <f t="shared" si="23"/>
        <v>0</v>
      </c>
    </row>
    <row r="672" spans="1:26">
      <c r="A672" s="4" t="s">
        <v>2408</v>
      </c>
      <c r="J672" s="2" t="s">
        <v>449</v>
      </c>
      <c r="K672" s="2" t="s">
        <v>2428</v>
      </c>
      <c r="L672" s="2">
        <v>1</v>
      </c>
      <c r="M672" s="2">
        <v>0</v>
      </c>
      <c r="N672" s="3">
        <v>44667.73662693287</v>
      </c>
      <c r="O672" s="2">
        <v>0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>
        <v>0</v>
      </c>
      <c r="W672" s="1">
        <v>0</v>
      </c>
      <c r="X672" s="1">
        <v>0</v>
      </c>
      <c r="Y672" s="1">
        <f t="shared" si="24"/>
        <v>0</v>
      </c>
      <c r="Z672" s="1">
        <f t="shared" si="23"/>
        <v>0</v>
      </c>
    </row>
    <row r="673" spans="1:26">
      <c r="A673" s="4" t="s">
        <v>2408</v>
      </c>
      <c r="J673" s="2" t="s">
        <v>453</v>
      </c>
      <c r="K673" s="2" t="s">
        <v>413</v>
      </c>
      <c r="L673" s="2">
        <v>1</v>
      </c>
      <c r="M673" s="2">
        <v>0</v>
      </c>
      <c r="N673" s="3">
        <v>44669.413614004632</v>
      </c>
      <c r="O673" s="2">
        <v>0</v>
      </c>
      <c r="Q673" s="1">
        <v>0</v>
      </c>
      <c r="R673" s="1">
        <v>0</v>
      </c>
      <c r="S673" s="1">
        <v>0</v>
      </c>
      <c r="T673" s="1">
        <v>0</v>
      </c>
      <c r="U673" s="1">
        <v>0</v>
      </c>
      <c r="V673" s="1">
        <v>0</v>
      </c>
      <c r="W673" s="1">
        <v>0</v>
      </c>
      <c r="X673" s="1">
        <v>0</v>
      </c>
      <c r="Y673" s="1">
        <f t="shared" si="24"/>
        <v>0</v>
      </c>
      <c r="Z673" s="1">
        <f t="shared" si="23"/>
        <v>0</v>
      </c>
    </row>
    <row r="674" spans="1:26">
      <c r="A674" s="4" t="s">
        <v>2409</v>
      </c>
      <c r="J674" s="2" t="s">
        <v>408</v>
      </c>
      <c r="K674" s="2" t="s">
        <v>409</v>
      </c>
      <c r="L674" s="2">
        <v>1</v>
      </c>
      <c r="M674" s="2">
        <v>0</v>
      </c>
      <c r="N674" s="3">
        <v>44700.438043981485</v>
      </c>
      <c r="O674" s="2">
        <v>0</v>
      </c>
      <c r="Q674" s="1">
        <v>1</v>
      </c>
      <c r="R674" s="1">
        <v>0</v>
      </c>
      <c r="S674" s="1">
        <v>0</v>
      </c>
      <c r="T674" s="1">
        <v>0</v>
      </c>
      <c r="U674" s="1">
        <v>0</v>
      </c>
      <c r="V674" s="1">
        <v>0</v>
      </c>
      <c r="W674" s="1">
        <v>0</v>
      </c>
      <c r="X674" s="1">
        <v>0</v>
      </c>
      <c r="Y674" s="1">
        <f t="shared" si="24"/>
        <v>1</v>
      </c>
      <c r="Z674" s="1">
        <f t="shared" si="23"/>
        <v>1</v>
      </c>
    </row>
    <row r="675" spans="1:26">
      <c r="A675" s="4" t="s">
        <v>2410</v>
      </c>
      <c r="J675" s="2" t="s">
        <v>417</v>
      </c>
      <c r="K675" s="2" t="s">
        <v>418</v>
      </c>
      <c r="L675" s="2">
        <v>1</v>
      </c>
      <c r="M675" s="2">
        <v>0</v>
      </c>
      <c r="N675" s="3">
        <v>44692.707905092589</v>
      </c>
      <c r="O675" s="2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0</v>
      </c>
      <c r="W675" s="1">
        <v>0</v>
      </c>
      <c r="X675" s="1">
        <v>0</v>
      </c>
      <c r="Y675" s="1">
        <f t="shared" si="24"/>
        <v>0</v>
      </c>
      <c r="Z675" s="1">
        <f t="shared" si="23"/>
        <v>0</v>
      </c>
    </row>
    <row r="676" spans="1:26">
      <c r="A676" s="4" t="s">
        <v>2411</v>
      </c>
      <c r="J676" s="2" t="s">
        <v>417</v>
      </c>
      <c r="K676" s="2" t="s">
        <v>418</v>
      </c>
      <c r="L676" s="2">
        <v>1</v>
      </c>
      <c r="M676" s="2">
        <v>0</v>
      </c>
      <c r="N676" s="3">
        <v>44693.828842592593</v>
      </c>
      <c r="O676" s="2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0</v>
      </c>
      <c r="W676" s="1">
        <v>0</v>
      </c>
      <c r="X676" s="1">
        <v>0</v>
      </c>
      <c r="Y676" s="1">
        <f t="shared" si="24"/>
        <v>0</v>
      </c>
      <c r="Z676" s="1">
        <f t="shared" si="23"/>
        <v>0</v>
      </c>
    </row>
    <row r="677" spans="1:26">
      <c r="A677" s="4" t="s">
        <v>2412</v>
      </c>
      <c r="J677" s="2" t="s">
        <v>417</v>
      </c>
      <c r="K677" s="2" t="s">
        <v>418</v>
      </c>
      <c r="L677" s="2">
        <v>1</v>
      </c>
      <c r="M677" s="2">
        <v>0</v>
      </c>
      <c r="N677" s="3">
        <v>44694.784699074073</v>
      </c>
      <c r="O677" s="2">
        <v>0</v>
      </c>
      <c r="Q677" s="1">
        <v>0</v>
      </c>
      <c r="R677" s="1">
        <v>0</v>
      </c>
      <c r="S677" s="1">
        <v>0</v>
      </c>
      <c r="T677" s="1">
        <v>0</v>
      </c>
      <c r="U677" s="1">
        <v>0</v>
      </c>
      <c r="V677" s="1">
        <v>0</v>
      </c>
      <c r="W677" s="1">
        <v>0</v>
      </c>
      <c r="X677" s="1">
        <v>0</v>
      </c>
      <c r="Y677" s="1">
        <f t="shared" si="24"/>
        <v>0</v>
      </c>
      <c r="Z677" s="1">
        <f t="shared" si="23"/>
        <v>0</v>
      </c>
    </row>
    <row r="678" spans="1:26">
      <c r="A678" s="4" t="s">
        <v>2413</v>
      </c>
      <c r="J678" s="2" t="s">
        <v>417</v>
      </c>
      <c r="K678" s="2" t="s">
        <v>418</v>
      </c>
      <c r="L678" s="2">
        <v>1</v>
      </c>
      <c r="M678" s="2">
        <v>0</v>
      </c>
      <c r="N678" s="3">
        <v>44694.784050925926</v>
      </c>
      <c r="O678" s="2">
        <v>0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0</v>
      </c>
      <c r="Y678" s="1">
        <f t="shared" si="24"/>
        <v>0</v>
      </c>
      <c r="Z678" s="1">
        <f t="shared" si="23"/>
        <v>0</v>
      </c>
    </row>
    <row r="679" spans="1:26">
      <c r="A679" s="4" t="s">
        <v>2414</v>
      </c>
      <c r="J679" s="2" t="s">
        <v>417</v>
      </c>
      <c r="K679" s="2" t="s">
        <v>418</v>
      </c>
      <c r="L679" s="2">
        <v>1</v>
      </c>
      <c r="M679" s="2">
        <v>0</v>
      </c>
      <c r="N679" s="3">
        <v>44694.860821759263</v>
      </c>
      <c r="O679" s="2">
        <v>0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0</v>
      </c>
      <c r="W679" s="1">
        <v>0</v>
      </c>
      <c r="X679" s="1">
        <v>0</v>
      </c>
      <c r="Y679" s="1">
        <f t="shared" si="24"/>
        <v>0</v>
      </c>
      <c r="Z679" s="1">
        <f t="shared" si="23"/>
        <v>0</v>
      </c>
    </row>
    <row r="680" spans="1:26">
      <c r="A680" s="4" t="s">
        <v>2415</v>
      </c>
      <c r="J680" s="2" t="s">
        <v>408</v>
      </c>
      <c r="K680" s="2" t="s">
        <v>409</v>
      </c>
      <c r="L680" s="2">
        <v>1</v>
      </c>
      <c r="M680" s="2">
        <v>0</v>
      </c>
      <c r="N680" s="3">
        <v>44693.683854166666</v>
      </c>
      <c r="O680" s="2">
        <v>0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0</v>
      </c>
      <c r="W680" s="1">
        <v>0</v>
      </c>
      <c r="X680" s="1">
        <v>0</v>
      </c>
      <c r="Y680" s="1">
        <f t="shared" si="24"/>
        <v>0</v>
      </c>
      <c r="Z680" s="1">
        <f t="shared" si="23"/>
        <v>0</v>
      </c>
    </row>
    <row r="681" spans="1:26">
      <c r="A681" s="4" t="s">
        <v>2416</v>
      </c>
      <c r="J681" s="2" t="s">
        <v>417</v>
      </c>
      <c r="K681" s="2" t="s">
        <v>418</v>
      </c>
      <c r="L681" s="2">
        <v>1</v>
      </c>
      <c r="M681" s="2">
        <v>0</v>
      </c>
      <c r="N681" s="3">
        <v>44695.378888888888</v>
      </c>
      <c r="O681" s="2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0</v>
      </c>
      <c r="X681" s="1">
        <v>0</v>
      </c>
      <c r="Y681" s="1">
        <f t="shared" si="24"/>
        <v>0</v>
      </c>
      <c r="Z681" s="1">
        <f t="shared" si="23"/>
        <v>0</v>
      </c>
    </row>
    <row r="682" spans="1:26">
      <c r="A682" s="4" t="s">
        <v>2417</v>
      </c>
      <c r="J682" s="2" t="s">
        <v>408</v>
      </c>
      <c r="K682" s="2" t="s">
        <v>409</v>
      </c>
      <c r="L682" s="2">
        <v>1</v>
      </c>
      <c r="M682" s="2">
        <v>0</v>
      </c>
      <c r="N682" s="3">
        <v>44688.613159722219</v>
      </c>
      <c r="O682" s="2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  <c r="W682" s="1">
        <v>0</v>
      </c>
      <c r="X682" s="1">
        <v>0</v>
      </c>
      <c r="Y682" s="1">
        <f t="shared" si="24"/>
        <v>0</v>
      </c>
      <c r="Z682" s="1">
        <f t="shared" si="23"/>
        <v>0</v>
      </c>
    </row>
    <row r="683" spans="1:26">
      <c r="A683" s="4" t="s">
        <v>2418</v>
      </c>
      <c r="J683" s="2" t="s">
        <v>417</v>
      </c>
      <c r="K683" s="2" t="s">
        <v>418</v>
      </c>
      <c r="L683" s="2">
        <v>1</v>
      </c>
      <c r="M683" s="2">
        <v>0</v>
      </c>
      <c r="N683" s="3">
        <v>44693.808738425927</v>
      </c>
      <c r="O683" s="2">
        <v>0</v>
      </c>
      <c r="Q683" s="1">
        <v>0</v>
      </c>
      <c r="R683" s="1">
        <v>0</v>
      </c>
      <c r="S683" s="1">
        <v>0</v>
      </c>
      <c r="T683" s="1">
        <v>0</v>
      </c>
      <c r="U683" s="1">
        <v>0</v>
      </c>
      <c r="V683" s="1">
        <v>0</v>
      </c>
      <c r="W683" s="1">
        <v>0</v>
      </c>
      <c r="X683" s="1">
        <v>0</v>
      </c>
      <c r="Y683" s="1">
        <f t="shared" si="24"/>
        <v>0</v>
      </c>
      <c r="Z683" s="1">
        <f t="shared" si="23"/>
        <v>0</v>
      </c>
    </row>
    <row r="684" spans="1:26">
      <c r="A684" s="4" t="s">
        <v>2419</v>
      </c>
      <c r="J684" s="2" t="s">
        <v>408</v>
      </c>
      <c r="K684" s="2" t="s">
        <v>409</v>
      </c>
      <c r="L684" s="2">
        <v>1</v>
      </c>
      <c r="M684" s="2">
        <v>0</v>
      </c>
      <c r="N684" s="3">
        <v>44687.801608796297</v>
      </c>
      <c r="O684" s="2">
        <v>0</v>
      </c>
      <c r="Q684" s="1">
        <v>0</v>
      </c>
      <c r="R684" s="1">
        <v>0</v>
      </c>
      <c r="S684" s="1">
        <v>0</v>
      </c>
      <c r="T684" s="1">
        <v>0</v>
      </c>
      <c r="U684" s="1">
        <v>0</v>
      </c>
      <c r="V684" s="1">
        <v>0</v>
      </c>
      <c r="W684" s="1">
        <v>0</v>
      </c>
      <c r="X684" s="1">
        <v>0</v>
      </c>
      <c r="Y684" s="1">
        <f t="shared" si="24"/>
        <v>0</v>
      </c>
      <c r="Z684" s="1">
        <f t="shared" si="23"/>
        <v>0</v>
      </c>
    </row>
    <row r="685" spans="1:26">
      <c r="A685" s="4" t="s">
        <v>2420</v>
      </c>
      <c r="J685" s="2" t="s">
        <v>417</v>
      </c>
      <c r="K685" s="2" t="s">
        <v>418</v>
      </c>
      <c r="L685" s="2">
        <v>1</v>
      </c>
      <c r="M685" s="2">
        <v>0</v>
      </c>
      <c r="N685" s="3">
        <v>44694.86445601852</v>
      </c>
      <c r="O685" s="2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  <c r="Y685" s="1">
        <f t="shared" si="24"/>
        <v>0</v>
      </c>
      <c r="Z685" s="1">
        <f t="shared" si="23"/>
        <v>0</v>
      </c>
    </row>
    <row r="686" spans="1:26">
      <c r="A686" s="4" t="s">
        <v>2421</v>
      </c>
      <c r="J686" s="2" t="s">
        <v>404</v>
      </c>
      <c r="K686" s="2" t="s">
        <v>405</v>
      </c>
      <c r="L686" s="2">
        <v>1</v>
      </c>
      <c r="M686" s="2">
        <v>0</v>
      </c>
      <c r="N686" s="3">
        <v>44700.831828703704</v>
      </c>
      <c r="O686" s="2">
        <v>0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  <c r="Y686" s="1">
        <f t="shared" si="24"/>
        <v>0</v>
      </c>
      <c r="Z686" s="1">
        <f t="shared" si="23"/>
        <v>0</v>
      </c>
    </row>
    <row r="687" spans="1:26">
      <c r="A687" s="4" t="s">
        <v>2422</v>
      </c>
      <c r="J687" s="2" t="s">
        <v>449</v>
      </c>
      <c r="K687" s="2" t="s">
        <v>2428</v>
      </c>
      <c r="L687" s="2">
        <v>1</v>
      </c>
      <c r="M687" s="2">
        <v>0</v>
      </c>
      <c r="N687" s="3">
        <v>44667.73662693287</v>
      </c>
      <c r="O687" s="2">
        <v>0</v>
      </c>
      <c r="Q687" s="1">
        <v>0</v>
      </c>
      <c r="R687" s="1">
        <v>0</v>
      </c>
      <c r="S687" s="1">
        <v>0</v>
      </c>
      <c r="T687" s="1">
        <v>0</v>
      </c>
      <c r="U687" s="1">
        <v>0</v>
      </c>
      <c r="V687" s="1">
        <v>0</v>
      </c>
      <c r="W687" s="1">
        <v>0</v>
      </c>
      <c r="X687" s="1">
        <v>0</v>
      </c>
      <c r="Y687" s="1">
        <f t="shared" si="24"/>
        <v>0</v>
      </c>
      <c r="Z687" s="1">
        <f t="shared" si="23"/>
        <v>0</v>
      </c>
    </row>
    <row r="688" spans="1:26">
      <c r="A688" s="4" t="s">
        <v>2422</v>
      </c>
      <c r="J688" s="2" t="s">
        <v>453</v>
      </c>
      <c r="K688" s="2" t="s">
        <v>413</v>
      </c>
      <c r="L688" s="2">
        <v>1</v>
      </c>
      <c r="M688" s="2">
        <v>0</v>
      </c>
      <c r="N688" s="3">
        <v>44669.413614004632</v>
      </c>
      <c r="O688" s="2">
        <v>0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v>0</v>
      </c>
      <c r="W688" s="1">
        <v>0</v>
      </c>
      <c r="X688" s="1">
        <v>0</v>
      </c>
      <c r="Y688" s="1">
        <f t="shared" si="24"/>
        <v>0</v>
      </c>
      <c r="Z688" s="1">
        <f t="shared" si="23"/>
        <v>0</v>
      </c>
    </row>
    <row r="689" spans="1:26">
      <c r="A689" s="4" t="s">
        <v>2423</v>
      </c>
      <c r="J689" s="2" t="s">
        <v>417</v>
      </c>
      <c r="K689" s="2" t="s">
        <v>418</v>
      </c>
      <c r="L689" s="2">
        <v>1</v>
      </c>
      <c r="M689" s="2">
        <v>0</v>
      </c>
      <c r="N689" s="3">
        <v>44700.810752314814</v>
      </c>
      <c r="O689" s="2">
        <v>0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>
        <v>0</v>
      </c>
      <c r="W689" s="1">
        <v>0</v>
      </c>
      <c r="X689" s="1">
        <v>0</v>
      </c>
      <c r="Y689" s="1">
        <f t="shared" si="24"/>
        <v>0</v>
      </c>
      <c r="Z689" s="1">
        <f t="shared" si="23"/>
        <v>0</v>
      </c>
    </row>
    <row r="690" spans="1:26">
      <c r="A690" s="4" t="s">
        <v>2424</v>
      </c>
      <c r="J690" s="2" t="s">
        <v>449</v>
      </c>
      <c r="K690" s="2" t="s">
        <v>2428</v>
      </c>
      <c r="L690" s="2">
        <v>1</v>
      </c>
      <c r="M690" s="2">
        <v>0</v>
      </c>
      <c r="N690" s="3">
        <v>44667.73662693287</v>
      </c>
      <c r="O690" s="2">
        <v>0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0</v>
      </c>
      <c r="W690" s="1">
        <v>0</v>
      </c>
      <c r="X690" s="1">
        <v>0</v>
      </c>
      <c r="Y690" s="1">
        <f t="shared" si="24"/>
        <v>0</v>
      </c>
      <c r="Z690" s="1">
        <f t="shared" si="23"/>
        <v>0</v>
      </c>
    </row>
    <row r="691" spans="1:26">
      <c r="A691" s="4" t="s">
        <v>2424</v>
      </c>
      <c r="J691" s="2" t="s">
        <v>453</v>
      </c>
      <c r="K691" s="2" t="s">
        <v>413</v>
      </c>
      <c r="L691" s="2">
        <v>1</v>
      </c>
      <c r="M691" s="2">
        <v>0</v>
      </c>
      <c r="N691" s="3">
        <v>44669.681944444441</v>
      </c>
      <c r="O691" s="2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0</v>
      </c>
      <c r="W691" s="1">
        <v>0</v>
      </c>
      <c r="X691" s="1">
        <v>0</v>
      </c>
      <c r="Y691" s="1">
        <f t="shared" si="24"/>
        <v>0</v>
      </c>
      <c r="Z691" s="1">
        <f t="shared" si="23"/>
        <v>0</v>
      </c>
    </row>
    <row r="692" spans="1:26">
      <c r="A692" s="4" t="s">
        <v>2425</v>
      </c>
      <c r="J692" s="2" t="s">
        <v>417</v>
      </c>
      <c r="K692" s="2" t="s">
        <v>418</v>
      </c>
      <c r="L692" s="2">
        <v>1</v>
      </c>
      <c r="M692" s="2">
        <v>1</v>
      </c>
      <c r="N692" s="3">
        <v>44708.91673611111</v>
      </c>
      <c r="O692" s="2">
        <v>0</v>
      </c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>
        <v>0</v>
      </c>
      <c r="W692" s="1">
        <v>0</v>
      </c>
      <c r="X692" s="1">
        <v>0</v>
      </c>
      <c r="Y692" s="1">
        <f t="shared" si="24"/>
        <v>0</v>
      </c>
      <c r="Z692" s="1">
        <f t="shared" si="23"/>
        <v>0</v>
      </c>
    </row>
    <row r="693" spans="1:26">
      <c r="A693" s="4" t="s">
        <v>2426</v>
      </c>
      <c r="J693" s="2" t="s">
        <v>453</v>
      </c>
      <c r="K693" s="2" t="s">
        <v>413</v>
      </c>
      <c r="L693" s="2">
        <v>1</v>
      </c>
      <c r="M693" s="2">
        <v>0</v>
      </c>
      <c r="N693" s="3">
        <v>44669.413614004632</v>
      </c>
      <c r="O693" s="2">
        <v>0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v>0</v>
      </c>
      <c r="W693" s="1">
        <v>0</v>
      </c>
      <c r="X693" s="1">
        <v>0</v>
      </c>
      <c r="Y693" s="1">
        <f t="shared" si="24"/>
        <v>0</v>
      </c>
      <c r="Z693" s="1">
        <f t="shared" si="23"/>
        <v>0</v>
      </c>
    </row>
    <row r="694" spans="1:26">
      <c r="A694" s="4" t="s">
        <v>2427</v>
      </c>
      <c r="J694" s="2" t="s">
        <v>417</v>
      </c>
      <c r="K694" s="2" t="s">
        <v>418</v>
      </c>
      <c r="L694" s="2">
        <v>1</v>
      </c>
      <c r="M694" s="2">
        <v>0</v>
      </c>
      <c r="N694" s="3">
        <v>44692.6096875</v>
      </c>
      <c r="O694" s="2">
        <v>0</v>
      </c>
      <c r="Q694" s="1">
        <v>0</v>
      </c>
      <c r="R694" s="1">
        <v>0</v>
      </c>
      <c r="S694" s="1">
        <v>0</v>
      </c>
      <c r="T694" s="1">
        <v>0</v>
      </c>
      <c r="U694" s="1">
        <v>0</v>
      </c>
      <c r="V694" s="1">
        <v>0</v>
      </c>
      <c r="W694" s="1">
        <v>0</v>
      </c>
      <c r="X694" s="1">
        <v>0</v>
      </c>
      <c r="Y694" s="1">
        <f t="shared" si="24"/>
        <v>0</v>
      </c>
      <c r="Z694" s="1">
        <f t="shared" si="23"/>
        <v>0</v>
      </c>
    </row>
  </sheetData>
  <autoFilter ref="A1:Z694" xr:uid="{2FB4F27F-0CB6-4162-9450-2D1E403A497D}"/>
  <phoneticPr fontId="20" type="noConversion"/>
  <pageMargins left="0.7" right="0.7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社群概况数据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He, Cherry</dc:creator>
  <cp:lastModifiedBy>SocialMED-264</cp:lastModifiedBy>
  <cp:lastPrinted>2018-01-23T03:13:37Z</cp:lastPrinted>
  <dcterms:created xsi:type="dcterms:W3CDTF">2018-01-17T06:02:33Z</dcterms:created>
  <dcterms:modified xsi:type="dcterms:W3CDTF">2022-06-13T03:58:15Z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f6ccb1ff-546b-467f-b0c4-dd8ff7e02736</vt:lpwstr>
  </property>
</Properties>
</file>