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B5" i="1" l="1"/>
  <c r="B4" i="1" s="1"/>
  <c r="M6" i="1"/>
  <c r="J6" i="1"/>
  <c r="G6" i="1"/>
  <c r="D6" i="1"/>
</calcChain>
</file>

<file path=xl/sharedStrings.xml><?xml version="1.0" encoding="utf-8"?>
<sst xmlns="http://schemas.openxmlformats.org/spreadsheetml/2006/main" count="9" uniqueCount="9">
  <si>
    <t>PX707</t>
  </si>
  <si>
    <t>GME US Equity</t>
  </si>
  <si>
    <t>PX776</t>
  </si>
  <si>
    <t>PX783</t>
  </si>
  <si>
    <t>PX782</t>
  </si>
  <si>
    <t>SI Qty</t>
  </si>
  <si>
    <t>SI Value</t>
  </si>
  <si>
    <t>SI as % of Free Float</t>
  </si>
  <si>
    <t>SI as % of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</si>
</sst>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BDH|17490090348741956812</stp>
        <tr r="G6" s="1"/>
      </tp>
    </main>
    <main first="bofaddin.rtdserver">
      <tp t="s">
        <v>#N/A N/A</v>
        <stp/>
        <stp>BDH|1004837234282057541</stp>
        <tr r="M6" s="1"/>
      </tp>
      <tp t="s">
        <v>#N/A N/A</v>
        <stp/>
        <stp>BDH|8876795494877378802</stp>
        <tr r="J6" s="1"/>
      </tp>
      <tp t="e">
        <v>#N/A</v>
        <stp/>
        <stp>BDH|3502119736321429448</stp>
        <tr r="D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6"/>
  <sheetViews>
    <sheetView tabSelected="1" workbookViewId="0">
      <selection activeCell="L12" sqref="L12"/>
    </sheetView>
  </sheetViews>
  <sheetFormatPr defaultRowHeight="15" x14ac:dyDescent="0.25"/>
  <cols>
    <col min="2" max="2" width="13.85546875" bestFit="1" customWidth="1"/>
    <col min="4" max="4" width="10.7109375" bestFit="1" customWidth="1"/>
    <col min="7" max="7" width="10.7109375" bestFit="1" customWidth="1"/>
    <col min="8" max="8" width="12" bestFit="1" customWidth="1"/>
    <col min="10" max="10" width="18.7109375" bestFit="1" customWidth="1"/>
    <col min="13" max="13" width="27.28515625" bestFit="1" customWidth="1"/>
  </cols>
  <sheetData>
    <row r="3" spans="2:14" x14ac:dyDescent="0.25">
      <c r="B3" t="s">
        <v>1</v>
      </c>
      <c r="D3" t="s">
        <v>0</v>
      </c>
      <c r="G3" t="s">
        <v>2</v>
      </c>
      <c r="J3" t="s">
        <v>3</v>
      </c>
      <c r="M3" t="s">
        <v>4</v>
      </c>
    </row>
    <row r="4" spans="2:14" x14ac:dyDescent="0.25">
      <c r="B4" s="1">
        <f ca="1">B5-365</f>
        <v>43871</v>
      </c>
      <c r="D4" t="s">
        <v>5</v>
      </c>
      <c r="G4" t="s">
        <v>6</v>
      </c>
      <c r="J4" t="s">
        <v>7</v>
      </c>
      <c r="M4" t="s">
        <v>8</v>
      </c>
    </row>
    <row r="5" spans="2:14" x14ac:dyDescent="0.25">
      <c r="B5" s="1">
        <f ca="1">TODAY()</f>
        <v>44236</v>
      </c>
    </row>
    <row r="6" spans="2:14" x14ac:dyDescent="0.25">
      <c r="D6" s="2">
        <f ca="1">_xll.BDH(B3,D3,B4,B5,"cols=2;rows=261")</f>
        <v>43871</v>
      </c>
      <c r="E6">
        <v>53751068</v>
      </c>
      <c r="G6" s="1">
        <f ca="1">_xll.BDH(B3,G3,B4,B5,"cols=2;rows=261")</f>
        <v>43871</v>
      </c>
      <c r="H6">
        <v>211779207.91999999</v>
      </c>
      <c r="J6" s="1">
        <f ca="1">_xll.BDH(B3,J3,B4,B5,"cols=2;rows=261")</f>
        <v>43871</v>
      </c>
      <c r="K6">
        <v>87.38</v>
      </c>
      <c r="M6" s="1">
        <f ca="1">_xll.BDH(B3,M3,B4,B5,"cols=2;rows=261")</f>
        <v>43871</v>
      </c>
      <c r="N6">
        <v>81.540000000000006</v>
      </c>
    </row>
    <row r="7" spans="2:14" x14ac:dyDescent="0.25">
      <c r="D7" s="2">
        <v>43872</v>
      </c>
      <c r="E7">
        <v>53743516</v>
      </c>
      <c r="G7" s="1">
        <v>43872</v>
      </c>
      <c r="H7">
        <v>216048934.31999999</v>
      </c>
      <c r="J7" s="1">
        <v>43872</v>
      </c>
      <c r="K7">
        <v>87.36</v>
      </c>
      <c r="M7" s="1">
        <v>43872</v>
      </c>
      <c r="N7">
        <v>81.53</v>
      </c>
    </row>
    <row r="8" spans="2:14" x14ac:dyDescent="0.25">
      <c r="D8" s="2">
        <v>43873</v>
      </c>
      <c r="E8">
        <v>54733552</v>
      </c>
      <c r="G8" s="1">
        <v>43873</v>
      </c>
      <c r="H8">
        <v>229333582.88</v>
      </c>
      <c r="J8" s="1">
        <v>43873</v>
      </c>
      <c r="K8">
        <v>88.97</v>
      </c>
      <c r="M8" s="1">
        <v>43873</v>
      </c>
      <c r="N8">
        <v>83.03</v>
      </c>
    </row>
    <row r="9" spans="2:14" x14ac:dyDescent="0.25">
      <c r="D9" s="2">
        <v>43874</v>
      </c>
      <c r="E9">
        <v>54294472</v>
      </c>
      <c r="G9" s="1">
        <v>43874</v>
      </c>
      <c r="H9">
        <v>223150279.91999999</v>
      </c>
      <c r="J9" s="1">
        <v>43874</v>
      </c>
      <c r="K9">
        <v>88.26</v>
      </c>
      <c r="M9" s="1">
        <v>43874</v>
      </c>
      <c r="N9">
        <v>82.36</v>
      </c>
    </row>
    <row r="10" spans="2:14" x14ac:dyDescent="0.25">
      <c r="D10" s="2">
        <v>43875</v>
      </c>
      <c r="E10">
        <v>54092480</v>
      </c>
      <c r="G10" s="1">
        <v>43875</v>
      </c>
      <c r="H10">
        <v>217451769.59999999</v>
      </c>
      <c r="J10" s="1">
        <v>43875</v>
      </c>
      <c r="K10">
        <v>87.93</v>
      </c>
      <c r="M10" s="1">
        <v>43875</v>
      </c>
      <c r="N10">
        <v>82.05</v>
      </c>
    </row>
    <row r="11" spans="2:14" x14ac:dyDescent="0.25">
      <c r="D11" s="2">
        <v>43878</v>
      </c>
      <c r="E11">
        <v>54133180</v>
      </c>
      <c r="G11" s="1">
        <v>43878</v>
      </c>
      <c r="H11">
        <v>217615383.59999999</v>
      </c>
      <c r="J11" s="1">
        <v>43878</v>
      </c>
      <c r="K11">
        <v>88</v>
      </c>
      <c r="M11" s="1">
        <v>43878</v>
      </c>
      <c r="N11">
        <v>82.12</v>
      </c>
    </row>
    <row r="12" spans="2:14" x14ac:dyDescent="0.25">
      <c r="D12" s="2">
        <v>43879</v>
      </c>
      <c r="E12">
        <v>53315192</v>
      </c>
      <c r="G12" s="1">
        <v>43879</v>
      </c>
      <c r="H12">
        <v>216459679.52000001</v>
      </c>
      <c r="J12" s="1">
        <v>43879</v>
      </c>
      <c r="K12">
        <v>86.67</v>
      </c>
      <c r="M12" s="1">
        <v>43879</v>
      </c>
      <c r="N12">
        <v>80.88</v>
      </c>
    </row>
    <row r="13" spans="2:14" x14ac:dyDescent="0.25">
      <c r="D13" s="2">
        <v>43880</v>
      </c>
      <c r="E13">
        <v>52427088</v>
      </c>
      <c r="G13" s="1">
        <v>43880</v>
      </c>
      <c r="H13">
        <v>217572415.19999999</v>
      </c>
      <c r="J13" s="1">
        <v>43880</v>
      </c>
      <c r="K13">
        <v>85.22</v>
      </c>
      <c r="M13" s="1">
        <v>43880</v>
      </c>
      <c r="N13">
        <v>79.53</v>
      </c>
    </row>
    <row r="14" spans="2:14" x14ac:dyDescent="0.25">
      <c r="D14" s="2">
        <v>43881</v>
      </c>
      <c r="E14">
        <v>52820328</v>
      </c>
      <c r="G14" s="1">
        <v>43881</v>
      </c>
      <c r="H14">
        <v>218676157.91999999</v>
      </c>
      <c r="J14" s="1">
        <v>43881</v>
      </c>
      <c r="K14">
        <v>85.86</v>
      </c>
      <c r="M14" s="1">
        <v>43881</v>
      </c>
      <c r="N14">
        <v>80.13</v>
      </c>
    </row>
    <row r="15" spans="2:14" x14ac:dyDescent="0.25">
      <c r="D15" s="2">
        <v>43882</v>
      </c>
      <c r="E15">
        <v>53081732</v>
      </c>
      <c r="G15" s="1">
        <v>43882</v>
      </c>
      <c r="H15">
        <v>214450197.28</v>
      </c>
      <c r="J15" s="1">
        <v>43882</v>
      </c>
      <c r="K15">
        <v>86.29</v>
      </c>
      <c r="M15" s="1">
        <v>43882</v>
      </c>
      <c r="N15">
        <v>80.52</v>
      </c>
    </row>
    <row r="16" spans="2:14" x14ac:dyDescent="0.25">
      <c r="D16" s="2">
        <v>43885</v>
      </c>
      <c r="E16">
        <v>53119972</v>
      </c>
      <c r="G16" s="1">
        <v>43885</v>
      </c>
      <c r="H16">
        <v>196543896.40000001</v>
      </c>
      <c r="J16" s="1">
        <v>43885</v>
      </c>
      <c r="K16">
        <v>86.35</v>
      </c>
      <c r="M16" s="1">
        <v>43885</v>
      </c>
      <c r="N16">
        <v>80.58</v>
      </c>
    </row>
    <row r="17" spans="4:14" x14ac:dyDescent="0.25">
      <c r="D17" s="2">
        <v>43886</v>
      </c>
      <c r="E17">
        <v>53816364</v>
      </c>
      <c r="G17" s="1">
        <v>43886</v>
      </c>
      <c r="H17">
        <v>191586255.84</v>
      </c>
      <c r="J17" s="1">
        <v>43886</v>
      </c>
      <c r="K17">
        <v>87.48</v>
      </c>
      <c r="M17" s="1">
        <v>43886</v>
      </c>
      <c r="N17">
        <v>81.64</v>
      </c>
    </row>
    <row r="18" spans="4:14" x14ac:dyDescent="0.25">
      <c r="D18" s="2">
        <v>43887</v>
      </c>
      <c r="E18">
        <v>53423504</v>
      </c>
      <c r="G18" s="1">
        <v>43887</v>
      </c>
      <c r="H18">
        <v>181105678.56</v>
      </c>
      <c r="J18" s="1">
        <v>43887</v>
      </c>
      <c r="K18">
        <v>86.84</v>
      </c>
      <c r="M18" s="1">
        <v>43887</v>
      </c>
      <c r="N18">
        <v>81.040000000000006</v>
      </c>
    </row>
    <row r="19" spans="4:14" x14ac:dyDescent="0.25">
      <c r="D19" s="2">
        <v>43888</v>
      </c>
      <c r="E19">
        <v>52989580</v>
      </c>
      <c r="G19" s="1">
        <v>43888</v>
      </c>
      <c r="H19">
        <v>183873842.59999999</v>
      </c>
      <c r="J19" s="1">
        <v>43888</v>
      </c>
      <c r="K19">
        <v>86.13</v>
      </c>
      <c r="M19" s="1">
        <v>43888</v>
      </c>
      <c r="N19">
        <v>80.38</v>
      </c>
    </row>
    <row r="20" spans="4:14" x14ac:dyDescent="0.25">
      <c r="D20" s="2">
        <v>43889</v>
      </c>
      <c r="E20">
        <v>53966804</v>
      </c>
      <c r="G20" s="1">
        <v>43889</v>
      </c>
      <c r="H20">
        <v>194280494.40000001</v>
      </c>
      <c r="J20" s="1">
        <v>43889</v>
      </c>
      <c r="K20">
        <v>87.72</v>
      </c>
      <c r="M20" s="1">
        <v>43889</v>
      </c>
      <c r="N20">
        <v>81.86</v>
      </c>
    </row>
    <row r="21" spans="4:14" x14ac:dyDescent="0.25">
      <c r="D21" s="2">
        <v>43892</v>
      </c>
      <c r="E21">
        <v>55351056</v>
      </c>
      <c r="G21" s="1">
        <v>43892</v>
      </c>
      <c r="H21">
        <v>211994544.47999999</v>
      </c>
      <c r="J21" s="1">
        <v>43892</v>
      </c>
      <c r="K21">
        <v>89.97</v>
      </c>
      <c r="M21" s="1">
        <v>43892</v>
      </c>
      <c r="N21">
        <v>83.96</v>
      </c>
    </row>
    <row r="22" spans="4:14" x14ac:dyDescent="0.25">
      <c r="D22" s="2">
        <v>43893</v>
      </c>
      <c r="E22">
        <v>55504448</v>
      </c>
      <c r="G22" s="1">
        <v>43893</v>
      </c>
      <c r="H22">
        <v>201481146.24000001</v>
      </c>
      <c r="J22" s="1">
        <v>43893</v>
      </c>
      <c r="K22">
        <v>90.22</v>
      </c>
      <c r="M22" s="1">
        <v>43893</v>
      </c>
      <c r="N22">
        <v>84.2</v>
      </c>
    </row>
    <row r="23" spans="4:14" x14ac:dyDescent="0.25">
      <c r="D23" s="2">
        <v>43894</v>
      </c>
      <c r="E23">
        <v>54302972</v>
      </c>
      <c r="G23" s="1">
        <v>43894</v>
      </c>
      <c r="H23">
        <v>204722204.44</v>
      </c>
      <c r="J23" s="1">
        <v>43894</v>
      </c>
      <c r="K23">
        <v>88.27</v>
      </c>
      <c r="M23" s="1">
        <v>43894</v>
      </c>
      <c r="N23">
        <v>82.37</v>
      </c>
    </row>
    <row r="24" spans="4:14" x14ac:dyDescent="0.25">
      <c r="D24" s="2">
        <v>43895</v>
      </c>
      <c r="E24">
        <v>54079352</v>
      </c>
      <c r="G24" s="1">
        <v>43895</v>
      </c>
      <c r="H24">
        <v>214154233.91999999</v>
      </c>
      <c r="J24" s="1">
        <v>43895</v>
      </c>
      <c r="K24">
        <v>87.91</v>
      </c>
      <c r="M24" s="1">
        <v>43895</v>
      </c>
      <c r="N24">
        <v>82.04</v>
      </c>
    </row>
    <row r="25" spans="4:14" x14ac:dyDescent="0.25">
      <c r="D25" s="2">
        <v>43896</v>
      </c>
      <c r="E25">
        <v>53921312</v>
      </c>
      <c r="G25" s="1">
        <v>43896</v>
      </c>
      <c r="H25">
        <v>211371543.03999999</v>
      </c>
      <c r="J25" s="1">
        <v>43896</v>
      </c>
      <c r="K25">
        <v>87.65</v>
      </c>
      <c r="M25" s="1">
        <v>43896</v>
      </c>
      <c r="N25">
        <v>81.8</v>
      </c>
    </row>
    <row r="26" spans="4:14" x14ac:dyDescent="0.25">
      <c r="D26" s="2">
        <v>43899</v>
      </c>
      <c r="E26">
        <v>53814520</v>
      </c>
      <c r="G26" s="1">
        <v>43899</v>
      </c>
      <c r="H26">
        <v>199113724</v>
      </c>
      <c r="J26" s="1">
        <v>43899</v>
      </c>
      <c r="K26">
        <v>87.48</v>
      </c>
      <c r="M26" s="1">
        <v>43899</v>
      </c>
      <c r="N26">
        <v>81.63</v>
      </c>
    </row>
    <row r="27" spans="4:14" x14ac:dyDescent="0.25">
      <c r="D27" s="2">
        <v>43900</v>
      </c>
      <c r="E27">
        <v>53876792</v>
      </c>
      <c r="G27" s="1">
        <v>43900</v>
      </c>
      <c r="H27">
        <v>227898830.16</v>
      </c>
      <c r="J27" s="1">
        <v>43900</v>
      </c>
      <c r="K27">
        <v>87.58</v>
      </c>
      <c r="M27" s="1">
        <v>43900</v>
      </c>
      <c r="N27">
        <v>81.73</v>
      </c>
    </row>
    <row r="28" spans="4:14" x14ac:dyDescent="0.25">
      <c r="D28" s="2">
        <v>43901</v>
      </c>
      <c r="E28">
        <v>53261652</v>
      </c>
      <c r="G28" s="1">
        <v>43901</v>
      </c>
      <c r="H28">
        <v>220503239.28</v>
      </c>
      <c r="J28" s="1">
        <v>43901</v>
      </c>
      <c r="K28">
        <v>86.58</v>
      </c>
      <c r="M28" s="1">
        <v>43901</v>
      </c>
      <c r="N28">
        <v>80.790000000000006</v>
      </c>
    </row>
    <row r="29" spans="4:14" x14ac:dyDescent="0.25">
      <c r="D29" s="2">
        <v>43902</v>
      </c>
      <c r="E29">
        <v>53027648</v>
      </c>
      <c r="G29" s="1">
        <v>43902</v>
      </c>
      <c r="H29">
        <v>211050039.03999999</v>
      </c>
      <c r="J29" s="1">
        <v>43902</v>
      </c>
      <c r="K29">
        <v>86.24</v>
      </c>
      <c r="M29" s="1">
        <v>43902</v>
      </c>
      <c r="N29">
        <v>80.44</v>
      </c>
    </row>
    <row r="30" spans="4:14" x14ac:dyDescent="0.25">
      <c r="D30" s="2">
        <v>43903</v>
      </c>
      <c r="E30">
        <v>52728848</v>
      </c>
      <c r="G30" s="1">
        <v>43903</v>
      </c>
      <c r="H30">
        <v>242025412.31999999</v>
      </c>
      <c r="J30" s="1">
        <v>43903</v>
      </c>
      <c r="K30">
        <v>85.75</v>
      </c>
      <c r="M30" s="1">
        <v>43903</v>
      </c>
      <c r="N30">
        <v>79.989999999999995</v>
      </c>
    </row>
    <row r="31" spans="4:14" x14ac:dyDescent="0.25">
      <c r="D31" s="2">
        <v>43906</v>
      </c>
      <c r="E31">
        <v>52285036</v>
      </c>
      <c r="G31" s="1">
        <v>43906</v>
      </c>
      <c r="H31">
        <v>228485607.31999999</v>
      </c>
      <c r="J31" s="1">
        <v>43906</v>
      </c>
      <c r="K31">
        <v>85.03</v>
      </c>
      <c r="M31" s="1">
        <v>43906</v>
      </c>
      <c r="N31">
        <v>79.31</v>
      </c>
    </row>
    <row r="32" spans="4:14" x14ac:dyDescent="0.25">
      <c r="D32" s="2">
        <v>43907</v>
      </c>
      <c r="E32">
        <v>53930088</v>
      </c>
      <c r="G32" s="1">
        <v>43907</v>
      </c>
      <c r="H32">
        <v>228124272.24000001</v>
      </c>
      <c r="J32" s="1">
        <v>43907</v>
      </c>
      <c r="K32">
        <v>93.02</v>
      </c>
      <c r="M32" s="1">
        <v>43907</v>
      </c>
      <c r="N32">
        <v>81.81</v>
      </c>
    </row>
    <row r="33" spans="4:14" x14ac:dyDescent="0.25">
      <c r="D33" s="2">
        <v>43908</v>
      </c>
      <c r="E33">
        <v>52587188</v>
      </c>
      <c r="G33" s="1">
        <v>43908</v>
      </c>
      <c r="H33">
        <v>198253698.75999999</v>
      </c>
      <c r="J33" s="1">
        <v>43908</v>
      </c>
      <c r="K33">
        <v>90.71</v>
      </c>
      <c r="M33" s="1">
        <v>43908</v>
      </c>
      <c r="N33">
        <v>79.77</v>
      </c>
    </row>
    <row r="34" spans="4:14" x14ac:dyDescent="0.25">
      <c r="D34" s="2">
        <v>43909</v>
      </c>
      <c r="E34">
        <v>52176840</v>
      </c>
      <c r="G34" s="1">
        <v>43909</v>
      </c>
      <c r="H34">
        <v>218620959.59999999</v>
      </c>
      <c r="J34" s="1">
        <v>43909</v>
      </c>
      <c r="K34">
        <v>90</v>
      </c>
      <c r="M34" s="1">
        <v>43909</v>
      </c>
      <c r="N34">
        <v>79.150000000000006</v>
      </c>
    </row>
    <row r="35" spans="4:14" x14ac:dyDescent="0.25">
      <c r="D35" s="2">
        <v>43910</v>
      </c>
      <c r="E35">
        <v>51113864</v>
      </c>
      <c r="G35" s="1">
        <v>43910</v>
      </c>
      <c r="H35">
        <v>192188128.63999999</v>
      </c>
      <c r="J35" s="1">
        <v>43910</v>
      </c>
      <c r="K35">
        <v>88.17</v>
      </c>
      <c r="M35" s="1">
        <v>43910</v>
      </c>
      <c r="N35">
        <v>77.540000000000006</v>
      </c>
    </row>
    <row r="36" spans="4:14" x14ac:dyDescent="0.25">
      <c r="D36" s="2">
        <v>43913</v>
      </c>
      <c r="E36">
        <v>47807340</v>
      </c>
      <c r="G36" s="1">
        <v>43913</v>
      </c>
      <c r="H36">
        <v>182145965.40000001</v>
      </c>
      <c r="J36" s="1">
        <v>43913</v>
      </c>
      <c r="K36">
        <v>82.53</v>
      </c>
      <c r="M36" s="1">
        <v>43913</v>
      </c>
      <c r="N36">
        <v>72.52</v>
      </c>
    </row>
    <row r="37" spans="4:14" x14ac:dyDescent="0.25">
      <c r="D37" s="2">
        <v>43914</v>
      </c>
      <c r="E37">
        <v>45514956</v>
      </c>
      <c r="G37" s="1">
        <v>43914</v>
      </c>
      <c r="H37">
        <v>189342216.96000001</v>
      </c>
      <c r="J37" s="1">
        <v>43914</v>
      </c>
      <c r="K37">
        <v>78.58</v>
      </c>
      <c r="M37" s="1">
        <v>43914</v>
      </c>
      <c r="N37">
        <v>69.040000000000006</v>
      </c>
    </row>
    <row r="38" spans="4:14" x14ac:dyDescent="0.25">
      <c r="D38" s="2">
        <v>43915</v>
      </c>
      <c r="E38">
        <v>46649268</v>
      </c>
      <c r="G38" s="1">
        <v>43915</v>
      </c>
      <c r="H38">
        <v>194527447.56</v>
      </c>
      <c r="J38" s="1">
        <v>43915</v>
      </c>
      <c r="K38">
        <v>80.53</v>
      </c>
      <c r="M38" s="1">
        <v>43915</v>
      </c>
      <c r="N38">
        <v>70.760000000000005</v>
      </c>
    </row>
    <row r="39" spans="4:14" x14ac:dyDescent="0.25">
      <c r="D39" s="2">
        <v>43916</v>
      </c>
      <c r="E39">
        <v>45876124</v>
      </c>
      <c r="G39" s="1">
        <v>43916</v>
      </c>
      <c r="H39">
        <v>202313706.84</v>
      </c>
      <c r="J39" s="1">
        <v>43916</v>
      </c>
      <c r="K39">
        <v>79.2</v>
      </c>
      <c r="M39" s="1">
        <v>43916</v>
      </c>
      <c r="N39">
        <v>69.59</v>
      </c>
    </row>
    <row r="40" spans="4:14" x14ac:dyDescent="0.25">
      <c r="D40" s="2">
        <v>43917</v>
      </c>
      <c r="E40">
        <v>45200296</v>
      </c>
      <c r="G40" s="1">
        <v>43917</v>
      </c>
      <c r="H40">
        <v>190745249.12</v>
      </c>
      <c r="J40" s="1">
        <v>43917</v>
      </c>
      <c r="K40">
        <v>78.03</v>
      </c>
      <c r="M40" s="1">
        <v>43917</v>
      </c>
      <c r="N40">
        <v>68.569999999999993</v>
      </c>
    </row>
    <row r="41" spans="4:14" x14ac:dyDescent="0.25">
      <c r="D41" s="2">
        <v>43920</v>
      </c>
      <c r="E41">
        <v>44843736</v>
      </c>
      <c r="G41" s="1">
        <v>43920</v>
      </c>
      <c r="H41">
        <v>163679636.40000001</v>
      </c>
      <c r="J41" s="1">
        <v>43920</v>
      </c>
      <c r="K41">
        <v>79.42</v>
      </c>
      <c r="M41" s="1">
        <v>43920</v>
      </c>
      <c r="N41">
        <v>69.569999999999993</v>
      </c>
    </row>
    <row r="42" spans="4:14" x14ac:dyDescent="0.25">
      <c r="D42" s="2">
        <v>43921</v>
      </c>
      <c r="E42">
        <v>43269240</v>
      </c>
      <c r="G42" s="1">
        <v>43921</v>
      </c>
      <c r="H42">
        <v>151442340</v>
      </c>
      <c r="J42" s="1">
        <v>43921</v>
      </c>
      <c r="K42">
        <v>76.64</v>
      </c>
      <c r="M42" s="1">
        <v>43921</v>
      </c>
      <c r="N42">
        <v>67.13</v>
      </c>
    </row>
    <row r="43" spans="4:14" x14ac:dyDescent="0.25">
      <c r="D43" s="2">
        <v>43922</v>
      </c>
      <c r="E43">
        <v>42508320</v>
      </c>
      <c r="G43" s="1">
        <v>43922</v>
      </c>
      <c r="H43">
        <v>138152040</v>
      </c>
      <c r="J43" s="1">
        <v>43922</v>
      </c>
      <c r="K43">
        <v>75.290000000000006</v>
      </c>
      <c r="M43" s="1">
        <v>43922</v>
      </c>
      <c r="N43">
        <v>65.95</v>
      </c>
    </row>
    <row r="44" spans="4:14" x14ac:dyDescent="0.25">
      <c r="D44" s="2">
        <v>43923</v>
      </c>
      <c r="E44">
        <v>41658744</v>
      </c>
      <c r="G44" s="1">
        <v>43923</v>
      </c>
      <c r="H44">
        <v>118727420.40000001</v>
      </c>
      <c r="J44" s="1">
        <v>43923</v>
      </c>
      <c r="K44">
        <v>73.78</v>
      </c>
      <c r="M44" s="1">
        <v>43923</v>
      </c>
      <c r="N44">
        <v>64.63</v>
      </c>
    </row>
    <row r="45" spans="4:14" x14ac:dyDescent="0.25">
      <c r="D45" s="2">
        <v>43924</v>
      </c>
      <c r="E45">
        <v>43833236</v>
      </c>
      <c r="G45" s="1">
        <v>43924</v>
      </c>
      <c r="H45">
        <v>122733060.8</v>
      </c>
      <c r="J45" s="1">
        <v>43924</v>
      </c>
      <c r="K45">
        <v>77.63</v>
      </c>
      <c r="M45" s="1">
        <v>43924</v>
      </c>
      <c r="N45">
        <v>68</v>
      </c>
    </row>
    <row r="46" spans="4:14" x14ac:dyDescent="0.25">
      <c r="D46" s="2">
        <v>43927</v>
      </c>
      <c r="E46">
        <v>45566660</v>
      </c>
      <c r="G46" s="1">
        <v>43927</v>
      </c>
      <c r="H46">
        <v>140800979.40000001</v>
      </c>
      <c r="J46" s="1">
        <v>43927</v>
      </c>
      <c r="K46">
        <v>80.709999999999994</v>
      </c>
      <c r="M46" s="1">
        <v>43927</v>
      </c>
      <c r="N46">
        <v>70.69</v>
      </c>
    </row>
    <row r="47" spans="4:14" x14ac:dyDescent="0.25">
      <c r="D47" s="2">
        <v>43928</v>
      </c>
      <c r="E47">
        <v>45358000</v>
      </c>
      <c r="G47" s="1">
        <v>43928</v>
      </c>
      <c r="H47">
        <v>148320660</v>
      </c>
      <c r="J47" s="1">
        <v>43928</v>
      </c>
      <c r="K47">
        <v>80.34</v>
      </c>
      <c r="M47" s="1">
        <v>43928</v>
      </c>
      <c r="N47">
        <v>70.37</v>
      </c>
    </row>
    <row r="48" spans="4:14" x14ac:dyDescent="0.25">
      <c r="D48" s="2">
        <v>43929</v>
      </c>
      <c r="E48">
        <v>45694800</v>
      </c>
      <c r="G48" s="1">
        <v>43929</v>
      </c>
      <c r="H48">
        <v>155819268</v>
      </c>
      <c r="J48" s="1">
        <v>43929</v>
      </c>
      <c r="K48">
        <v>80.819999999999993</v>
      </c>
      <c r="M48" s="1">
        <v>43929</v>
      </c>
      <c r="N48">
        <v>70.89</v>
      </c>
    </row>
    <row r="49" spans="4:14" x14ac:dyDescent="0.25">
      <c r="D49" s="2">
        <v>43930</v>
      </c>
      <c r="E49">
        <v>45594272</v>
      </c>
      <c r="G49" s="1">
        <v>43930</v>
      </c>
      <c r="H49">
        <v>177361718.08000001</v>
      </c>
      <c r="J49" s="1">
        <v>43930</v>
      </c>
      <c r="K49">
        <v>80.64</v>
      </c>
      <c r="M49" s="1">
        <v>43930</v>
      </c>
      <c r="N49">
        <v>70.73</v>
      </c>
    </row>
    <row r="50" spans="4:14" x14ac:dyDescent="0.25">
      <c r="D50" s="2">
        <v>43931</v>
      </c>
      <c r="E50">
        <v>45646772</v>
      </c>
      <c r="G50" s="1">
        <v>43931</v>
      </c>
      <c r="H50">
        <v>177565943.08000001</v>
      </c>
      <c r="J50" s="1">
        <v>43931</v>
      </c>
      <c r="K50">
        <v>80.739999999999995</v>
      </c>
      <c r="M50" s="1">
        <v>43931</v>
      </c>
      <c r="N50">
        <v>70.819999999999993</v>
      </c>
    </row>
    <row r="51" spans="4:14" x14ac:dyDescent="0.25">
      <c r="D51" s="2">
        <v>43934</v>
      </c>
      <c r="E51">
        <v>45514788</v>
      </c>
      <c r="G51" s="1">
        <v>43934</v>
      </c>
      <c r="H51">
        <v>215740095.12</v>
      </c>
      <c r="J51" s="1">
        <v>43934</v>
      </c>
      <c r="K51">
        <v>80.5</v>
      </c>
      <c r="M51" s="1">
        <v>43934</v>
      </c>
      <c r="N51">
        <v>70.61</v>
      </c>
    </row>
    <row r="52" spans="4:14" x14ac:dyDescent="0.25">
      <c r="D52" s="2">
        <v>43935</v>
      </c>
      <c r="E52">
        <v>46148552</v>
      </c>
      <c r="G52" s="1">
        <v>43935</v>
      </c>
      <c r="H52">
        <v>274583884.39999998</v>
      </c>
      <c r="J52" s="1">
        <v>43935</v>
      </c>
      <c r="K52">
        <v>81.63</v>
      </c>
      <c r="M52" s="1">
        <v>43935</v>
      </c>
      <c r="N52">
        <v>71.59</v>
      </c>
    </row>
    <row r="53" spans="4:14" x14ac:dyDescent="0.25">
      <c r="D53" s="2">
        <v>43936</v>
      </c>
      <c r="E53">
        <v>46377364</v>
      </c>
      <c r="G53" s="1">
        <v>43936</v>
      </c>
      <c r="H53">
        <v>244408708.28</v>
      </c>
      <c r="J53" s="1">
        <v>43936</v>
      </c>
      <c r="K53">
        <v>82.03</v>
      </c>
      <c r="M53" s="1">
        <v>43936</v>
      </c>
      <c r="N53">
        <v>71.95</v>
      </c>
    </row>
    <row r="54" spans="4:14" x14ac:dyDescent="0.25">
      <c r="D54" s="2">
        <v>43937</v>
      </c>
      <c r="E54">
        <v>46190312</v>
      </c>
      <c r="G54" s="1">
        <v>43937</v>
      </c>
      <c r="H54">
        <v>232337269.36000001</v>
      </c>
      <c r="J54" s="1">
        <v>43937</v>
      </c>
      <c r="K54">
        <v>81.650000000000006</v>
      </c>
      <c r="M54" s="1">
        <v>43937</v>
      </c>
      <c r="N54">
        <v>71.66</v>
      </c>
    </row>
    <row r="55" spans="4:14" x14ac:dyDescent="0.25">
      <c r="D55" s="2">
        <v>43938</v>
      </c>
      <c r="E55">
        <v>46237840</v>
      </c>
      <c r="G55" s="1">
        <v>43938</v>
      </c>
      <c r="H55">
        <v>225640659.19999999</v>
      </c>
      <c r="J55" s="1">
        <v>43938</v>
      </c>
      <c r="K55">
        <v>81.67</v>
      </c>
      <c r="M55" s="1">
        <v>43938</v>
      </c>
      <c r="N55">
        <v>71.73</v>
      </c>
    </row>
    <row r="56" spans="4:14" x14ac:dyDescent="0.25">
      <c r="D56" s="2">
        <v>43941</v>
      </c>
      <c r="E56">
        <v>45152732</v>
      </c>
      <c r="G56" s="1">
        <v>43941</v>
      </c>
      <c r="H56">
        <v>253306826.52000001</v>
      </c>
      <c r="J56" s="1">
        <v>43941</v>
      </c>
      <c r="K56">
        <v>79.760000000000005</v>
      </c>
      <c r="M56" s="1">
        <v>43941</v>
      </c>
      <c r="N56">
        <v>70.05</v>
      </c>
    </row>
    <row r="57" spans="4:14" x14ac:dyDescent="0.25">
      <c r="D57" s="2">
        <v>43942</v>
      </c>
      <c r="E57">
        <v>46934016</v>
      </c>
      <c r="G57" s="1">
        <v>43942</v>
      </c>
      <c r="H57">
        <v>224344596.47999999</v>
      </c>
      <c r="J57" s="1">
        <v>43942</v>
      </c>
      <c r="K57">
        <v>82.9</v>
      </c>
      <c r="M57" s="1">
        <v>43942</v>
      </c>
      <c r="N57">
        <v>72.81</v>
      </c>
    </row>
    <row r="58" spans="4:14" x14ac:dyDescent="0.25">
      <c r="D58" s="2">
        <v>43943</v>
      </c>
      <c r="E58">
        <v>46673328</v>
      </c>
      <c r="G58" s="1">
        <v>43943</v>
      </c>
      <c r="H58">
        <v>228232573.91999999</v>
      </c>
      <c r="J58" s="1">
        <v>43943</v>
      </c>
      <c r="K58">
        <v>82.44</v>
      </c>
      <c r="M58" s="1">
        <v>43943</v>
      </c>
      <c r="N58">
        <v>72.41</v>
      </c>
    </row>
    <row r="59" spans="4:14" x14ac:dyDescent="0.25">
      <c r="D59" s="2">
        <v>43944</v>
      </c>
      <c r="E59">
        <v>46692808</v>
      </c>
      <c r="G59" s="1">
        <v>43944</v>
      </c>
      <c r="H59">
        <v>219456197.59999999</v>
      </c>
      <c r="J59" s="1">
        <v>43944</v>
      </c>
      <c r="K59">
        <v>82.48</v>
      </c>
      <c r="M59" s="1">
        <v>43944</v>
      </c>
      <c r="N59">
        <v>72.44</v>
      </c>
    </row>
    <row r="60" spans="4:14" x14ac:dyDescent="0.25">
      <c r="D60" s="2">
        <v>43945</v>
      </c>
      <c r="E60">
        <v>46673192</v>
      </c>
      <c r="G60" s="1">
        <v>43945</v>
      </c>
      <c r="H60">
        <v>222631125.84</v>
      </c>
      <c r="J60" s="1">
        <v>43945</v>
      </c>
      <c r="K60">
        <v>82.44</v>
      </c>
      <c r="M60" s="1">
        <v>43945</v>
      </c>
      <c r="N60">
        <v>72.41</v>
      </c>
    </row>
    <row r="61" spans="4:14" x14ac:dyDescent="0.25">
      <c r="D61" s="2">
        <v>43948</v>
      </c>
      <c r="E61">
        <v>46622488</v>
      </c>
      <c r="G61" s="1">
        <v>43948</v>
      </c>
      <c r="H61">
        <v>271342880.16000003</v>
      </c>
      <c r="J61" s="1">
        <v>43948</v>
      </c>
      <c r="K61">
        <v>82.35</v>
      </c>
      <c r="M61" s="1">
        <v>43948</v>
      </c>
      <c r="N61">
        <v>72.33</v>
      </c>
    </row>
    <row r="62" spans="4:14" x14ac:dyDescent="0.25">
      <c r="D62" s="2">
        <v>43949</v>
      </c>
      <c r="E62">
        <v>46798528</v>
      </c>
      <c r="G62" s="1">
        <v>43949</v>
      </c>
      <c r="H62">
        <v>263943697.91999999</v>
      </c>
      <c r="J62" s="1">
        <v>43949</v>
      </c>
      <c r="K62">
        <v>82.45</v>
      </c>
      <c r="M62" s="1">
        <v>43949</v>
      </c>
      <c r="N62">
        <v>72.459999999999994</v>
      </c>
    </row>
    <row r="63" spans="4:14" x14ac:dyDescent="0.25">
      <c r="D63" s="2">
        <v>43950</v>
      </c>
      <c r="E63">
        <v>46775016</v>
      </c>
      <c r="G63" s="1">
        <v>43950</v>
      </c>
      <c r="H63">
        <v>282521096.63999999</v>
      </c>
      <c r="J63" s="1">
        <v>43950</v>
      </c>
      <c r="K63">
        <v>82.41</v>
      </c>
      <c r="M63" s="1">
        <v>43950</v>
      </c>
      <c r="N63">
        <v>72.430000000000007</v>
      </c>
    </row>
    <row r="64" spans="4:14" x14ac:dyDescent="0.25">
      <c r="D64" s="2">
        <v>43951</v>
      </c>
      <c r="E64">
        <v>46772620</v>
      </c>
      <c r="G64" s="1">
        <v>43951</v>
      </c>
      <c r="H64">
        <v>268007112.59999999</v>
      </c>
      <c r="J64" s="1">
        <v>43951</v>
      </c>
      <c r="K64">
        <v>82.4</v>
      </c>
      <c r="M64" s="1">
        <v>43951</v>
      </c>
      <c r="N64">
        <v>72.42</v>
      </c>
    </row>
    <row r="65" spans="4:14" x14ac:dyDescent="0.25">
      <c r="D65" s="2">
        <v>43952</v>
      </c>
      <c r="E65">
        <v>46775296</v>
      </c>
      <c r="G65" s="1">
        <v>43952</v>
      </c>
      <c r="H65">
        <v>282990540.80000001</v>
      </c>
      <c r="J65" s="1">
        <v>43952</v>
      </c>
      <c r="K65">
        <v>82.41</v>
      </c>
      <c r="M65" s="1">
        <v>43952</v>
      </c>
      <c r="N65">
        <v>72.430000000000007</v>
      </c>
    </row>
    <row r="66" spans="4:14" x14ac:dyDescent="0.25">
      <c r="D66" s="2">
        <v>43955</v>
      </c>
      <c r="E66">
        <v>46444068</v>
      </c>
      <c r="G66" s="1">
        <v>43955</v>
      </c>
      <c r="H66">
        <v>254513492.63999999</v>
      </c>
      <c r="J66" s="1">
        <v>43955</v>
      </c>
      <c r="K66">
        <v>81.819999999999993</v>
      </c>
      <c r="M66" s="1">
        <v>43955</v>
      </c>
      <c r="N66">
        <v>71.91</v>
      </c>
    </row>
    <row r="67" spans="4:14" x14ac:dyDescent="0.25">
      <c r="D67" s="2">
        <v>43956</v>
      </c>
      <c r="E67">
        <v>46109344</v>
      </c>
      <c r="G67" s="1">
        <v>43956</v>
      </c>
      <c r="H67">
        <v>248529364.16</v>
      </c>
      <c r="J67" s="1">
        <v>43956</v>
      </c>
      <c r="K67">
        <v>81.23</v>
      </c>
      <c r="M67" s="1">
        <v>43956</v>
      </c>
      <c r="N67">
        <v>71.400000000000006</v>
      </c>
    </row>
    <row r="68" spans="4:14" x14ac:dyDescent="0.25">
      <c r="D68" s="2">
        <v>43957</v>
      </c>
      <c r="E68">
        <v>46592440</v>
      </c>
      <c r="G68" s="1">
        <v>43957</v>
      </c>
      <c r="H68">
        <v>229700729.19999999</v>
      </c>
      <c r="J68" s="1">
        <v>43957</v>
      </c>
      <c r="K68">
        <v>82.08</v>
      </c>
      <c r="M68" s="1">
        <v>43957</v>
      </c>
      <c r="N68">
        <v>72.14</v>
      </c>
    </row>
    <row r="69" spans="4:14" x14ac:dyDescent="0.25">
      <c r="D69" s="2">
        <v>43958</v>
      </c>
      <c r="E69">
        <v>46299600</v>
      </c>
      <c r="G69" s="1">
        <v>43958</v>
      </c>
      <c r="H69">
        <v>225479052</v>
      </c>
      <c r="J69" s="1">
        <v>43958</v>
      </c>
      <c r="K69">
        <v>81.569999999999993</v>
      </c>
      <c r="M69" s="1">
        <v>43958</v>
      </c>
      <c r="N69">
        <v>71.69</v>
      </c>
    </row>
    <row r="70" spans="4:14" x14ac:dyDescent="0.25">
      <c r="D70" s="2">
        <v>43959</v>
      </c>
      <c r="E70">
        <v>45896360</v>
      </c>
      <c r="G70" s="1">
        <v>43959</v>
      </c>
      <c r="H70">
        <v>228563872.80000001</v>
      </c>
      <c r="J70" s="1">
        <v>43959</v>
      </c>
      <c r="K70">
        <v>80.86</v>
      </c>
      <c r="M70" s="1">
        <v>43959</v>
      </c>
      <c r="N70">
        <v>71.069999999999993</v>
      </c>
    </row>
    <row r="71" spans="4:14" x14ac:dyDescent="0.25">
      <c r="D71" s="2">
        <v>43962</v>
      </c>
      <c r="E71">
        <v>45500400</v>
      </c>
      <c r="G71" s="1">
        <v>43962</v>
      </c>
      <c r="H71">
        <v>216581904</v>
      </c>
      <c r="J71" s="1">
        <v>43962</v>
      </c>
      <c r="K71">
        <v>80.16</v>
      </c>
      <c r="M71" s="1">
        <v>43962</v>
      </c>
      <c r="N71">
        <v>70.45</v>
      </c>
    </row>
    <row r="72" spans="4:14" x14ac:dyDescent="0.25">
      <c r="D72" s="2">
        <v>43963</v>
      </c>
      <c r="E72">
        <v>43828616</v>
      </c>
      <c r="G72" s="1">
        <v>43963</v>
      </c>
      <c r="H72">
        <v>198981916.63999999</v>
      </c>
      <c r="J72" s="1">
        <v>43963</v>
      </c>
      <c r="K72">
        <v>77.16</v>
      </c>
      <c r="M72" s="1">
        <v>43963</v>
      </c>
      <c r="N72">
        <v>67.87</v>
      </c>
    </row>
    <row r="73" spans="4:14" x14ac:dyDescent="0.25">
      <c r="D73" s="2">
        <v>43964</v>
      </c>
      <c r="E73">
        <v>43645504</v>
      </c>
      <c r="G73" s="1">
        <v>43964</v>
      </c>
      <c r="H73">
        <v>183747571.84</v>
      </c>
      <c r="J73" s="1">
        <v>43964</v>
      </c>
      <c r="K73">
        <v>76.84</v>
      </c>
      <c r="M73" s="1">
        <v>43964</v>
      </c>
      <c r="N73">
        <v>67.58</v>
      </c>
    </row>
    <row r="74" spans="4:14" x14ac:dyDescent="0.25">
      <c r="D74" s="2">
        <v>43965</v>
      </c>
      <c r="E74">
        <v>43211836</v>
      </c>
      <c r="G74" s="1">
        <v>43965</v>
      </c>
      <c r="H74">
        <v>178464882.68000001</v>
      </c>
      <c r="J74" s="1">
        <v>43965</v>
      </c>
      <c r="K74">
        <v>76.069999999999993</v>
      </c>
      <c r="M74" s="1">
        <v>43965</v>
      </c>
      <c r="N74">
        <v>66.91</v>
      </c>
    </row>
    <row r="75" spans="4:14" x14ac:dyDescent="0.25">
      <c r="D75" s="2">
        <v>43966</v>
      </c>
      <c r="E75">
        <v>43821768</v>
      </c>
      <c r="G75" s="1">
        <v>43966</v>
      </c>
      <c r="H75">
        <v>184927860.96000001</v>
      </c>
      <c r="J75" s="1">
        <v>43966</v>
      </c>
      <c r="K75">
        <v>77.150000000000006</v>
      </c>
      <c r="M75" s="1">
        <v>43966</v>
      </c>
      <c r="N75">
        <v>67.849999999999994</v>
      </c>
    </row>
    <row r="76" spans="4:14" x14ac:dyDescent="0.25">
      <c r="D76" s="2">
        <v>43969</v>
      </c>
      <c r="E76">
        <v>42574160</v>
      </c>
      <c r="G76" s="1">
        <v>43969</v>
      </c>
      <c r="H76">
        <v>194989652.80000001</v>
      </c>
      <c r="J76" s="1">
        <v>43969</v>
      </c>
      <c r="K76">
        <v>74.95</v>
      </c>
      <c r="M76" s="1">
        <v>43969</v>
      </c>
      <c r="N76">
        <v>65.92</v>
      </c>
    </row>
    <row r="77" spans="4:14" x14ac:dyDescent="0.25">
      <c r="D77" s="2">
        <v>43970</v>
      </c>
      <c r="E77">
        <v>43188968</v>
      </c>
      <c r="G77" s="1">
        <v>43970</v>
      </c>
      <c r="H77">
        <v>191759017.91999999</v>
      </c>
      <c r="J77" s="1">
        <v>43970</v>
      </c>
      <c r="K77">
        <v>76.03</v>
      </c>
      <c r="M77" s="1">
        <v>43970</v>
      </c>
      <c r="N77">
        <v>66.87</v>
      </c>
    </row>
    <row r="78" spans="4:14" x14ac:dyDescent="0.25">
      <c r="D78" s="2">
        <v>43971</v>
      </c>
      <c r="E78">
        <v>42977360</v>
      </c>
      <c r="G78" s="1">
        <v>43971</v>
      </c>
      <c r="H78">
        <v>190389704.80000001</v>
      </c>
      <c r="J78" s="1">
        <v>43971</v>
      </c>
      <c r="K78">
        <v>75.66</v>
      </c>
      <c r="M78" s="1">
        <v>43971</v>
      </c>
      <c r="N78">
        <v>66.55</v>
      </c>
    </row>
    <row r="79" spans="4:14" x14ac:dyDescent="0.25">
      <c r="D79" s="2">
        <v>43972</v>
      </c>
      <c r="E79">
        <v>41686304</v>
      </c>
      <c r="G79" s="1">
        <v>43972</v>
      </c>
      <c r="H79">
        <v>185087189.75999999</v>
      </c>
      <c r="J79" s="1">
        <v>43972</v>
      </c>
      <c r="K79">
        <v>73.39</v>
      </c>
      <c r="M79" s="1">
        <v>43972</v>
      </c>
      <c r="N79">
        <v>64.55</v>
      </c>
    </row>
    <row r="80" spans="4:14" x14ac:dyDescent="0.25">
      <c r="D80" s="2">
        <v>43973</v>
      </c>
      <c r="E80">
        <v>42059776</v>
      </c>
      <c r="G80" s="1">
        <v>43973</v>
      </c>
      <c r="H80">
        <v>175809863.68000001</v>
      </c>
      <c r="J80" s="1">
        <v>43973</v>
      </c>
      <c r="K80">
        <v>74.05</v>
      </c>
      <c r="M80" s="1">
        <v>43973</v>
      </c>
      <c r="N80">
        <v>65.13</v>
      </c>
    </row>
    <row r="81" spans="4:14" x14ac:dyDescent="0.25">
      <c r="D81" s="2">
        <v>43976</v>
      </c>
      <c r="E81">
        <v>42362400</v>
      </c>
      <c r="G81" s="1">
        <v>43976</v>
      </c>
      <c r="H81">
        <v>177074832</v>
      </c>
      <c r="J81" s="1">
        <v>43976</v>
      </c>
      <c r="K81">
        <v>74.58</v>
      </c>
      <c r="M81" s="1">
        <v>43976</v>
      </c>
      <c r="N81">
        <v>65.59</v>
      </c>
    </row>
    <row r="82" spans="4:14" x14ac:dyDescent="0.25">
      <c r="D82" s="2">
        <v>43977</v>
      </c>
      <c r="E82">
        <v>42942440</v>
      </c>
      <c r="G82" s="1">
        <v>43977</v>
      </c>
      <c r="H82">
        <v>189805584.80000001</v>
      </c>
      <c r="J82" s="1">
        <v>43977</v>
      </c>
      <c r="K82">
        <v>75.599999999999994</v>
      </c>
      <c r="M82" s="1">
        <v>43977</v>
      </c>
      <c r="N82">
        <v>66.489999999999995</v>
      </c>
    </row>
    <row r="83" spans="4:14" x14ac:dyDescent="0.25">
      <c r="D83" s="2">
        <v>43978</v>
      </c>
      <c r="E83">
        <v>43709604</v>
      </c>
      <c r="G83" s="1">
        <v>43978</v>
      </c>
      <c r="H83">
        <v>204998042.75999999</v>
      </c>
      <c r="J83" s="1">
        <v>43978</v>
      </c>
      <c r="K83">
        <v>76.95</v>
      </c>
      <c r="M83" s="1">
        <v>43978</v>
      </c>
      <c r="N83">
        <v>67.680000000000007</v>
      </c>
    </row>
    <row r="84" spans="4:14" x14ac:dyDescent="0.25">
      <c r="D84" s="2">
        <v>43979</v>
      </c>
      <c r="E84">
        <v>43589316</v>
      </c>
      <c r="G84" s="1">
        <v>43979</v>
      </c>
      <c r="H84">
        <v>188741738.28</v>
      </c>
      <c r="J84" s="1">
        <v>43979</v>
      </c>
      <c r="K84">
        <v>76.739999999999995</v>
      </c>
      <c r="M84" s="1">
        <v>43979</v>
      </c>
      <c r="N84">
        <v>67.489999999999995</v>
      </c>
    </row>
    <row r="85" spans="4:14" x14ac:dyDescent="0.25">
      <c r="D85" s="2">
        <v>43980</v>
      </c>
      <c r="E85">
        <v>42674800</v>
      </c>
      <c r="G85" s="1">
        <v>43980</v>
      </c>
      <c r="H85">
        <v>173259688</v>
      </c>
      <c r="J85" s="1">
        <v>43980</v>
      </c>
      <c r="K85">
        <v>75.13</v>
      </c>
      <c r="M85" s="1">
        <v>43980</v>
      </c>
      <c r="N85">
        <v>66.08</v>
      </c>
    </row>
    <row r="86" spans="4:14" x14ac:dyDescent="0.25">
      <c r="D86" s="2">
        <v>43983</v>
      </c>
      <c r="E86">
        <v>42660988</v>
      </c>
      <c r="G86" s="1">
        <v>43983</v>
      </c>
      <c r="H86">
        <v>176189880.44</v>
      </c>
      <c r="J86" s="1">
        <v>43983</v>
      </c>
      <c r="K86">
        <v>75.099999999999994</v>
      </c>
      <c r="M86" s="1">
        <v>43983</v>
      </c>
      <c r="N86">
        <v>66.06</v>
      </c>
    </row>
    <row r="87" spans="4:14" x14ac:dyDescent="0.25">
      <c r="D87" s="2">
        <v>43984</v>
      </c>
      <c r="E87">
        <v>41992544</v>
      </c>
      <c r="G87" s="1">
        <v>43984</v>
      </c>
      <c r="H87">
        <v>175528833.91999999</v>
      </c>
      <c r="J87" s="1">
        <v>43984</v>
      </c>
      <c r="K87">
        <v>73.930000000000007</v>
      </c>
      <c r="M87" s="1">
        <v>43984</v>
      </c>
      <c r="N87">
        <v>65.02</v>
      </c>
    </row>
    <row r="88" spans="4:14" x14ac:dyDescent="0.25">
      <c r="D88" s="2">
        <v>43985</v>
      </c>
      <c r="E88">
        <v>42701616</v>
      </c>
      <c r="G88" s="1">
        <v>43985</v>
      </c>
      <c r="H88">
        <v>189595175.03999999</v>
      </c>
      <c r="J88" s="1">
        <v>43985</v>
      </c>
      <c r="K88">
        <v>75.180000000000007</v>
      </c>
      <c r="M88" s="1">
        <v>43985</v>
      </c>
      <c r="N88">
        <v>66.12</v>
      </c>
    </row>
    <row r="89" spans="4:14" x14ac:dyDescent="0.25">
      <c r="D89" s="2">
        <v>43986</v>
      </c>
      <c r="E89">
        <v>42997912</v>
      </c>
      <c r="G89" s="1">
        <v>43986</v>
      </c>
      <c r="H89">
        <v>192200666.63999999</v>
      </c>
      <c r="J89" s="1">
        <v>43986</v>
      </c>
      <c r="K89">
        <v>75.7</v>
      </c>
      <c r="M89" s="1">
        <v>43986</v>
      </c>
      <c r="N89">
        <v>66.58</v>
      </c>
    </row>
    <row r="90" spans="4:14" x14ac:dyDescent="0.25">
      <c r="D90" s="2">
        <v>43987</v>
      </c>
      <c r="E90">
        <v>43758592</v>
      </c>
      <c r="G90" s="1">
        <v>43987</v>
      </c>
      <c r="H90">
        <v>181160570.88</v>
      </c>
      <c r="J90" s="1">
        <v>43987</v>
      </c>
      <c r="K90">
        <v>77.040000000000006</v>
      </c>
      <c r="M90" s="1">
        <v>43987</v>
      </c>
      <c r="N90">
        <v>67.760000000000005</v>
      </c>
    </row>
    <row r="91" spans="4:14" x14ac:dyDescent="0.25">
      <c r="D91" s="2">
        <v>43990</v>
      </c>
      <c r="E91">
        <v>44213552</v>
      </c>
      <c r="G91" s="1">
        <v>43990</v>
      </c>
      <c r="H91">
        <v>221509895.52000001</v>
      </c>
      <c r="J91" s="1">
        <v>43990</v>
      </c>
      <c r="K91">
        <v>77.84</v>
      </c>
      <c r="M91" s="1">
        <v>43990</v>
      </c>
      <c r="N91">
        <v>68.459999999999994</v>
      </c>
    </row>
    <row r="92" spans="4:14" x14ac:dyDescent="0.25">
      <c r="D92" s="2">
        <v>43991</v>
      </c>
      <c r="E92">
        <v>44704728</v>
      </c>
      <c r="G92" s="1">
        <v>43991</v>
      </c>
      <c r="H92">
        <v>221735450.88</v>
      </c>
      <c r="J92" s="1">
        <v>43991</v>
      </c>
      <c r="K92">
        <v>78.459999999999994</v>
      </c>
      <c r="M92" s="1">
        <v>43991</v>
      </c>
      <c r="N92">
        <v>69.03</v>
      </c>
    </row>
    <row r="93" spans="4:14" x14ac:dyDescent="0.25">
      <c r="D93" s="2">
        <v>43992</v>
      </c>
      <c r="E93">
        <v>45645668</v>
      </c>
      <c r="G93" s="1">
        <v>43992</v>
      </c>
      <c r="H93">
        <v>231423536.75999999</v>
      </c>
      <c r="J93" s="1">
        <v>43992</v>
      </c>
      <c r="K93">
        <v>80.11</v>
      </c>
      <c r="M93" s="1">
        <v>43992</v>
      </c>
      <c r="N93">
        <v>70.489999999999995</v>
      </c>
    </row>
    <row r="94" spans="4:14" x14ac:dyDescent="0.25">
      <c r="D94" s="2">
        <v>43993</v>
      </c>
      <c r="E94">
        <v>45751428</v>
      </c>
      <c r="G94" s="1">
        <v>43993</v>
      </c>
      <c r="H94">
        <v>199933740.36000001</v>
      </c>
      <c r="J94" s="1">
        <v>43993</v>
      </c>
      <c r="K94">
        <v>83.22</v>
      </c>
      <c r="M94" s="1">
        <v>43993</v>
      </c>
      <c r="N94">
        <v>70.650000000000006</v>
      </c>
    </row>
    <row r="95" spans="4:14" x14ac:dyDescent="0.25">
      <c r="D95" s="2">
        <v>43994</v>
      </c>
      <c r="E95">
        <v>44562608</v>
      </c>
      <c r="G95" s="1">
        <v>43994</v>
      </c>
      <c r="H95">
        <v>210335509.75999999</v>
      </c>
      <c r="J95" s="1">
        <v>43994</v>
      </c>
      <c r="K95">
        <v>81.06</v>
      </c>
      <c r="M95" s="1">
        <v>43994</v>
      </c>
      <c r="N95">
        <v>68.81</v>
      </c>
    </row>
    <row r="96" spans="4:14" x14ac:dyDescent="0.25">
      <c r="D96" s="2">
        <v>43997</v>
      </c>
      <c r="E96">
        <v>43811688</v>
      </c>
      <c r="G96" s="1">
        <v>43997</v>
      </c>
      <c r="H96">
        <v>205476816.72</v>
      </c>
      <c r="J96" s="1">
        <v>43997</v>
      </c>
      <c r="K96">
        <v>79.7</v>
      </c>
      <c r="M96" s="1">
        <v>43997</v>
      </c>
      <c r="N96">
        <v>67.650000000000006</v>
      </c>
    </row>
    <row r="97" spans="4:14" x14ac:dyDescent="0.25">
      <c r="D97" s="2">
        <v>43998</v>
      </c>
      <c r="E97">
        <v>43031448</v>
      </c>
      <c r="G97" s="1">
        <v>43998</v>
      </c>
      <c r="H97">
        <v>199665918.72</v>
      </c>
      <c r="J97" s="1">
        <v>43998</v>
      </c>
      <c r="K97">
        <v>78.62</v>
      </c>
      <c r="M97" s="1">
        <v>43998</v>
      </c>
      <c r="N97">
        <v>66.45</v>
      </c>
    </row>
    <row r="98" spans="4:14" x14ac:dyDescent="0.25">
      <c r="D98" s="2">
        <v>43999</v>
      </c>
      <c r="E98">
        <v>40256816</v>
      </c>
      <c r="G98" s="1">
        <v>43999</v>
      </c>
      <c r="H98">
        <v>191622444.16</v>
      </c>
      <c r="J98" s="1">
        <v>43999</v>
      </c>
      <c r="K98">
        <v>73.55</v>
      </c>
      <c r="M98" s="1">
        <v>43999</v>
      </c>
      <c r="N98">
        <v>62.16</v>
      </c>
    </row>
    <row r="99" spans="4:14" x14ac:dyDescent="0.25">
      <c r="D99" s="2">
        <v>44000</v>
      </c>
      <c r="E99">
        <v>41323312</v>
      </c>
      <c r="G99" s="1">
        <v>44000</v>
      </c>
      <c r="H99">
        <v>204550394.40000001</v>
      </c>
      <c r="J99" s="1">
        <v>44000</v>
      </c>
      <c r="K99">
        <v>75.5</v>
      </c>
      <c r="M99" s="1">
        <v>44000</v>
      </c>
      <c r="N99">
        <v>63.81</v>
      </c>
    </row>
    <row r="100" spans="4:14" x14ac:dyDescent="0.25">
      <c r="D100" s="2">
        <v>44001</v>
      </c>
      <c r="E100">
        <v>39064804</v>
      </c>
      <c r="G100" s="1">
        <v>44001</v>
      </c>
      <c r="H100">
        <v>190636243.52000001</v>
      </c>
      <c r="J100" s="1">
        <v>44001</v>
      </c>
      <c r="K100">
        <v>71.45</v>
      </c>
      <c r="M100" s="1">
        <v>44001</v>
      </c>
      <c r="N100">
        <v>60.32</v>
      </c>
    </row>
    <row r="101" spans="4:14" x14ac:dyDescent="0.25">
      <c r="D101" s="2">
        <v>44004</v>
      </c>
      <c r="E101">
        <v>38359056</v>
      </c>
      <c r="G101" s="1">
        <v>44004</v>
      </c>
      <c r="H101">
        <v>186808602.72</v>
      </c>
      <c r="J101" s="1">
        <v>44004</v>
      </c>
      <c r="K101">
        <v>71.94</v>
      </c>
      <c r="M101" s="1">
        <v>44004</v>
      </c>
      <c r="N101">
        <v>59.23</v>
      </c>
    </row>
    <row r="102" spans="4:14" x14ac:dyDescent="0.25">
      <c r="D102" s="2">
        <v>44005</v>
      </c>
      <c r="E102">
        <v>37843864</v>
      </c>
      <c r="G102" s="1">
        <v>44005</v>
      </c>
      <c r="H102">
        <v>182785863.12</v>
      </c>
      <c r="J102" s="1">
        <v>44005</v>
      </c>
      <c r="K102">
        <v>70.97</v>
      </c>
      <c r="M102" s="1">
        <v>44005</v>
      </c>
      <c r="N102">
        <v>58.44</v>
      </c>
    </row>
    <row r="103" spans="4:14" x14ac:dyDescent="0.25">
      <c r="D103" s="2">
        <v>44006</v>
      </c>
      <c r="E103">
        <v>36309320</v>
      </c>
      <c r="G103" s="1">
        <v>44006</v>
      </c>
      <c r="H103">
        <v>160124101.19999999</v>
      </c>
      <c r="J103" s="1">
        <v>44006</v>
      </c>
      <c r="K103">
        <v>68.099999999999994</v>
      </c>
      <c r="M103" s="1">
        <v>44006</v>
      </c>
      <c r="N103">
        <v>56.07</v>
      </c>
    </row>
    <row r="104" spans="4:14" x14ac:dyDescent="0.25">
      <c r="D104" s="2">
        <v>44007</v>
      </c>
      <c r="E104">
        <v>35287408</v>
      </c>
      <c r="G104" s="1">
        <v>44007</v>
      </c>
      <c r="H104">
        <v>157381839.68000001</v>
      </c>
      <c r="J104" s="1">
        <v>44007</v>
      </c>
      <c r="K104">
        <v>66.180000000000007</v>
      </c>
      <c r="M104" s="1">
        <v>44007</v>
      </c>
      <c r="N104">
        <v>54.49</v>
      </c>
    </row>
    <row r="105" spans="4:14" x14ac:dyDescent="0.25">
      <c r="D105" s="2">
        <v>44008</v>
      </c>
      <c r="E105">
        <v>33477612</v>
      </c>
      <c r="G105" s="1">
        <v>44008</v>
      </c>
      <c r="H105">
        <v>145627612.19999999</v>
      </c>
      <c r="J105" s="1">
        <v>44008</v>
      </c>
      <c r="K105">
        <v>62.79</v>
      </c>
      <c r="M105" s="1">
        <v>44008</v>
      </c>
      <c r="N105">
        <v>51.7</v>
      </c>
    </row>
    <row r="106" spans="4:14" x14ac:dyDescent="0.25">
      <c r="D106" s="2">
        <v>44011</v>
      </c>
      <c r="E106">
        <v>33998912</v>
      </c>
      <c r="G106" s="1">
        <v>44011</v>
      </c>
      <c r="H106">
        <v>148915234.56</v>
      </c>
      <c r="J106" s="1">
        <v>44011</v>
      </c>
      <c r="K106">
        <v>63.76</v>
      </c>
      <c r="M106" s="1">
        <v>44011</v>
      </c>
      <c r="N106">
        <v>52.5</v>
      </c>
    </row>
    <row r="107" spans="4:14" x14ac:dyDescent="0.25">
      <c r="D107" s="2">
        <v>44012</v>
      </c>
      <c r="E107">
        <v>33016536</v>
      </c>
      <c r="G107" s="1">
        <v>44012</v>
      </c>
      <c r="H107">
        <v>143291766.24000001</v>
      </c>
      <c r="J107" s="1">
        <v>44012</v>
      </c>
      <c r="K107">
        <v>61.92</v>
      </c>
      <c r="M107" s="1">
        <v>44012</v>
      </c>
      <c r="N107">
        <v>50.98</v>
      </c>
    </row>
    <row r="108" spans="4:14" x14ac:dyDescent="0.25">
      <c r="D108" s="2">
        <v>44013</v>
      </c>
      <c r="E108">
        <v>33429828</v>
      </c>
      <c r="G108" s="1">
        <v>44013</v>
      </c>
      <c r="H108">
        <v>148428436.31999999</v>
      </c>
      <c r="J108" s="1">
        <v>44013</v>
      </c>
      <c r="K108">
        <v>62.7</v>
      </c>
      <c r="M108" s="1">
        <v>44013</v>
      </c>
      <c r="N108">
        <v>51.62</v>
      </c>
    </row>
    <row r="109" spans="4:14" x14ac:dyDescent="0.25">
      <c r="D109" s="2">
        <v>44014</v>
      </c>
      <c r="E109">
        <v>33002968</v>
      </c>
      <c r="G109" s="1">
        <v>44014</v>
      </c>
      <c r="H109">
        <v>141582732.72</v>
      </c>
      <c r="J109" s="1">
        <v>44014</v>
      </c>
      <c r="K109">
        <v>61.9</v>
      </c>
      <c r="M109" s="1">
        <v>44014</v>
      </c>
      <c r="N109">
        <v>50.96</v>
      </c>
    </row>
    <row r="110" spans="4:14" x14ac:dyDescent="0.25">
      <c r="D110" s="2">
        <v>44015</v>
      </c>
      <c r="E110">
        <v>33250728</v>
      </c>
      <c r="G110" s="1">
        <v>44015</v>
      </c>
      <c r="H110">
        <v>142645623.12</v>
      </c>
      <c r="J110" s="1">
        <v>44015</v>
      </c>
      <c r="K110">
        <v>62.36</v>
      </c>
      <c r="M110" s="1">
        <v>44015</v>
      </c>
      <c r="N110">
        <v>51.35</v>
      </c>
    </row>
    <row r="111" spans="4:14" x14ac:dyDescent="0.25">
      <c r="D111" s="2">
        <v>44018</v>
      </c>
      <c r="E111">
        <v>34265612</v>
      </c>
      <c r="G111" s="1">
        <v>44018</v>
      </c>
      <c r="H111">
        <v>145286194.88</v>
      </c>
      <c r="J111" s="1">
        <v>44018</v>
      </c>
      <c r="K111">
        <v>64.239999999999995</v>
      </c>
      <c r="M111" s="1">
        <v>44018</v>
      </c>
      <c r="N111">
        <v>52.91</v>
      </c>
    </row>
    <row r="112" spans="4:14" x14ac:dyDescent="0.25">
      <c r="D112" s="2">
        <v>44019</v>
      </c>
      <c r="E112">
        <v>35220896</v>
      </c>
      <c r="G112" s="1">
        <v>44019</v>
      </c>
      <c r="H112">
        <v>144053464.63999999</v>
      </c>
      <c r="J112" s="1">
        <v>44019</v>
      </c>
      <c r="K112">
        <v>66.03</v>
      </c>
      <c r="M112" s="1">
        <v>44019</v>
      </c>
      <c r="N112">
        <v>54.39</v>
      </c>
    </row>
    <row r="113" spans="4:14" x14ac:dyDescent="0.25">
      <c r="D113" s="2">
        <v>44020</v>
      </c>
      <c r="E113">
        <v>34733656</v>
      </c>
      <c r="G113" s="1">
        <v>44020</v>
      </c>
      <c r="H113">
        <v>147965374.56</v>
      </c>
      <c r="J113" s="1">
        <v>44020</v>
      </c>
      <c r="K113">
        <v>65.12</v>
      </c>
      <c r="M113" s="1">
        <v>44020</v>
      </c>
      <c r="N113">
        <v>53.64</v>
      </c>
    </row>
    <row r="114" spans="4:14" x14ac:dyDescent="0.25">
      <c r="D114" s="2">
        <v>44021</v>
      </c>
      <c r="E114">
        <v>33086748</v>
      </c>
      <c r="G114" s="1">
        <v>44021</v>
      </c>
      <c r="H114">
        <v>139295209.08000001</v>
      </c>
      <c r="J114" s="1">
        <v>44021</v>
      </c>
      <c r="K114">
        <v>62.03</v>
      </c>
      <c r="M114" s="1">
        <v>44021</v>
      </c>
      <c r="N114">
        <v>51.09</v>
      </c>
    </row>
    <row r="115" spans="4:14" x14ac:dyDescent="0.25">
      <c r="D115" s="2">
        <v>44022</v>
      </c>
      <c r="E115">
        <v>32348372</v>
      </c>
      <c r="G115" s="1">
        <v>44022</v>
      </c>
      <c r="H115">
        <v>140391934.47999999</v>
      </c>
      <c r="J115" s="1">
        <v>44022</v>
      </c>
      <c r="K115">
        <v>60.65</v>
      </c>
      <c r="M115" s="1">
        <v>44022</v>
      </c>
      <c r="N115">
        <v>49.95</v>
      </c>
    </row>
    <row r="116" spans="4:14" x14ac:dyDescent="0.25">
      <c r="D116" s="2">
        <v>44025</v>
      </c>
      <c r="E116">
        <v>32631056</v>
      </c>
      <c r="G116" s="1">
        <v>44025</v>
      </c>
      <c r="H116">
        <v>139008298.56</v>
      </c>
      <c r="J116" s="1">
        <v>44025</v>
      </c>
      <c r="K116">
        <v>61.18</v>
      </c>
      <c r="M116" s="1">
        <v>44025</v>
      </c>
      <c r="N116">
        <v>50.39</v>
      </c>
    </row>
    <row r="117" spans="4:14" x14ac:dyDescent="0.25">
      <c r="D117" s="2">
        <v>44026</v>
      </c>
      <c r="E117">
        <v>31497720</v>
      </c>
      <c r="G117" s="1">
        <v>44026</v>
      </c>
      <c r="H117">
        <v>128510697.59999999</v>
      </c>
      <c r="J117" s="1">
        <v>44026</v>
      </c>
      <c r="K117">
        <v>59.05</v>
      </c>
      <c r="M117" s="1">
        <v>44026</v>
      </c>
      <c r="N117">
        <v>48.64</v>
      </c>
    </row>
    <row r="118" spans="4:14" x14ac:dyDescent="0.25">
      <c r="D118" s="2">
        <v>44027</v>
      </c>
      <c r="E118">
        <v>32157936</v>
      </c>
      <c r="G118" s="1">
        <v>44027</v>
      </c>
      <c r="H118">
        <v>134741751.84</v>
      </c>
      <c r="J118" s="1">
        <v>44027</v>
      </c>
      <c r="K118">
        <v>60.29</v>
      </c>
      <c r="M118" s="1">
        <v>44027</v>
      </c>
      <c r="N118">
        <v>49.66</v>
      </c>
    </row>
    <row r="119" spans="4:14" x14ac:dyDescent="0.25">
      <c r="D119" s="2">
        <v>44028</v>
      </c>
      <c r="E119">
        <v>30842126</v>
      </c>
      <c r="G119" s="1">
        <v>44028</v>
      </c>
      <c r="H119">
        <v>128611665.42</v>
      </c>
      <c r="J119" s="1">
        <v>44028</v>
      </c>
      <c r="K119">
        <v>57.82</v>
      </c>
      <c r="M119" s="1">
        <v>44028</v>
      </c>
      <c r="N119">
        <v>47.63</v>
      </c>
    </row>
    <row r="120" spans="4:14" x14ac:dyDescent="0.25">
      <c r="D120" s="2">
        <v>44029</v>
      </c>
      <c r="E120">
        <v>30555146</v>
      </c>
      <c r="G120" s="1">
        <v>44029</v>
      </c>
      <c r="H120">
        <v>120998378.16</v>
      </c>
      <c r="J120" s="1">
        <v>44029</v>
      </c>
      <c r="K120">
        <v>57.28</v>
      </c>
      <c r="M120" s="1">
        <v>44029</v>
      </c>
      <c r="N120">
        <v>47.18</v>
      </c>
    </row>
    <row r="121" spans="4:14" x14ac:dyDescent="0.25">
      <c r="D121" s="2">
        <v>44032</v>
      </c>
      <c r="E121">
        <v>32994096</v>
      </c>
      <c r="G121" s="1">
        <v>44032</v>
      </c>
      <c r="H121">
        <v>127027269.59999999</v>
      </c>
      <c r="J121" s="1">
        <v>44032</v>
      </c>
      <c r="K121">
        <v>61.86</v>
      </c>
      <c r="M121" s="1">
        <v>44032</v>
      </c>
      <c r="N121">
        <v>50.95</v>
      </c>
    </row>
    <row r="122" spans="4:14" x14ac:dyDescent="0.25">
      <c r="D122" s="2">
        <v>44033</v>
      </c>
      <c r="E122">
        <v>33373960</v>
      </c>
      <c r="G122" s="1">
        <v>44033</v>
      </c>
      <c r="H122">
        <v>133829579.59999999</v>
      </c>
      <c r="J122" s="1">
        <v>44033</v>
      </c>
      <c r="K122">
        <v>62.57</v>
      </c>
      <c r="M122" s="1">
        <v>44033</v>
      </c>
      <c r="N122">
        <v>51.54</v>
      </c>
    </row>
    <row r="123" spans="4:14" x14ac:dyDescent="0.25">
      <c r="D123" s="2">
        <v>44034</v>
      </c>
      <c r="E123">
        <v>35231292</v>
      </c>
      <c r="G123" s="1">
        <v>44034</v>
      </c>
      <c r="H123">
        <v>144800610.12</v>
      </c>
      <c r="J123" s="1">
        <v>44034</v>
      </c>
      <c r="K123">
        <v>66.05</v>
      </c>
      <c r="M123" s="1">
        <v>44034</v>
      </c>
      <c r="N123">
        <v>54.4</v>
      </c>
    </row>
    <row r="124" spans="4:14" x14ac:dyDescent="0.25">
      <c r="D124" s="2">
        <v>44035</v>
      </c>
      <c r="E124">
        <v>36064900</v>
      </c>
      <c r="G124" s="1">
        <v>44035</v>
      </c>
      <c r="H124">
        <v>148226739</v>
      </c>
      <c r="J124" s="1">
        <v>44035</v>
      </c>
      <c r="K124">
        <v>67.61</v>
      </c>
      <c r="M124" s="1">
        <v>44035</v>
      </c>
      <c r="N124">
        <v>55.69</v>
      </c>
    </row>
    <row r="125" spans="4:14" x14ac:dyDescent="0.25">
      <c r="D125" s="2">
        <v>44036</v>
      </c>
      <c r="E125">
        <v>35696004</v>
      </c>
      <c r="G125" s="1">
        <v>44036</v>
      </c>
      <c r="H125">
        <v>143854896.12</v>
      </c>
      <c r="J125" s="1">
        <v>44036</v>
      </c>
      <c r="K125">
        <v>66.92</v>
      </c>
      <c r="M125" s="1">
        <v>44036</v>
      </c>
      <c r="N125">
        <v>55.12</v>
      </c>
    </row>
    <row r="126" spans="4:14" x14ac:dyDescent="0.25">
      <c r="D126" s="2">
        <v>44039</v>
      </c>
      <c r="E126">
        <v>35353132</v>
      </c>
      <c r="G126" s="1">
        <v>44039</v>
      </c>
      <c r="H126">
        <v>141766059.31999999</v>
      </c>
      <c r="J126" s="1">
        <v>44039</v>
      </c>
      <c r="K126">
        <v>66.28</v>
      </c>
      <c r="M126" s="1">
        <v>44039</v>
      </c>
      <c r="N126">
        <v>54.59</v>
      </c>
    </row>
    <row r="127" spans="4:14" x14ac:dyDescent="0.25">
      <c r="D127" s="2">
        <v>44040</v>
      </c>
      <c r="E127">
        <v>37010280</v>
      </c>
      <c r="G127" s="1">
        <v>44040</v>
      </c>
      <c r="H127">
        <v>145820503.19999999</v>
      </c>
      <c r="J127" s="1">
        <v>44040</v>
      </c>
      <c r="K127">
        <v>69.39</v>
      </c>
      <c r="M127" s="1">
        <v>44040</v>
      </c>
      <c r="N127">
        <v>57.15</v>
      </c>
    </row>
    <row r="128" spans="4:14" x14ac:dyDescent="0.25">
      <c r="D128" s="2">
        <v>44041</v>
      </c>
      <c r="E128">
        <v>35003724</v>
      </c>
      <c r="G128" s="1">
        <v>44041</v>
      </c>
      <c r="H128">
        <v>142115119.44</v>
      </c>
      <c r="J128" s="1">
        <v>44041</v>
      </c>
      <c r="K128">
        <v>65.62</v>
      </c>
      <c r="M128" s="1">
        <v>44041</v>
      </c>
      <c r="N128">
        <v>54.05</v>
      </c>
    </row>
    <row r="129" spans="4:14" x14ac:dyDescent="0.25">
      <c r="D129" s="2">
        <v>44042</v>
      </c>
      <c r="E129">
        <v>35334464</v>
      </c>
      <c r="G129" s="1">
        <v>44042</v>
      </c>
      <c r="H129">
        <v>144871302.40000001</v>
      </c>
      <c r="J129" s="1">
        <v>44042</v>
      </c>
      <c r="K129">
        <v>66.239999999999995</v>
      </c>
      <c r="M129" s="1">
        <v>44042</v>
      </c>
      <c r="N129">
        <v>54.56</v>
      </c>
    </row>
    <row r="130" spans="4:14" x14ac:dyDescent="0.25">
      <c r="D130" s="2">
        <v>44043</v>
      </c>
      <c r="E130">
        <v>34601124</v>
      </c>
      <c r="G130" s="1">
        <v>44043</v>
      </c>
      <c r="H130">
        <v>138750507.24000001</v>
      </c>
      <c r="J130" s="1">
        <v>44043</v>
      </c>
      <c r="K130">
        <v>64.87</v>
      </c>
      <c r="M130" s="1">
        <v>44043</v>
      </c>
      <c r="N130">
        <v>53.43</v>
      </c>
    </row>
    <row r="131" spans="4:14" x14ac:dyDescent="0.25">
      <c r="D131" s="2">
        <v>44046</v>
      </c>
      <c r="E131">
        <v>33876304</v>
      </c>
      <c r="G131" s="1">
        <v>44046</v>
      </c>
      <c r="H131">
        <v>140586661.59999999</v>
      </c>
      <c r="J131" s="1">
        <v>44046</v>
      </c>
      <c r="K131">
        <v>63.51</v>
      </c>
      <c r="M131" s="1">
        <v>44046</v>
      </c>
      <c r="N131">
        <v>52.31</v>
      </c>
    </row>
    <row r="132" spans="4:14" x14ac:dyDescent="0.25">
      <c r="D132" s="2">
        <v>44047</v>
      </c>
      <c r="E132">
        <v>33911376</v>
      </c>
      <c r="G132" s="1">
        <v>44047</v>
      </c>
      <c r="H132">
        <v>150227395.68000001</v>
      </c>
      <c r="J132" s="1">
        <v>44047</v>
      </c>
      <c r="K132">
        <v>63.58</v>
      </c>
      <c r="M132" s="1">
        <v>44047</v>
      </c>
      <c r="N132">
        <v>52.37</v>
      </c>
    </row>
    <row r="133" spans="4:14" x14ac:dyDescent="0.25">
      <c r="D133" s="2">
        <v>44048</v>
      </c>
      <c r="E133">
        <v>35672148</v>
      </c>
      <c r="G133" s="1">
        <v>44048</v>
      </c>
      <c r="H133">
        <v>165162045.24000001</v>
      </c>
      <c r="J133" s="1">
        <v>44048</v>
      </c>
      <c r="K133">
        <v>66.88</v>
      </c>
      <c r="M133" s="1">
        <v>44048</v>
      </c>
      <c r="N133">
        <v>55.08</v>
      </c>
    </row>
    <row r="134" spans="4:14" x14ac:dyDescent="0.25">
      <c r="D134" s="2">
        <v>44049</v>
      </c>
      <c r="E134">
        <v>34765960</v>
      </c>
      <c r="G134" s="1">
        <v>44049</v>
      </c>
      <c r="H134">
        <v>154013202.80000001</v>
      </c>
      <c r="J134" s="1">
        <v>44049</v>
      </c>
      <c r="K134">
        <v>65.180000000000007</v>
      </c>
      <c r="M134" s="1">
        <v>44049</v>
      </c>
      <c r="N134">
        <v>53.69</v>
      </c>
    </row>
    <row r="135" spans="4:14" x14ac:dyDescent="0.25">
      <c r="D135" s="2">
        <v>44050</v>
      </c>
      <c r="E135">
        <v>37473352</v>
      </c>
      <c r="G135" s="1">
        <v>44050</v>
      </c>
      <c r="H135">
        <v>155889144.31999999</v>
      </c>
      <c r="J135" s="1">
        <v>44050</v>
      </c>
      <c r="K135">
        <v>70.25</v>
      </c>
      <c r="M135" s="1">
        <v>44050</v>
      </c>
      <c r="N135">
        <v>57.87</v>
      </c>
    </row>
    <row r="136" spans="4:14" x14ac:dyDescent="0.25">
      <c r="D136" s="2">
        <v>44053</v>
      </c>
      <c r="E136">
        <v>38114536</v>
      </c>
      <c r="G136" s="1">
        <v>44053</v>
      </c>
      <c r="H136">
        <v>165035940.88</v>
      </c>
      <c r="J136" s="1">
        <v>44053</v>
      </c>
      <c r="K136">
        <v>71.459999999999994</v>
      </c>
      <c r="M136" s="1">
        <v>44053</v>
      </c>
      <c r="N136">
        <v>58.86</v>
      </c>
    </row>
    <row r="137" spans="4:14" x14ac:dyDescent="0.25">
      <c r="D137" s="2">
        <v>44054</v>
      </c>
      <c r="E137">
        <v>38530144</v>
      </c>
      <c r="G137" s="1">
        <v>44054</v>
      </c>
      <c r="H137">
        <v>167606126.40000001</v>
      </c>
      <c r="J137" s="1">
        <v>44054</v>
      </c>
      <c r="K137">
        <v>72.239999999999995</v>
      </c>
      <c r="M137" s="1">
        <v>44054</v>
      </c>
      <c r="N137">
        <v>59.5</v>
      </c>
    </row>
    <row r="138" spans="4:14" x14ac:dyDescent="0.25">
      <c r="D138" s="2">
        <v>44055</v>
      </c>
      <c r="E138">
        <v>38491460</v>
      </c>
      <c r="G138" s="1">
        <v>44055</v>
      </c>
      <c r="H138">
        <v>173981399.19999999</v>
      </c>
      <c r="J138" s="1">
        <v>44055</v>
      </c>
      <c r="K138">
        <v>72.16</v>
      </c>
      <c r="M138" s="1">
        <v>44055</v>
      </c>
      <c r="N138">
        <v>59.44</v>
      </c>
    </row>
    <row r="139" spans="4:14" x14ac:dyDescent="0.25">
      <c r="D139" s="2">
        <v>44056</v>
      </c>
      <c r="E139">
        <v>37816824</v>
      </c>
      <c r="G139" s="1">
        <v>44056</v>
      </c>
      <c r="H139">
        <v>175470063.36000001</v>
      </c>
      <c r="J139" s="1">
        <v>44056</v>
      </c>
      <c r="K139">
        <v>70.900000000000006</v>
      </c>
      <c r="M139" s="1">
        <v>44056</v>
      </c>
      <c r="N139">
        <v>58.4</v>
      </c>
    </row>
    <row r="140" spans="4:14" x14ac:dyDescent="0.25">
      <c r="D140" s="2">
        <v>44057</v>
      </c>
      <c r="E140">
        <v>38764360</v>
      </c>
      <c r="G140" s="1">
        <v>44057</v>
      </c>
      <c r="H140">
        <v>184130710</v>
      </c>
      <c r="J140" s="1">
        <v>44057</v>
      </c>
      <c r="K140">
        <v>72.67</v>
      </c>
      <c r="M140" s="1">
        <v>44057</v>
      </c>
      <c r="N140">
        <v>59.86</v>
      </c>
    </row>
    <row r="141" spans="4:14" x14ac:dyDescent="0.25">
      <c r="D141" s="2">
        <v>44060</v>
      </c>
      <c r="E141">
        <v>39649992</v>
      </c>
      <c r="G141" s="1">
        <v>44060</v>
      </c>
      <c r="H141">
        <v>183579462.96000001</v>
      </c>
      <c r="J141" s="1">
        <v>44060</v>
      </c>
      <c r="K141">
        <v>74.33</v>
      </c>
      <c r="M141" s="1">
        <v>44060</v>
      </c>
      <c r="N141">
        <v>61.23</v>
      </c>
    </row>
    <row r="142" spans="4:14" x14ac:dyDescent="0.25">
      <c r="D142" s="2">
        <v>44061</v>
      </c>
      <c r="E142">
        <v>39605372</v>
      </c>
      <c r="G142" s="1">
        <v>44061</v>
      </c>
      <c r="H142">
        <v>190501839.31999999</v>
      </c>
      <c r="J142" s="1">
        <v>44061</v>
      </c>
      <c r="K142">
        <v>74.25</v>
      </c>
      <c r="M142" s="1">
        <v>44061</v>
      </c>
      <c r="N142">
        <v>61.16</v>
      </c>
    </row>
    <row r="143" spans="4:14" x14ac:dyDescent="0.25">
      <c r="D143" s="2">
        <v>44062</v>
      </c>
      <c r="E143">
        <v>40274828</v>
      </c>
      <c r="G143" s="1">
        <v>44062</v>
      </c>
      <c r="H143">
        <v>190097188.16</v>
      </c>
      <c r="J143" s="1">
        <v>44062</v>
      </c>
      <c r="K143">
        <v>75.510000000000005</v>
      </c>
      <c r="M143" s="1">
        <v>44062</v>
      </c>
      <c r="N143">
        <v>62.19</v>
      </c>
    </row>
    <row r="144" spans="4:14" x14ac:dyDescent="0.25">
      <c r="D144" s="2">
        <v>44063</v>
      </c>
      <c r="E144">
        <v>40668536</v>
      </c>
      <c r="G144" s="1">
        <v>44063</v>
      </c>
      <c r="H144">
        <v>187481950.96000001</v>
      </c>
      <c r="J144" s="1">
        <v>44063</v>
      </c>
      <c r="K144">
        <v>76.239999999999995</v>
      </c>
      <c r="M144" s="1">
        <v>44063</v>
      </c>
      <c r="N144">
        <v>62.8</v>
      </c>
    </row>
    <row r="145" spans="4:14" x14ac:dyDescent="0.25">
      <c r="D145" s="2">
        <v>44064</v>
      </c>
      <c r="E145">
        <v>41713488</v>
      </c>
      <c r="G145" s="1">
        <v>44064</v>
      </c>
      <c r="H145">
        <v>209818844.63999999</v>
      </c>
      <c r="J145" s="1">
        <v>44064</v>
      </c>
      <c r="K145">
        <v>78.2</v>
      </c>
      <c r="M145" s="1">
        <v>44064</v>
      </c>
      <c r="N145">
        <v>64.41</v>
      </c>
    </row>
    <row r="146" spans="4:14" x14ac:dyDescent="0.25">
      <c r="D146" s="2">
        <v>44067</v>
      </c>
      <c r="E146">
        <v>42527928</v>
      </c>
      <c r="G146" s="1">
        <v>44067</v>
      </c>
      <c r="H146">
        <v>207111009.36000001</v>
      </c>
      <c r="J146" s="1">
        <v>44067</v>
      </c>
      <c r="K146">
        <v>79.73</v>
      </c>
      <c r="M146" s="1">
        <v>44067</v>
      </c>
      <c r="N146">
        <v>65.67</v>
      </c>
    </row>
    <row r="147" spans="4:14" x14ac:dyDescent="0.25">
      <c r="D147" s="2">
        <v>44068</v>
      </c>
      <c r="E147">
        <v>42815720</v>
      </c>
      <c r="G147" s="1">
        <v>44068</v>
      </c>
      <c r="H147">
        <v>213222285.59999999</v>
      </c>
      <c r="J147" s="1">
        <v>44068</v>
      </c>
      <c r="K147">
        <v>80.27</v>
      </c>
      <c r="M147" s="1">
        <v>44068</v>
      </c>
      <c r="N147">
        <v>66.12</v>
      </c>
    </row>
    <row r="148" spans="4:14" x14ac:dyDescent="0.25">
      <c r="D148" s="2">
        <v>44069</v>
      </c>
      <c r="E148">
        <v>43199216</v>
      </c>
      <c r="G148" s="1">
        <v>44069</v>
      </c>
      <c r="H148">
        <v>220747993.75999999</v>
      </c>
      <c r="J148" s="1">
        <v>44069</v>
      </c>
      <c r="K148">
        <v>80.989999999999995</v>
      </c>
      <c r="M148" s="1">
        <v>44069</v>
      </c>
      <c r="N148">
        <v>66.709999999999994</v>
      </c>
    </row>
    <row r="149" spans="4:14" x14ac:dyDescent="0.25">
      <c r="D149" s="2">
        <v>44070</v>
      </c>
      <c r="E149">
        <v>43563536</v>
      </c>
      <c r="G149" s="1">
        <v>44070</v>
      </c>
      <c r="H149">
        <v>228708564</v>
      </c>
      <c r="J149" s="1">
        <v>44070</v>
      </c>
      <c r="K149">
        <v>81.67</v>
      </c>
      <c r="M149" s="1">
        <v>44070</v>
      </c>
      <c r="N149">
        <v>67.27</v>
      </c>
    </row>
    <row r="150" spans="4:14" x14ac:dyDescent="0.25">
      <c r="D150" s="2">
        <v>44071</v>
      </c>
      <c r="E150">
        <v>44027612</v>
      </c>
      <c r="G150" s="1">
        <v>44071</v>
      </c>
      <c r="H150">
        <v>237308828.68000001</v>
      </c>
      <c r="J150" s="1">
        <v>44071</v>
      </c>
      <c r="K150">
        <v>82.54</v>
      </c>
      <c r="M150" s="1">
        <v>44071</v>
      </c>
      <c r="N150">
        <v>67.989999999999995</v>
      </c>
    </row>
    <row r="151" spans="4:14" x14ac:dyDescent="0.25">
      <c r="D151" s="2">
        <v>44074</v>
      </c>
      <c r="E151">
        <v>43210776</v>
      </c>
      <c r="G151" s="1">
        <v>44074</v>
      </c>
      <c r="H151">
        <v>288647983.68000001</v>
      </c>
      <c r="J151" s="1">
        <v>44074</v>
      </c>
      <c r="K151">
        <v>81.010000000000005</v>
      </c>
      <c r="M151" s="1">
        <v>44074</v>
      </c>
      <c r="N151">
        <v>66.73</v>
      </c>
    </row>
    <row r="152" spans="4:14" x14ac:dyDescent="0.25">
      <c r="D152" s="2">
        <v>44075</v>
      </c>
      <c r="E152">
        <v>44201892</v>
      </c>
      <c r="G152" s="1">
        <v>44075</v>
      </c>
      <c r="H152">
        <v>338144473.80000001</v>
      </c>
      <c r="J152" s="1">
        <v>44075</v>
      </c>
      <c r="K152">
        <v>82.87</v>
      </c>
      <c r="M152" s="1">
        <v>44075</v>
      </c>
      <c r="N152">
        <v>68.260000000000005</v>
      </c>
    </row>
    <row r="153" spans="4:14" x14ac:dyDescent="0.25">
      <c r="D153" s="2">
        <v>44076</v>
      </c>
      <c r="E153">
        <v>44139624</v>
      </c>
      <c r="G153" s="1">
        <v>44076</v>
      </c>
      <c r="H153">
        <v>340316501.04000002</v>
      </c>
      <c r="J153" s="1">
        <v>44076</v>
      </c>
      <c r="K153">
        <v>82.75</v>
      </c>
      <c r="M153" s="1">
        <v>44076</v>
      </c>
      <c r="N153">
        <v>68.16</v>
      </c>
    </row>
    <row r="154" spans="4:14" x14ac:dyDescent="0.25">
      <c r="D154" s="2">
        <v>44077</v>
      </c>
      <c r="E154">
        <v>44620108</v>
      </c>
      <c r="G154" s="1">
        <v>44077</v>
      </c>
      <c r="H154">
        <v>348929244.56</v>
      </c>
      <c r="J154" s="1">
        <v>44077</v>
      </c>
      <c r="K154">
        <v>83.65</v>
      </c>
      <c r="M154" s="1">
        <v>44077</v>
      </c>
      <c r="N154">
        <v>68.900000000000006</v>
      </c>
    </row>
    <row r="155" spans="4:14" x14ac:dyDescent="0.25">
      <c r="D155" s="2">
        <v>44078</v>
      </c>
      <c r="E155">
        <v>44122888</v>
      </c>
      <c r="G155" s="1">
        <v>44078</v>
      </c>
      <c r="H155">
        <v>337540093.19999999</v>
      </c>
      <c r="J155" s="1">
        <v>44078</v>
      </c>
      <c r="K155">
        <v>82.72</v>
      </c>
      <c r="M155" s="1">
        <v>44078</v>
      </c>
      <c r="N155">
        <v>68.13</v>
      </c>
    </row>
    <row r="156" spans="4:14" x14ac:dyDescent="0.25">
      <c r="D156" s="2">
        <v>44081</v>
      </c>
      <c r="E156">
        <v>44034788</v>
      </c>
      <c r="G156" s="1">
        <v>44081</v>
      </c>
      <c r="H156">
        <v>336866128.19999999</v>
      </c>
      <c r="J156" s="1">
        <v>44081</v>
      </c>
      <c r="K156">
        <v>82.56</v>
      </c>
      <c r="M156" s="1">
        <v>44081</v>
      </c>
      <c r="N156">
        <v>68</v>
      </c>
    </row>
    <row r="157" spans="4:14" x14ac:dyDescent="0.25">
      <c r="D157" s="2">
        <v>44082</v>
      </c>
      <c r="E157">
        <v>45334640</v>
      </c>
      <c r="G157" s="1">
        <v>44082</v>
      </c>
      <c r="H157">
        <v>349076728</v>
      </c>
      <c r="J157" s="1">
        <v>44082</v>
      </c>
      <c r="K157">
        <v>84.99</v>
      </c>
      <c r="M157" s="1">
        <v>44082</v>
      </c>
      <c r="N157">
        <v>70.010000000000005</v>
      </c>
    </row>
    <row r="158" spans="4:14" x14ac:dyDescent="0.25">
      <c r="D158" s="2">
        <v>44083</v>
      </c>
      <c r="E158">
        <v>45441576</v>
      </c>
      <c r="G158" s="1">
        <v>44083</v>
      </c>
      <c r="H158">
        <v>333995583.60000002</v>
      </c>
      <c r="J158" s="1">
        <v>44083</v>
      </c>
      <c r="K158">
        <v>84.55</v>
      </c>
      <c r="M158" s="1">
        <v>44083</v>
      </c>
      <c r="N158">
        <v>69.739999999999995</v>
      </c>
    </row>
    <row r="159" spans="4:14" x14ac:dyDescent="0.25">
      <c r="D159" s="2">
        <v>44084</v>
      </c>
      <c r="E159">
        <v>45695344</v>
      </c>
      <c r="G159" s="1">
        <v>44084</v>
      </c>
      <c r="H159">
        <v>284681993.12</v>
      </c>
      <c r="J159" s="1">
        <v>44084</v>
      </c>
      <c r="K159">
        <v>85.03</v>
      </c>
      <c r="M159" s="1">
        <v>44084</v>
      </c>
      <c r="N159">
        <v>70.13</v>
      </c>
    </row>
    <row r="160" spans="4:14" x14ac:dyDescent="0.25">
      <c r="D160" s="2">
        <v>44085</v>
      </c>
      <c r="E160">
        <v>45552000</v>
      </c>
      <c r="G160" s="1">
        <v>44085</v>
      </c>
      <c r="H160">
        <v>277411680</v>
      </c>
      <c r="J160" s="1">
        <v>44085</v>
      </c>
      <c r="K160">
        <v>84.76</v>
      </c>
      <c r="M160" s="1">
        <v>44085</v>
      </c>
      <c r="N160">
        <v>69.91</v>
      </c>
    </row>
    <row r="161" spans="4:14" x14ac:dyDescent="0.25">
      <c r="D161" s="2">
        <v>44088</v>
      </c>
      <c r="E161">
        <v>46186888</v>
      </c>
      <c r="G161" s="1">
        <v>44088</v>
      </c>
      <c r="H161">
        <v>319151396.07999998</v>
      </c>
      <c r="J161" s="1">
        <v>44088</v>
      </c>
      <c r="K161">
        <v>85.94</v>
      </c>
      <c r="M161" s="1">
        <v>44088</v>
      </c>
      <c r="N161">
        <v>70.88</v>
      </c>
    </row>
    <row r="162" spans="4:14" x14ac:dyDescent="0.25">
      <c r="D162" s="2">
        <v>44089</v>
      </c>
      <c r="E162">
        <v>47450720</v>
      </c>
      <c r="G162" s="1">
        <v>44089</v>
      </c>
      <c r="H162">
        <v>336425604.80000001</v>
      </c>
      <c r="J162" s="1">
        <v>44089</v>
      </c>
      <c r="K162">
        <v>88.29</v>
      </c>
      <c r="M162" s="1">
        <v>44089</v>
      </c>
      <c r="N162">
        <v>72.819999999999993</v>
      </c>
    </row>
    <row r="163" spans="4:14" x14ac:dyDescent="0.25">
      <c r="D163" s="2">
        <v>44090</v>
      </c>
      <c r="E163">
        <v>47577536</v>
      </c>
      <c r="G163" s="1">
        <v>44090</v>
      </c>
      <c r="H163">
        <v>412973012.48000002</v>
      </c>
      <c r="J163" s="1">
        <v>44090</v>
      </c>
      <c r="K163">
        <v>88.53</v>
      </c>
      <c r="M163" s="1">
        <v>44090</v>
      </c>
      <c r="N163">
        <v>73.010000000000005</v>
      </c>
    </row>
    <row r="164" spans="4:14" x14ac:dyDescent="0.25">
      <c r="D164" s="2">
        <v>44091</v>
      </c>
      <c r="E164">
        <v>47577436</v>
      </c>
      <c r="G164" s="1">
        <v>44091</v>
      </c>
      <c r="H164">
        <v>437712411.19999999</v>
      </c>
      <c r="J164" s="1">
        <v>44091</v>
      </c>
      <c r="K164">
        <v>88.53</v>
      </c>
      <c r="M164" s="1">
        <v>44091</v>
      </c>
      <c r="N164">
        <v>73.010000000000005</v>
      </c>
    </row>
    <row r="165" spans="4:14" x14ac:dyDescent="0.25">
      <c r="D165" s="2">
        <v>44092</v>
      </c>
      <c r="E165">
        <v>49437632</v>
      </c>
      <c r="G165" s="1">
        <v>44092</v>
      </c>
      <c r="H165">
        <v>468174375.04000002</v>
      </c>
      <c r="J165" s="1">
        <v>44092</v>
      </c>
      <c r="K165">
        <v>91.99</v>
      </c>
      <c r="M165" s="1">
        <v>44092</v>
      </c>
      <c r="N165">
        <v>75.87</v>
      </c>
    </row>
    <row r="166" spans="4:14" x14ac:dyDescent="0.25">
      <c r="D166" s="2">
        <v>44095</v>
      </c>
      <c r="E166">
        <v>49410728</v>
      </c>
      <c r="G166" s="1">
        <v>44095</v>
      </c>
      <c r="H166">
        <v>432343870</v>
      </c>
      <c r="J166" s="1">
        <v>44095</v>
      </c>
      <c r="K166">
        <v>91.94</v>
      </c>
      <c r="M166" s="1">
        <v>44095</v>
      </c>
      <c r="N166">
        <v>75.83</v>
      </c>
    </row>
    <row r="167" spans="4:14" x14ac:dyDescent="0.25">
      <c r="D167" s="2">
        <v>44096</v>
      </c>
      <c r="E167">
        <v>49505832</v>
      </c>
      <c r="G167" s="1">
        <v>44096</v>
      </c>
      <c r="H167">
        <v>522781585.92000002</v>
      </c>
      <c r="J167" s="1">
        <v>44096</v>
      </c>
      <c r="K167">
        <v>92.12</v>
      </c>
      <c r="M167" s="1">
        <v>44096</v>
      </c>
      <c r="N167">
        <v>75.97</v>
      </c>
    </row>
    <row r="168" spans="4:14" x14ac:dyDescent="0.25">
      <c r="D168" s="2">
        <v>44097</v>
      </c>
      <c r="E168">
        <v>48080904</v>
      </c>
      <c r="G168" s="1">
        <v>44097</v>
      </c>
      <c r="H168">
        <v>482732276.16000003</v>
      </c>
      <c r="J168" s="1">
        <v>44097</v>
      </c>
      <c r="K168">
        <v>89.47</v>
      </c>
      <c r="M168" s="1">
        <v>44097</v>
      </c>
      <c r="N168">
        <v>73.790000000000006</v>
      </c>
    </row>
    <row r="169" spans="4:14" x14ac:dyDescent="0.25">
      <c r="D169" s="2">
        <v>44098</v>
      </c>
      <c r="E169">
        <v>48480952</v>
      </c>
      <c r="G169" s="1">
        <v>44098</v>
      </c>
      <c r="H169">
        <v>443115901.27999997</v>
      </c>
      <c r="J169" s="1">
        <v>44098</v>
      </c>
      <c r="K169">
        <v>90.21</v>
      </c>
      <c r="M169" s="1">
        <v>44098</v>
      </c>
      <c r="N169">
        <v>74.400000000000006</v>
      </c>
    </row>
    <row r="170" spans="4:14" x14ac:dyDescent="0.25">
      <c r="D170" s="2">
        <v>44099</v>
      </c>
      <c r="E170">
        <v>48271828</v>
      </c>
      <c r="G170" s="1">
        <v>44099</v>
      </c>
      <c r="H170">
        <v>483683716.56</v>
      </c>
      <c r="J170" s="1">
        <v>44099</v>
      </c>
      <c r="K170">
        <v>89.82</v>
      </c>
      <c r="M170" s="1">
        <v>44099</v>
      </c>
      <c r="N170">
        <v>74.08</v>
      </c>
    </row>
    <row r="171" spans="4:14" x14ac:dyDescent="0.25">
      <c r="D171" s="2">
        <v>44102</v>
      </c>
      <c r="E171">
        <v>49007284</v>
      </c>
      <c r="G171" s="1">
        <v>44102</v>
      </c>
      <c r="H171">
        <v>494483495.56</v>
      </c>
      <c r="J171" s="1">
        <v>44102</v>
      </c>
      <c r="K171">
        <v>91.19</v>
      </c>
      <c r="M171" s="1">
        <v>44102</v>
      </c>
      <c r="N171">
        <v>75.209999999999994</v>
      </c>
    </row>
    <row r="172" spans="4:14" x14ac:dyDescent="0.25">
      <c r="D172" s="2">
        <v>44103</v>
      </c>
      <c r="E172">
        <v>49442360</v>
      </c>
      <c r="G172" s="1">
        <v>44103</v>
      </c>
      <c r="H172">
        <v>511728426</v>
      </c>
      <c r="J172" s="1">
        <v>44103</v>
      </c>
      <c r="K172">
        <v>92</v>
      </c>
      <c r="M172" s="1">
        <v>44103</v>
      </c>
      <c r="N172">
        <v>75.88</v>
      </c>
    </row>
    <row r="173" spans="4:14" x14ac:dyDescent="0.25">
      <c r="D173" s="2">
        <v>44104</v>
      </c>
      <c r="E173">
        <v>49201460</v>
      </c>
      <c r="G173" s="1">
        <v>44104</v>
      </c>
      <c r="H173">
        <v>501854892</v>
      </c>
      <c r="J173" s="1">
        <v>44104</v>
      </c>
      <c r="K173">
        <v>91.55</v>
      </c>
      <c r="M173" s="1">
        <v>44104</v>
      </c>
      <c r="N173">
        <v>75.510000000000005</v>
      </c>
    </row>
    <row r="174" spans="4:14" x14ac:dyDescent="0.25">
      <c r="D174" s="2">
        <v>44105</v>
      </c>
      <c r="E174">
        <v>49348224</v>
      </c>
      <c r="G174" s="1">
        <v>44105</v>
      </c>
      <c r="H174">
        <v>482132148.48000002</v>
      </c>
      <c r="J174" s="1">
        <v>44105</v>
      </c>
      <c r="K174">
        <v>91.82</v>
      </c>
      <c r="M174" s="1">
        <v>44105</v>
      </c>
      <c r="N174">
        <v>75.73</v>
      </c>
    </row>
    <row r="175" spans="4:14" x14ac:dyDescent="0.25">
      <c r="D175" s="2">
        <v>44106</v>
      </c>
      <c r="E175">
        <v>48505064</v>
      </c>
      <c r="G175" s="1">
        <v>44106</v>
      </c>
      <c r="H175">
        <v>455462550.95999998</v>
      </c>
      <c r="J175" s="1">
        <v>44106</v>
      </c>
      <c r="K175">
        <v>90.25</v>
      </c>
      <c r="M175" s="1">
        <v>44106</v>
      </c>
      <c r="N175">
        <v>74.44</v>
      </c>
    </row>
    <row r="176" spans="4:14" x14ac:dyDescent="0.25">
      <c r="D176" s="2">
        <v>44109</v>
      </c>
      <c r="E176">
        <v>48325952</v>
      </c>
      <c r="G176" s="1">
        <v>44109</v>
      </c>
      <c r="H176">
        <v>457163505.92000002</v>
      </c>
      <c r="J176" s="1">
        <v>44109</v>
      </c>
      <c r="K176">
        <v>89.92</v>
      </c>
      <c r="M176" s="1">
        <v>44109</v>
      </c>
      <c r="N176">
        <v>74.16</v>
      </c>
    </row>
    <row r="177" spans="4:14" x14ac:dyDescent="0.25">
      <c r="D177" s="2">
        <v>44110</v>
      </c>
      <c r="E177">
        <v>47647480</v>
      </c>
      <c r="G177" s="1">
        <v>44110</v>
      </c>
      <c r="H177">
        <v>435021492.39999998</v>
      </c>
      <c r="J177" s="1">
        <v>44110</v>
      </c>
      <c r="K177">
        <v>88.66</v>
      </c>
      <c r="M177" s="1">
        <v>44110</v>
      </c>
      <c r="N177">
        <v>73.12</v>
      </c>
    </row>
    <row r="178" spans="4:14" x14ac:dyDescent="0.25">
      <c r="D178" s="2">
        <v>44111</v>
      </c>
      <c r="E178">
        <v>48374144</v>
      </c>
      <c r="G178" s="1">
        <v>44111</v>
      </c>
      <c r="H178">
        <v>452781987.83999997</v>
      </c>
      <c r="J178" s="1">
        <v>44111</v>
      </c>
      <c r="K178">
        <v>90.01</v>
      </c>
      <c r="M178" s="1">
        <v>44111</v>
      </c>
      <c r="N178">
        <v>74.239999999999995</v>
      </c>
    </row>
    <row r="179" spans="4:14" x14ac:dyDescent="0.25">
      <c r="D179" s="2">
        <v>44112</v>
      </c>
      <c r="E179">
        <v>48760784</v>
      </c>
      <c r="G179" s="1">
        <v>44112</v>
      </c>
      <c r="H179">
        <v>657782976.15999997</v>
      </c>
      <c r="J179" s="1">
        <v>44112</v>
      </c>
      <c r="K179">
        <v>90.73</v>
      </c>
      <c r="M179" s="1">
        <v>44112</v>
      </c>
      <c r="N179">
        <v>74.83</v>
      </c>
    </row>
    <row r="180" spans="4:14" x14ac:dyDescent="0.25">
      <c r="D180" s="2">
        <v>44113</v>
      </c>
      <c r="E180">
        <v>50741736</v>
      </c>
      <c r="G180" s="1">
        <v>44113</v>
      </c>
      <c r="H180">
        <v>609915666.72000003</v>
      </c>
      <c r="J180" s="1">
        <v>44113</v>
      </c>
      <c r="K180">
        <v>94.42</v>
      </c>
      <c r="M180" s="1">
        <v>44113</v>
      </c>
      <c r="N180">
        <v>77.87</v>
      </c>
    </row>
    <row r="181" spans="4:14" x14ac:dyDescent="0.25">
      <c r="D181" s="2">
        <v>44116</v>
      </c>
      <c r="E181">
        <v>51225712</v>
      </c>
      <c r="G181" s="1">
        <v>44116</v>
      </c>
      <c r="H181">
        <v>604463401.60000002</v>
      </c>
      <c r="J181" s="1">
        <v>44116</v>
      </c>
      <c r="K181">
        <v>95.32</v>
      </c>
      <c r="M181" s="1">
        <v>44116</v>
      </c>
      <c r="N181">
        <v>78.61</v>
      </c>
    </row>
    <row r="182" spans="4:14" x14ac:dyDescent="0.25">
      <c r="D182" s="2">
        <v>44117</v>
      </c>
      <c r="E182">
        <v>50994400</v>
      </c>
      <c r="G182" s="1">
        <v>44117</v>
      </c>
      <c r="H182">
        <v>605813472</v>
      </c>
      <c r="J182" s="1">
        <v>44117</v>
      </c>
      <c r="K182">
        <v>94.89</v>
      </c>
      <c r="M182" s="1">
        <v>44117</v>
      </c>
      <c r="N182">
        <v>78.260000000000005</v>
      </c>
    </row>
    <row r="183" spans="4:14" x14ac:dyDescent="0.25">
      <c r="D183" s="2">
        <v>44118</v>
      </c>
      <c r="E183">
        <v>51860008</v>
      </c>
      <c r="G183" s="1">
        <v>44118</v>
      </c>
      <c r="H183">
        <v>635285098</v>
      </c>
      <c r="J183" s="1">
        <v>44118</v>
      </c>
      <c r="K183">
        <v>96.5</v>
      </c>
      <c r="M183" s="1">
        <v>44118</v>
      </c>
      <c r="N183">
        <v>79.59</v>
      </c>
    </row>
    <row r="184" spans="4:14" x14ac:dyDescent="0.25">
      <c r="D184" s="2">
        <v>44119</v>
      </c>
      <c r="E184">
        <v>53310008</v>
      </c>
      <c r="G184" s="1">
        <v>44119</v>
      </c>
      <c r="H184">
        <v>737277410.63999999</v>
      </c>
      <c r="J184" s="1">
        <v>44119</v>
      </c>
      <c r="K184">
        <v>99.2</v>
      </c>
      <c r="M184" s="1">
        <v>44119</v>
      </c>
      <c r="N184">
        <v>81.81</v>
      </c>
    </row>
    <row r="185" spans="4:14" x14ac:dyDescent="0.25">
      <c r="D185" s="2">
        <v>44120</v>
      </c>
      <c r="E185">
        <v>48568520</v>
      </c>
      <c r="G185" s="1">
        <v>44120</v>
      </c>
      <c r="H185">
        <v>646447001.20000005</v>
      </c>
      <c r="J185" s="1">
        <v>44120</v>
      </c>
      <c r="K185">
        <v>90.37</v>
      </c>
      <c r="M185" s="1">
        <v>44120</v>
      </c>
      <c r="N185">
        <v>74.540000000000006</v>
      </c>
    </row>
    <row r="186" spans="4:14" x14ac:dyDescent="0.25">
      <c r="D186" s="2">
        <v>44123</v>
      </c>
      <c r="E186">
        <v>47865096</v>
      </c>
      <c r="G186" s="1">
        <v>44123</v>
      </c>
      <c r="H186">
        <v>665803485.36000001</v>
      </c>
      <c r="J186" s="1">
        <v>44123</v>
      </c>
      <c r="K186">
        <v>89.06</v>
      </c>
      <c r="M186" s="1">
        <v>44123</v>
      </c>
      <c r="N186">
        <v>73.459999999999994</v>
      </c>
    </row>
    <row r="187" spans="4:14" x14ac:dyDescent="0.25">
      <c r="D187" s="2">
        <v>44124</v>
      </c>
      <c r="E187">
        <v>47327952</v>
      </c>
      <c r="G187" s="1">
        <v>44124</v>
      </c>
      <c r="H187">
        <v>655965414.72000003</v>
      </c>
      <c r="J187" s="1">
        <v>44124</v>
      </c>
      <c r="K187">
        <v>88.06</v>
      </c>
      <c r="M187" s="1">
        <v>44124</v>
      </c>
      <c r="N187">
        <v>72.63</v>
      </c>
    </row>
    <row r="188" spans="4:14" x14ac:dyDescent="0.25">
      <c r="D188" s="2">
        <v>44125</v>
      </c>
      <c r="E188">
        <v>45673248</v>
      </c>
      <c r="G188" s="1">
        <v>44125</v>
      </c>
      <c r="H188">
        <v>643992796.79999995</v>
      </c>
      <c r="J188" s="1">
        <v>44125</v>
      </c>
      <c r="K188">
        <v>84.99</v>
      </c>
      <c r="M188" s="1">
        <v>44125</v>
      </c>
      <c r="N188">
        <v>70.09</v>
      </c>
    </row>
    <row r="189" spans="4:14" x14ac:dyDescent="0.25">
      <c r="D189" s="2">
        <v>44126</v>
      </c>
      <c r="E189">
        <v>46237792</v>
      </c>
      <c r="G189" s="1">
        <v>44126</v>
      </c>
      <c r="H189">
        <v>689405478.72000003</v>
      </c>
      <c r="J189" s="1">
        <v>44126</v>
      </c>
      <c r="K189">
        <v>86.04</v>
      </c>
      <c r="M189" s="1">
        <v>44126</v>
      </c>
      <c r="N189">
        <v>70.959999999999994</v>
      </c>
    </row>
    <row r="190" spans="4:14" x14ac:dyDescent="0.25">
      <c r="D190" s="2">
        <v>44127</v>
      </c>
      <c r="E190">
        <v>46188528</v>
      </c>
      <c r="G190" s="1">
        <v>44127</v>
      </c>
      <c r="H190">
        <v>692827920</v>
      </c>
      <c r="J190" s="1">
        <v>44127</v>
      </c>
      <c r="K190">
        <v>85.94</v>
      </c>
      <c r="M190" s="1">
        <v>44127</v>
      </c>
      <c r="N190">
        <v>70.88</v>
      </c>
    </row>
    <row r="191" spans="4:14" x14ac:dyDescent="0.25">
      <c r="D191" s="2">
        <v>44130</v>
      </c>
      <c r="E191">
        <v>44099872</v>
      </c>
      <c r="G191" s="1">
        <v>44130</v>
      </c>
      <c r="H191">
        <v>593143278.39999998</v>
      </c>
      <c r="J191" s="1">
        <v>44130</v>
      </c>
      <c r="K191">
        <v>82.06</v>
      </c>
      <c r="M191" s="1">
        <v>44130</v>
      </c>
      <c r="N191">
        <v>67.680000000000007</v>
      </c>
    </row>
    <row r="192" spans="4:14" x14ac:dyDescent="0.25">
      <c r="D192" s="2">
        <v>44131</v>
      </c>
      <c r="E192">
        <v>45526516</v>
      </c>
      <c r="G192" s="1">
        <v>44131</v>
      </c>
      <c r="H192">
        <v>577731488.03999996</v>
      </c>
      <c r="J192" s="1">
        <v>44131</v>
      </c>
      <c r="K192">
        <v>84.71</v>
      </c>
      <c r="M192" s="1">
        <v>44131</v>
      </c>
      <c r="N192">
        <v>69.87</v>
      </c>
    </row>
    <row r="193" spans="4:14" x14ac:dyDescent="0.25">
      <c r="D193" s="2">
        <v>44132</v>
      </c>
      <c r="E193">
        <v>44379692</v>
      </c>
      <c r="G193" s="1">
        <v>44132</v>
      </c>
      <c r="H193">
        <v>524567959.44</v>
      </c>
      <c r="J193" s="1">
        <v>44132</v>
      </c>
      <c r="K193">
        <v>82.58</v>
      </c>
      <c r="M193" s="1">
        <v>44132</v>
      </c>
      <c r="N193">
        <v>68.11</v>
      </c>
    </row>
    <row r="194" spans="4:14" x14ac:dyDescent="0.25">
      <c r="D194" s="2">
        <v>44133</v>
      </c>
      <c r="E194">
        <v>44421040</v>
      </c>
      <c r="G194" s="1">
        <v>44133</v>
      </c>
      <c r="H194">
        <v>521058799.19999999</v>
      </c>
      <c r="J194" s="1">
        <v>44133</v>
      </c>
      <c r="K194">
        <v>82.66</v>
      </c>
      <c r="M194" s="1">
        <v>44133</v>
      </c>
      <c r="N194">
        <v>68.17</v>
      </c>
    </row>
    <row r="195" spans="4:14" x14ac:dyDescent="0.25">
      <c r="D195" s="2">
        <v>44134</v>
      </c>
      <c r="E195">
        <v>42613084</v>
      </c>
      <c r="G195" s="1">
        <v>44134</v>
      </c>
      <c r="H195">
        <v>446158989.48000002</v>
      </c>
      <c r="J195" s="1">
        <v>44134</v>
      </c>
      <c r="K195">
        <v>79.290000000000006</v>
      </c>
      <c r="M195" s="1">
        <v>44134</v>
      </c>
      <c r="N195">
        <v>65.400000000000006</v>
      </c>
    </row>
    <row r="196" spans="4:14" x14ac:dyDescent="0.25">
      <c r="D196" s="2">
        <v>44137</v>
      </c>
      <c r="E196">
        <v>41031508</v>
      </c>
      <c r="G196" s="1">
        <v>44137</v>
      </c>
      <c r="H196">
        <v>441088711</v>
      </c>
      <c r="J196" s="1">
        <v>44137</v>
      </c>
      <c r="K196">
        <v>76.349999999999994</v>
      </c>
      <c r="M196" s="1">
        <v>44137</v>
      </c>
      <c r="N196">
        <v>62.97</v>
      </c>
    </row>
    <row r="197" spans="4:14" x14ac:dyDescent="0.25">
      <c r="D197" s="2">
        <v>44138</v>
      </c>
      <c r="E197">
        <v>42138436</v>
      </c>
      <c r="G197" s="1">
        <v>44138</v>
      </c>
      <c r="H197">
        <v>487541704.51999998</v>
      </c>
      <c r="J197" s="1">
        <v>44138</v>
      </c>
      <c r="K197">
        <v>78.41</v>
      </c>
      <c r="M197" s="1">
        <v>44138</v>
      </c>
      <c r="N197">
        <v>64.67</v>
      </c>
    </row>
    <row r="198" spans="4:14" x14ac:dyDescent="0.25">
      <c r="D198" s="2">
        <v>44139</v>
      </c>
      <c r="E198">
        <v>42353756</v>
      </c>
      <c r="G198" s="1">
        <v>44139</v>
      </c>
      <c r="H198">
        <v>462079477.95999998</v>
      </c>
      <c r="J198" s="1">
        <v>44139</v>
      </c>
      <c r="K198">
        <v>78.81</v>
      </c>
      <c r="M198" s="1">
        <v>44139</v>
      </c>
      <c r="N198">
        <v>65</v>
      </c>
    </row>
    <row r="199" spans="4:14" x14ac:dyDescent="0.25">
      <c r="D199" s="2">
        <v>44140</v>
      </c>
      <c r="E199">
        <v>43503204</v>
      </c>
      <c r="G199" s="1">
        <v>44140</v>
      </c>
      <c r="H199">
        <v>498111685.80000001</v>
      </c>
      <c r="J199" s="1">
        <v>44140</v>
      </c>
      <c r="K199">
        <v>80.95</v>
      </c>
      <c r="M199" s="1">
        <v>44140</v>
      </c>
      <c r="N199">
        <v>66.760000000000005</v>
      </c>
    </row>
    <row r="200" spans="4:14" x14ac:dyDescent="0.25">
      <c r="D200" s="2">
        <v>44141</v>
      </c>
      <c r="E200">
        <v>43689424</v>
      </c>
      <c r="G200" s="1">
        <v>44141</v>
      </c>
      <c r="H200">
        <v>518156568.63999999</v>
      </c>
      <c r="J200" s="1">
        <v>44141</v>
      </c>
      <c r="K200">
        <v>81.290000000000006</v>
      </c>
      <c r="M200" s="1">
        <v>44141</v>
      </c>
      <c r="N200">
        <v>67.05</v>
      </c>
    </row>
    <row r="201" spans="4:14" x14ac:dyDescent="0.25">
      <c r="D201" s="2">
        <v>44144</v>
      </c>
      <c r="E201">
        <v>43874676</v>
      </c>
      <c r="G201" s="1">
        <v>44144</v>
      </c>
      <c r="H201">
        <v>504120027.24000001</v>
      </c>
      <c r="J201" s="1">
        <v>44144</v>
      </c>
      <c r="K201">
        <v>81.64</v>
      </c>
      <c r="M201" s="1">
        <v>44144</v>
      </c>
      <c r="N201">
        <v>67.33</v>
      </c>
    </row>
    <row r="202" spans="4:14" x14ac:dyDescent="0.25">
      <c r="D202" s="2">
        <v>44145</v>
      </c>
      <c r="E202">
        <v>45695360</v>
      </c>
      <c r="G202" s="1">
        <v>44145</v>
      </c>
      <c r="H202">
        <v>507218496</v>
      </c>
      <c r="J202" s="1">
        <v>44145</v>
      </c>
      <c r="K202">
        <v>85.03</v>
      </c>
      <c r="M202" s="1">
        <v>44145</v>
      </c>
      <c r="N202">
        <v>70.13</v>
      </c>
    </row>
    <row r="203" spans="4:14" x14ac:dyDescent="0.25">
      <c r="D203" s="2">
        <v>44146</v>
      </c>
      <c r="E203">
        <v>45716060</v>
      </c>
      <c r="G203" s="1">
        <v>44146</v>
      </c>
      <c r="H203">
        <v>537163705</v>
      </c>
      <c r="J203" s="1">
        <v>44146</v>
      </c>
      <c r="K203">
        <v>85.06</v>
      </c>
      <c r="M203" s="1">
        <v>44146</v>
      </c>
      <c r="N203">
        <v>70.16</v>
      </c>
    </row>
    <row r="204" spans="4:14" x14ac:dyDescent="0.25">
      <c r="D204" s="2">
        <v>44147</v>
      </c>
      <c r="E204">
        <v>46430644</v>
      </c>
      <c r="G204" s="1">
        <v>44147</v>
      </c>
      <c r="H204">
        <v>516773067.72000003</v>
      </c>
      <c r="J204" s="1">
        <v>44147</v>
      </c>
      <c r="K204">
        <v>86.39</v>
      </c>
      <c r="M204" s="1">
        <v>44147</v>
      </c>
      <c r="N204">
        <v>71.25</v>
      </c>
    </row>
    <row r="205" spans="4:14" x14ac:dyDescent="0.25">
      <c r="D205" s="2">
        <v>44148</v>
      </c>
      <c r="E205">
        <v>45597264</v>
      </c>
      <c r="G205" s="1">
        <v>44148</v>
      </c>
      <c r="H205">
        <v>502025876.63999999</v>
      </c>
      <c r="J205" s="1">
        <v>44148</v>
      </c>
      <c r="K205">
        <v>84.84</v>
      </c>
      <c r="M205" s="1">
        <v>44148</v>
      </c>
      <c r="N205">
        <v>69.98</v>
      </c>
    </row>
    <row r="206" spans="4:14" x14ac:dyDescent="0.25">
      <c r="D206" s="2">
        <v>44151</v>
      </c>
      <c r="E206">
        <v>45779216</v>
      </c>
      <c r="G206" s="1">
        <v>44151</v>
      </c>
      <c r="H206">
        <v>552097344.96000004</v>
      </c>
      <c r="J206" s="1">
        <v>44151</v>
      </c>
      <c r="K206">
        <v>85.18</v>
      </c>
      <c r="M206" s="1">
        <v>44151</v>
      </c>
      <c r="N206">
        <v>70.25</v>
      </c>
    </row>
    <row r="207" spans="4:14" x14ac:dyDescent="0.25">
      <c r="D207" s="2">
        <v>44152</v>
      </c>
      <c r="E207">
        <v>45678528</v>
      </c>
      <c r="G207" s="1">
        <v>44152</v>
      </c>
      <c r="H207">
        <v>531241280.63999999</v>
      </c>
      <c r="J207" s="1">
        <v>44152</v>
      </c>
      <c r="K207">
        <v>84.99</v>
      </c>
      <c r="M207" s="1">
        <v>44152</v>
      </c>
      <c r="N207">
        <v>70.099999999999994</v>
      </c>
    </row>
    <row r="208" spans="4:14" x14ac:dyDescent="0.25">
      <c r="D208" s="2">
        <v>44153</v>
      </c>
      <c r="E208">
        <v>45012396</v>
      </c>
      <c r="G208" s="1">
        <v>44153</v>
      </c>
      <c r="H208">
        <v>520793421.72000003</v>
      </c>
      <c r="J208" s="1">
        <v>44153</v>
      </c>
      <c r="K208">
        <v>83.76</v>
      </c>
      <c r="M208" s="1">
        <v>44153</v>
      </c>
      <c r="N208">
        <v>69.08</v>
      </c>
    </row>
    <row r="209" spans="4:14" x14ac:dyDescent="0.25">
      <c r="D209" s="2">
        <v>44154</v>
      </c>
      <c r="E209">
        <v>44363072</v>
      </c>
      <c r="G209" s="1">
        <v>44154</v>
      </c>
      <c r="H209">
        <v>552763877.12</v>
      </c>
      <c r="J209" s="1">
        <v>44154</v>
      </c>
      <c r="K209">
        <v>82.55</v>
      </c>
      <c r="M209" s="1">
        <v>44154</v>
      </c>
      <c r="N209">
        <v>68.08</v>
      </c>
    </row>
    <row r="210" spans="4:14" x14ac:dyDescent="0.25">
      <c r="D210" s="2">
        <v>44155</v>
      </c>
      <c r="E210">
        <v>43756736</v>
      </c>
      <c r="G210" s="1">
        <v>44155</v>
      </c>
      <c r="H210">
        <v>556148114.55999994</v>
      </c>
      <c r="J210" s="1">
        <v>44155</v>
      </c>
      <c r="K210">
        <v>81.42</v>
      </c>
      <c r="M210" s="1">
        <v>44155</v>
      </c>
      <c r="N210">
        <v>67.150000000000006</v>
      </c>
    </row>
    <row r="211" spans="4:14" x14ac:dyDescent="0.25">
      <c r="D211" s="2">
        <v>44158</v>
      </c>
      <c r="E211">
        <v>44888584</v>
      </c>
      <c r="G211" s="1">
        <v>44158</v>
      </c>
      <c r="H211">
        <v>623951317.60000002</v>
      </c>
      <c r="J211" s="1">
        <v>44158</v>
      </c>
      <c r="K211">
        <v>83.53</v>
      </c>
      <c r="M211" s="1">
        <v>44158</v>
      </c>
      <c r="N211">
        <v>68.89</v>
      </c>
    </row>
    <row r="212" spans="4:14" x14ac:dyDescent="0.25">
      <c r="D212" s="2">
        <v>44159</v>
      </c>
      <c r="E212">
        <v>45013848</v>
      </c>
      <c r="G212" s="1">
        <v>44159</v>
      </c>
      <c r="H212">
        <v>615339302.15999997</v>
      </c>
      <c r="J212" s="1">
        <v>44159</v>
      </c>
      <c r="K212">
        <v>83.76</v>
      </c>
      <c r="M212" s="1">
        <v>44159</v>
      </c>
      <c r="N212">
        <v>69.08</v>
      </c>
    </row>
    <row r="213" spans="4:14" x14ac:dyDescent="0.25">
      <c r="D213" s="2">
        <v>44160</v>
      </c>
      <c r="E213">
        <v>45006424</v>
      </c>
      <c r="G213" s="1">
        <v>44160</v>
      </c>
      <c r="H213">
        <v>663844754</v>
      </c>
      <c r="J213" s="1">
        <v>44160</v>
      </c>
      <c r="K213">
        <v>83.74</v>
      </c>
      <c r="M213" s="1">
        <v>44160</v>
      </c>
      <c r="N213">
        <v>69.069999999999993</v>
      </c>
    </row>
    <row r="214" spans="4:14" x14ac:dyDescent="0.25">
      <c r="D214" s="2">
        <v>44161</v>
      </c>
      <c r="E214">
        <v>45170424</v>
      </c>
      <c r="G214" s="1">
        <v>44161</v>
      </c>
      <c r="H214">
        <v>666263754</v>
      </c>
      <c r="J214" s="1">
        <v>44161</v>
      </c>
      <c r="K214">
        <v>84.05</v>
      </c>
      <c r="M214" s="1">
        <v>44161</v>
      </c>
      <c r="N214">
        <v>69.319999999999993</v>
      </c>
    </row>
    <row r="215" spans="4:14" x14ac:dyDescent="0.25">
      <c r="D215" s="2">
        <v>44162</v>
      </c>
      <c r="E215">
        <v>44576324</v>
      </c>
      <c r="G215" s="1">
        <v>44162</v>
      </c>
      <c r="H215">
        <v>716787289.91999996</v>
      </c>
      <c r="J215" s="1">
        <v>44162</v>
      </c>
      <c r="K215">
        <v>82.94</v>
      </c>
      <c r="M215" s="1">
        <v>44162</v>
      </c>
      <c r="N215">
        <v>68.41</v>
      </c>
    </row>
    <row r="216" spans="4:14" x14ac:dyDescent="0.25">
      <c r="D216" s="2">
        <v>44165</v>
      </c>
      <c r="E216">
        <v>45417584</v>
      </c>
      <c r="G216" s="1">
        <v>44165</v>
      </c>
      <c r="H216">
        <v>752115191.03999996</v>
      </c>
      <c r="J216" s="1">
        <v>44165</v>
      </c>
      <c r="K216">
        <v>84.51</v>
      </c>
      <c r="M216" s="1">
        <v>44165</v>
      </c>
      <c r="N216">
        <v>69.7</v>
      </c>
    </row>
    <row r="217" spans="4:14" x14ac:dyDescent="0.25">
      <c r="D217" s="2">
        <v>44166</v>
      </c>
      <c r="E217">
        <v>46837596</v>
      </c>
      <c r="G217" s="1">
        <v>44166</v>
      </c>
      <c r="H217">
        <v>740034016.79999995</v>
      </c>
      <c r="J217" s="1">
        <v>44166</v>
      </c>
      <c r="K217">
        <v>87.15</v>
      </c>
      <c r="M217" s="1">
        <v>44166</v>
      </c>
      <c r="N217">
        <v>71.88</v>
      </c>
    </row>
    <row r="218" spans="4:14" x14ac:dyDescent="0.25">
      <c r="D218" s="2">
        <v>44167</v>
      </c>
      <c r="E218">
        <v>47714312</v>
      </c>
      <c r="G218" s="1">
        <v>44167</v>
      </c>
      <c r="H218">
        <v>791103292.96000004</v>
      </c>
      <c r="J218" s="1">
        <v>44167</v>
      </c>
      <c r="K218">
        <v>88.78</v>
      </c>
      <c r="M218" s="1">
        <v>44167</v>
      </c>
      <c r="N218">
        <v>73.22</v>
      </c>
    </row>
    <row r="219" spans="4:14" x14ac:dyDescent="0.25">
      <c r="D219" s="2">
        <v>44168</v>
      </c>
      <c r="E219">
        <v>48494168</v>
      </c>
      <c r="G219" s="1">
        <v>44168</v>
      </c>
      <c r="H219">
        <v>781725988.15999997</v>
      </c>
      <c r="J219" s="1">
        <v>44168</v>
      </c>
      <c r="K219">
        <v>90.23</v>
      </c>
      <c r="M219" s="1">
        <v>44168</v>
      </c>
      <c r="N219">
        <v>74.42</v>
      </c>
    </row>
    <row r="220" spans="4:14" x14ac:dyDescent="0.25">
      <c r="D220" s="2">
        <v>44169</v>
      </c>
      <c r="E220">
        <v>49348016</v>
      </c>
      <c r="G220" s="1">
        <v>44169</v>
      </c>
      <c r="H220">
        <v>833981470.39999998</v>
      </c>
      <c r="J220" s="1">
        <v>44169</v>
      </c>
      <c r="K220">
        <v>91.82</v>
      </c>
      <c r="M220" s="1">
        <v>44169</v>
      </c>
      <c r="N220">
        <v>75.73</v>
      </c>
    </row>
    <row r="221" spans="4:14" x14ac:dyDescent="0.25">
      <c r="D221" s="2">
        <v>44172</v>
      </c>
      <c r="E221">
        <v>49380544</v>
      </c>
      <c r="G221" s="1">
        <v>44172</v>
      </c>
      <c r="H221">
        <v>807371894.39999998</v>
      </c>
      <c r="J221" s="1">
        <v>44172</v>
      </c>
      <c r="K221">
        <v>91.88</v>
      </c>
      <c r="M221" s="1">
        <v>44172</v>
      </c>
      <c r="N221">
        <v>75.78</v>
      </c>
    </row>
    <row r="222" spans="4:14" x14ac:dyDescent="0.25">
      <c r="D222" s="2">
        <v>44173</v>
      </c>
      <c r="E222">
        <v>49752464</v>
      </c>
      <c r="G222" s="1">
        <v>44173</v>
      </c>
      <c r="H222">
        <v>842806740.15999997</v>
      </c>
      <c r="J222" s="1">
        <v>44173</v>
      </c>
      <c r="K222">
        <v>85.3</v>
      </c>
      <c r="M222" s="1">
        <v>44173</v>
      </c>
      <c r="N222">
        <v>71.33</v>
      </c>
    </row>
    <row r="223" spans="4:14" x14ac:dyDescent="0.25">
      <c r="D223" s="2">
        <v>44174</v>
      </c>
      <c r="E223">
        <v>49858320</v>
      </c>
      <c r="G223" s="1">
        <v>44174</v>
      </c>
      <c r="H223">
        <v>681064651.20000005</v>
      </c>
      <c r="J223" s="1">
        <v>44174</v>
      </c>
      <c r="K223">
        <v>85.48</v>
      </c>
      <c r="M223" s="1">
        <v>44174</v>
      </c>
      <c r="N223">
        <v>71.48</v>
      </c>
    </row>
    <row r="224" spans="4:14" x14ac:dyDescent="0.25">
      <c r="D224" s="2">
        <v>44175</v>
      </c>
      <c r="E224">
        <v>49963608</v>
      </c>
      <c r="G224" s="1">
        <v>44175</v>
      </c>
      <c r="H224">
        <v>705486144.96000004</v>
      </c>
      <c r="J224" s="1">
        <v>44175</v>
      </c>
      <c r="K224">
        <v>85.66</v>
      </c>
      <c r="M224" s="1">
        <v>44175</v>
      </c>
      <c r="N224">
        <v>71.64</v>
      </c>
    </row>
    <row r="225" spans="4:14" x14ac:dyDescent="0.25">
      <c r="D225" s="2">
        <v>44176</v>
      </c>
      <c r="E225">
        <v>51290080</v>
      </c>
      <c r="G225" s="1">
        <v>44176</v>
      </c>
      <c r="H225">
        <v>682670964.79999995</v>
      </c>
      <c r="J225" s="1">
        <v>44176</v>
      </c>
      <c r="K225">
        <v>87.93</v>
      </c>
      <c r="M225" s="1">
        <v>44176</v>
      </c>
      <c r="N225">
        <v>73.540000000000006</v>
      </c>
    </row>
    <row r="226" spans="4:14" x14ac:dyDescent="0.25">
      <c r="D226" s="2">
        <v>44179</v>
      </c>
      <c r="E226">
        <v>50952892</v>
      </c>
      <c r="G226" s="1">
        <v>44179</v>
      </c>
      <c r="H226">
        <v>648120786.24000001</v>
      </c>
      <c r="J226" s="1">
        <v>44179</v>
      </c>
      <c r="K226">
        <v>87.36</v>
      </c>
      <c r="M226" s="1">
        <v>44179</v>
      </c>
      <c r="N226">
        <v>73.05</v>
      </c>
    </row>
    <row r="227" spans="4:14" x14ac:dyDescent="0.25">
      <c r="D227" s="2">
        <v>44180</v>
      </c>
      <c r="E227">
        <v>50448236</v>
      </c>
      <c r="G227" s="1">
        <v>44180</v>
      </c>
      <c r="H227">
        <v>698708068.60000002</v>
      </c>
      <c r="J227" s="1">
        <v>44180</v>
      </c>
      <c r="K227">
        <v>86.49</v>
      </c>
      <c r="M227" s="1">
        <v>44180</v>
      </c>
      <c r="N227">
        <v>72.33</v>
      </c>
    </row>
    <row r="228" spans="4:14" x14ac:dyDescent="0.25">
      <c r="D228" s="2">
        <v>44181</v>
      </c>
      <c r="E228">
        <v>49165996</v>
      </c>
      <c r="G228" s="1">
        <v>44181</v>
      </c>
      <c r="H228">
        <v>680949044.60000002</v>
      </c>
      <c r="J228" s="1">
        <v>44181</v>
      </c>
      <c r="K228">
        <v>84.29</v>
      </c>
      <c r="M228" s="1">
        <v>44181</v>
      </c>
      <c r="N228">
        <v>70.489999999999995</v>
      </c>
    </row>
    <row r="229" spans="4:14" x14ac:dyDescent="0.25">
      <c r="D229" s="2">
        <v>44182</v>
      </c>
      <c r="E229">
        <v>48930956</v>
      </c>
      <c r="G229" s="1">
        <v>44182</v>
      </c>
      <c r="H229">
        <v>725646077.48000002</v>
      </c>
      <c r="J229" s="1">
        <v>44182</v>
      </c>
      <c r="K229">
        <v>83.89</v>
      </c>
      <c r="M229" s="1">
        <v>44182</v>
      </c>
      <c r="N229">
        <v>70.150000000000006</v>
      </c>
    </row>
    <row r="230" spans="4:14" x14ac:dyDescent="0.25">
      <c r="D230" s="2">
        <v>44183</v>
      </c>
      <c r="E230">
        <v>49162972</v>
      </c>
      <c r="G230" s="1">
        <v>44183</v>
      </c>
      <c r="H230">
        <v>768417252.36000001</v>
      </c>
      <c r="J230" s="1">
        <v>44183</v>
      </c>
      <c r="K230">
        <v>84.29</v>
      </c>
      <c r="M230" s="1">
        <v>44183</v>
      </c>
      <c r="N230">
        <v>70.489999999999995</v>
      </c>
    </row>
    <row r="231" spans="4:14" x14ac:dyDescent="0.25">
      <c r="D231" s="2">
        <v>44186</v>
      </c>
      <c r="E231">
        <v>49337044</v>
      </c>
      <c r="G231" s="1">
        <v>44186</v>
      </c>
      <c r="H231">
        <v>766204293.32000005</v>
      </c>
      <c r="J231" s="1">
        <v>44186</v>
      </c>
      <c r="K231">
        <v>84.59</v>
      </c>
      <c r="M231" s="1">
        <v>44186</v>
      </c>
      <c r="N231">
        <v>70.739999999999995</v>
      </c>
    </row>
    <row r="232" spans="4:14" x14ac:dyDescent="0.25">
      <c r="D232" s="2">
        <v>44187</v>
      </c>
      <c r="E232">
        <v>50330684</v>
      </c>
      <c r="G232" s="1">
        <v>44187</v>
      </c>
      <c r="H232">
        <v>979435110.63999999</v>
      </c>
      <c r="J232" s="1">
        <v>44187</v>
      </c>
      <c r="K232">
        <v>102.03</v>
      </c>
      <c r="M232" s="1">
        <v>44187</v>
      </c>
      <c r="N232">
        <v>72.16</v>
      </c>
    </row>
    <row r="233" spans="4:14" x14ac:dyDescent="0.25">
      <c r="D233" s="2">
        <v>44188</v>
      </c>
      <c r="E233">
        <v>50850244</v>
      </c>
      <c r="G233" s="1">
        <v>44188</v>
      </c>
      <c r="H233">
        <v>1045989519.1</v>
      </c>
      <c r="J233" s="1">
        <v>44188</v>
      </c>
      <c r="K233">
        <v>103.09</v>
      </c>
      <c r="M233" s="1">
        <v>44188</v>
      </c>
      <c r="N233">
        <v>72.91</v>
      </c>
    </row>
    <row r="234" spans="4:14" x14ac:dyDescent="0.25">
      <c r="D234" s="2">
        <v>44189</v>
      </c>
      <c r="E234">
        <v>50930764</v>
      </c>
      <c r="G234" s="1">
        <v>44189</v>
      </c>
      <c r="H234">
        <v>1026254894.6</v>
      </c>
      <c r="J234" s="1">
        <v>44189</v>
      </c>
      <c r="K234">
        <v>103.25</v>
      </c>
      <c r="M234" s="1">
        <v>44189</v>
      </c>
      <c r="N234">
        <v>73.02</v>
      </c>
    </row>
    <row r="235" spans="4:14" x14ac:dyDescent="0.25">
      <c r="D235" s="2">
        <v>44190</v>
      </c>
      <c r="E235">
        <v>51451064</v>
      </c>
      <c r="G235" s="1">
        <v>44190</v>
      </c>
      <c r="H235">
        <v>1036738939.6</v>
      </c>
      <c r="J235" s="1">
        <v>44190</v>
      </c>
      <c r="K235">
        <v>104.31</v>
      </c>
      <c r="M235" s="1">
        <v>44190</v>
      </c>
      <c r="N235">
        <v>73.77</v>
      </c>
    </row>
    <row r="236" spans="4:14" x14ac:dyDescent="0.25">
      <c r="D236" s="2">
        <v>44193</v>
      </c>
      <c r="E236">
        <v>51881192</v>
      </c>
      <c r="G236" s="1">
        <v>44193</v>
      </c>
      <c r="H236">
        <v>1088986220.0999999</v>
      </c>
      <c r="J236" s="1">
        <v>44193</v>
      </c>
      <c r="K236">
        <v>105.18</v>
      </c>
      <c r="M236" s="1">
        <v>44193</v>
      </c>
      <c r="N236">
        <v>74.38</v>
      </c>
    </row>
    <row r="237" spans="4:14" x14ac:dyDescent="0.25">
      <c r="D237" s="2">
        <v>44194</v>
      </c>
      <c r="E237">
        <v>51548664</v>
      </c>
      <c r="G237" s="1">
        <v>44194</v>
      </c>
      <c r="H237">
        <v>999013108.32000005</v>
      </c>
      <c r="J237" s="1">
        <v>44194</v>
      </c>
      <c r="K237">
        <v>104.5</v>
      </c>
      <c r="M237" s="1">
        <v>44194</v>
      </c>
      <c r="N237">
        <v>73.91</v>
      </c>
    </row>
    <row r="238" spans="4:14" x14ac:dyDescent="0.25">
      <c r="D238" s="2">
        <v>44195</v>
      </c>
      <c r="E238">
        <v>51754656</v>
      </c>
      <c r="G238" s="1">
        <v>44195</v>
      </c>
      <c r="H238">
        <v>996794674.55999994</v>
      </c>
      <c r="J238" s="1">
        <v>44195</v>
      </c>
      <c r="K238">
        <v>104.92</v>
      </c>
      <c r="M238" s="1">
        <v>44195</v>
      </c>
      <c r="N238">
        <v>74.2</v>
      </c>
    </row>
    <row r="239" spans="4:14" x14ac:dyDescent="0.25">
      <c r="D239" s="2">
        <v>44196</v>
      </c>
      <c r="E239">
        <v>52271576</v>
      </c>
      <c r="G239" s="1">
        <v>44196</v>
      </c>
      <c r="H239">
        <v>984796491.84000003</v>
      </c>
      <c r="J239" s="1">
        <v>44196</v>
      </c>
      <c r="K239">
        <v>105.97</v>
      </c>
      <c r="M239" s="1">
        <v>44196</v>
      </c>
      <c r="N239">
        <v>74.94</v>
      </c>
    </row>
    <row r="240" spans="4:14" x14ac:dyDescent="0.25">
      <c r="D240" s="2">
        <v>44197</v>
      </c>
      <c r="E240">
        <v>52258176</v>
      </c>
      <c r="G240" s="1">
        <v>44197</v>
      </c>
      <c r="H240">
        <v>984544035.84000003</v>
      </c>
      <c r="J240" s="1">
        <v>44197</v>
      </c>
      <c r="K240">
        <v>105.94</v>
      </c>
      <c r="M240" s="1">
        <v>44197</v>
      </c>
      <c r="N240">
        <v>74.930000000000007</v>
      </c>
    </row>
    <row r="241" spans="4:14" x14ac:dyDescent="0.25">
      <c r="D241" s="2">
        <v>44200</v>
      </c>
      <c r="E241">
        <v>53042824</v>
      </c>
      <c r="G241" s="1">
        <v>44200</v>
      </c>
      <c r="H241">
        <v>914988714</v>
      </c>
      <c r="J241" s="1">
        <v>44200</v>
      </c>
      <c r="K241">
        <v>107.53</v>
      </c>
      <c r="M241" s="1">
        <v>44200</v>
      </c>
      <c r="N241">
        <v>76.05</v>
      </c>
    </row>
    <row r="242" spans="4:14" x14ac:dyDescent="0.25">
      <c r="D242" s="2">
        <v>44201</v>
      </c>
      <c r="E242">
        <v>53547168</v>
      </c>
      <c r="G242" s="1">
        <v>44201</v>
      </c>
      <c r="H242">
        <v>930114308.15999997</v>
      </c>
      <c r="J242" s="1">
        <v>44201</v>
      </c>
      <c r="K242">
        <v>108.56</v>
      </c>
      <c r="M242" s="1">
        <v>44201</v>
      </c>
      <c r="N242">
        <v>76.77</v>
      </c>
    </row>
    <row r="243" spans="4:14" x14ac:dyDescent="0.25">
      <c r="D243" s="2">
        <v>44202</v>
      </c>
      <c r="E243">
        <v>54664624</v>
      </c>
      <c r="G243" s="1">
        <v>44202</v>
      </c>
      <c r="H243">
        <v>1003642496.6</v>
      </c>
      <c r="J243" s="1">
        <v>44202</v>
      </c>
      <c r="K243">
        <v>110.82</v>
      </c>
      <c r="M243" s="1">
        <v>44202</v>
      </c>
      <c r="N243">
        <v>78.38</v>
      </c>
    </row>
    <row r="244" spans="4:14" x14ac:dyDescent="0.25">
      <c r="D244" s="2">
        <v>44203</v>
      </c>
      <c r="E244">
        <v>54863300</v>
      </c>
      <c r="G244" s="1">
        <v>44203</v>
      </c>
      <c r="H244">
        <v>991928464</v>
      </c>
      <c r="J244" s="1">
        <v>44203</v>
      </c>
      <c r="K244">
        <v>111.22</v>
      </c>
      <c r="M244" s="1">
        <v>44203</v>
      </c>
      <c r="N244">
        <v>78.66</v>
      </c>
    </row>
    <row r="245" spans="4:14" x14ac:dyDescent="0.25">
      <c r="D245" s="2">
        <v>44204</v>
      </c>
      <c r="E245">
        <v>54621928</v>
      </c>
      <c r="G245" s="1">
        <v>44204</v>
      </c>
      <c r="H245">
        <v>966261906.32000005</v>
      </c>
      <c r="J245" s="1">
        <v>44204</v>
      </c>
      <c r="K245">
        <v>110.73</v>
      </c>
      <c r="M245" s="1">
        <v>44204</v>
      </c>
      <c r="N245">
        <v>78.31</v>
      </c>
    </row>
    <row r="246" spans="4:14" x14ac:dyDescent="0.25">
      <c r="D246" s="2">
        <v>44207</v>
      </c>
      <c r="E246">
        <v>53701244</v>
      </c>
      <c r="G246" s="1">
        <v>44207</v>
      </c>
      <c r="H246">
        <v>1070802805.4</v>
      </c>
      <c r="J246" s="1">
        <v>44207</v>
      </c>
      <c r="K246">
        <v>108.87</v>
      </c>
      <c r="M246" s="1">
        <v>44207</v>
      </c>
      <c r="N246">
        <v>76.989999999999995</v>
      </c>
    </row>
    <row r="247" spans="4:14" x14ac:dyDescent="0.25">
      <c r="D247" s="2">
        <v>44208</v>
      </c>
      <c r="E247">
        <v>55246636</v>
      </c>
      <c r="G247" s="1">
        <v>44208</v>
      </c>
      <c r="H247">
        <v>1102170388.2</v>
      </c>
      <c r="J247" s="1">
        <v>44208</v>
      </c>
      <c r="K247">
        <v>112</v>
      </c>
      <c r="M247" s="1">
        <v>44208</v>
      </c>
      <c r="N247">
        <v>79.209999999999994</v>
      </c>
    </row>
    <row r="248" spans="4:14" x14ac:dyDescent="0.25">
      <c r="D248" s="2">
        <v>44209</v>
      </c>
      <c r="E248">
        <v>55946528</v>
      </c>
      <c r="G248" s="1">
        <v>44209</v>
      </c>
      <c r="H248">
        <v>1756720979.2</v>
      </c>
      <c r="J248" s="1">
        <v>44209</v>
      </c>
      <c r="K248">
        <v>113.42</v>
      </c>
      <c r="M248" s="1">
        <v>44209</v>
      </c>
      <c r="N248">
        <v>80.209999999999994</v>
      </c>
    </row>
    <row r="249" spans="4:14" x14ac:dyDescent="0.25">
      <c r="D249" s="2">
        <v>44210</v>
      </c>
      <c r="E249">
        <v>56615016</v>
      </c>
      <c r="G249" s="1">
        <v>44210</v>
      </c>
      <c r="H249">
        <v>2259505288.5599999</v>
      </c>
      <c r="J249" s="1">
        <v>44210</v>
      </c>
      <c r="K249">
        <v>114.78</v>
      </c>
      <c r="M249" s="1">
        <v>44210</v>
      </c>
      <c r="N249">
        <v>81.17</v>
      </c>
    </row>
    <row r="250" spans="4:14" x14ac:dyDescent="0.25">
      <c r="D250" s="2">
        <v>44211</v>
      </c>
      <c r="E250">
        <v>51019380</v>
      </c>
      <c r="G250" s="1">
        <v>44211</v>
      </c>
      <c r="H250">
        <v>1811187990</v>
      </c>
      <c r="J250" s="1">
        <v>44211</v>
      </c>
      <c r="K250">
        <v>101.31</v>
      </c>
      <c r="M250" s="1">
        <v>44211</v>
      </c>
      <c r="N250">
        <v>73.150000000000006</v>
      </c>
    </row>
    <row r="251" spans="4:14" x14ac:dyDescent="0.25">
      <c r="D251" s="2">
        <v>44214</v>
      </c>
      <c r="E251">
        <v>50928136</v>
      </c>
      <c r="G251" s="1">
        <v>44214</v>
      </c>
      <c r="H251">
        <v>1807948828</v>
      </c>
      <c r="J251" s="1">
        <v>44214</v>
      </c>
      <c r="K251">
        <v>101.12</v>
      </c>
      <c r="M251" s="1">
        <v>44214</v>
      </c>
      <c r="N251">
        <v>73.02</v>
      </c>
    </row>
    <row r="252" spans="4:14" x14ac:dyDescent="0.25">
      <c r="D252" s="2">
        <v>44215</v>
      </c>
      <c r="E252">
        <v>47775488</v>
      </c>
      <c r="G252" s="1">
        <v>44215</v>
      </c>
      <c r="H252">
        <v>1880443207.7</v>
      </c>
      <c r="J252" s="1">
        <v>44215</v>
      </c>
      <c r="K252">
        <v>95.09</v>
      </c>
      <c r="M252" s="1">
        <v>44215</v>
      </c>
      <c r="N252">
        <v>68.5</v>
      </c>
    </row>
    <row r="253" spans="4:14" x14ac:dyDescent="0.25">
      <c r="D253" s="2">
        <v>44216</v>
      </c>
      <c r="E253">
        <v>48406320</v>
      </c>
      <c r="G253" s="1">
        <v>44216</v>
      </c>
      <c r="H253">
        <v>1893655238.4000001</v>
      </c>
      <c r="J253" s="1">
        <v>44216</v>
      </c>
      <c r="K253">
        <v>96.35</v>
      </c>
      <c r="M253" s="1">
        <v>44216</v>
      </c>
      <c r="N253">
        <v>69.400000000000006</v>
      </c>
    </row>
    <row r="254" spans="4:14" x14ac:dyDescent="0.25">
      <c r="D254" s="2">
        <v>44217</v>
      </c>
      <c r="E254">
        <v>49051412</v>
      </c>
      <c r="G254" s="1">
        <v>44217</v>
      </c>
      <c r="H254">
        <v>2110682258.4000001</v>
      </c>
      <c r="J254" s="1">
        <v>44217</v>
      </c>
      <c r="K254">
        <v>97.63</v>
      </c>
      <c r="M254" s="1">
        <v>44217</v>
      </c>
      <c r="N254">
        <v>70.33</v>
      </c>
    </row>
    <row r="255" spans="4:14" x14ac:dyDescent="0.25">
      <c r="D255" s="2">
        <v>44218</v>
      </c>
      <c r="E255">
        <v>48803644</v>
      </c>
      <c r="G255" s="1">
        <v>44218</v>
      </c>
      <c r="H255">
        <v>3172724896.4400001</v>
      </c>
      <c r="J255" s="1">
        <v>44218</v>
      </c>
      <c r="K255">
        <v>97.14</v>
      </c>
      <c r="M255" s="1">
        <v>44218</v>
      </c>
      <c r="N255">
        <v>69.97</v>
      </c>
    </row>
    <row r="256" spans="4:14" x14ac:dyDescent="0.25">
      <c r="D256" s="2">
        <v>44221</v>
      </c>
      <c r="E256">
        <v>48013408</v>
      </c>
      <c r="G256" s="1">
        <v>44221</v>
      </c>
      <c r="H256">
        <v>3686949600.3199997</v>
      </c>
      <c r="J256" s="1">
        <v>44221</v>
      </c>
      <c r="K256">
        <v>95.57</v>
      </c>
      <c r="M256" s="1">
        <v>44221</v>
      </c>
      <c r="N256">
        <v>68.84</v>
      </c>
    </row>
    <row r="257" spans="4:14" x14ac:dyDescent="0.25">
      <c r="D257" s="2">
        <v>44222</v>
      </c>
      <c r="E257">
        <v>41721400</v>
      </c>
      <c r="G257" s="1">
        <v>44222</v>
      </c>
      <c r="H257">
        <v>6173932772</v>
      </c>
      <c r="J257" s="1">
        <v>44222</v>
      </c>
      <c r="K257">
        <v>83.04</v>
      </c>
      <c r="M257" s="1">
        <v>44222</v>
      </c>
      <c r="N257">
        <v>59.82</v>
      </c>
    </row>
    <row r="258" spans="4:14" x14ac:dyDescent="0.25">
      <c r="D258" s="2">
        <v>44223</v>
      </c>
      <c r="E258">
        <v>36212756</v>
      </c>
      <c r="G258" s="1">
        <v>44223</v>
      </c>
      <c r="H258">
        <v>12584294837.559999</v>
      </c>
      <c r="J258" s="1">
        <v>44223</v>
      </c>
      <c r="K258">
        <v>72.08</v>
      </c>
      <c r="M258" s="1">
        <v>44223</v>
      </c>
      <c r="N258">
        <v>51.92</v>
      </c>
    </row>
    <row r="259" spans="4:14" x14ac:dyDescent="0.25">
      <c r="D259" s="2">
        <v>44224</v>
      </c>
      <c r="E259">
        <v>26895280</v>
      </c>
      <c r="G259" s="1">
        <v>44224</v>
      </c>
      <c r="H259">
        <v>5206926208</v>
      </c>
      <c r="J259" s="1">
        <v>44224</v>
      </c>
      <c r="K259">
        <v>53.53</v>
      </c>
      <c r="M259" s="1">
        <v>44224</v>
      </c>
      <c r="N259">
        <v>38.56</v>
      </c>
    </row>
    <row r="260" spans="4:14" x14ac:dyDescent="0.25">
      <c r="D260" s="2">
        <v>44225</v>
      </c>
      <c r="E260">
        <v>19494572</v>
      </c>
      <c r="G260" s="1">
        <v>44225</v>
      </c>
      <c r="H260">
        <v>6335735900</v>
      </c>
      <c r="J260" s="1">
        <v>44225</v>
      </c>
      <c r="K260">
        <v>38.799999999999997</v>
      </c>
      <c r="M260" s="1">
        <v>44225</v>
      </c>
      <c r="N260">
        <v>27.95</v>
      </c>
    </row>
    <row r="261" spans="4:14" x14ac:dyDescent="0.25">
      <c r="D261" s="2">
        <v>44228</v>
      </c>
      <c r="E261">
        <v>17395802</v>
      </c>
      <c r="G261" s="1">
        <v>44228</v>
      </c>
      <c r="H261">
        <v>3914055450</v>
      </c>
      <c r="J261" s="1">
        <v>44228</v>
      </c>
      <c r="K261">
        <v>34.630000000000003</v>
      </c>
      <c r="M261" s="1">
        <v>44228</v>
      </c>
      <c r="N261">
        <v>24.94</v>
      </c>
    </row>
    <row r="262" spans="4:14" x14ac:dyDescent="0.25">
      <c r="D262" s="2">
        <v>44229</v>
      </c>
      <c r="E262">
        <v>18493356</v>
      </c>
      <c r="G262" s="1">
        <v>44229</v>
      </c>
      <c r="H262">
        <v>1664402040</v>
      </c>
      <c r="J262" s="1">
        <v>44229</v>
      </c>
      <c r="K262">
        <v>36.81</v>
      </c>
      <c r="M262" s="1">
        <v>44229</v>
      </c>
      <c r="N262">
        <v>26.51</v>
      </c>
    </row>
    <row r="263" spans="4:14" x14ac:dyDescent="0.25">
      <c r="D263" s="2">
        <v>44230</v>
      </c>
      <c r="E263">
        <v>15326043</v>
      </c>
      <c r="G263" s="1">
        <v>44230</v>
      </c>
      <c r="H263">
        <v>1416279633.5999999</v>
      </c>
      <c r="J263" s="1">
        <v>44230</v>
      </c>
      <c r="K263">
        <v>30.51</v>
      </c>
      <c r="M263" s="1">
        <v>44230</v>
      </c>
      <c r="N263">
        <v>21.97</v>
      </c>
    </row>
    <row r="264" spans="4:14" x14ac:dyDescent="0.25">
      <c r="D264" s="2">
        <v>44231</v>
      </c>
      <c r="E264">
        <v>15372665</v>
      </c>
      <c r="G264" s="1">
        <v>44231</v>
      </c>
      <c r="H264">
        <v>822437577.5</v>
      </c>
      <c r="J264" s="1">
        <v>44231</v>
      </c>
      <c r="K264">
        <v>30.6</v>
      </c>
      <c r="M264" s="1">
        <v>44231</v>
      </c>
      <c r="N264">
        <v>22.04</v>
      </c>
    </row>
    <row r="265" spans="4:14" x14ac:dyDescent="0.25">
      <c r="D265" s="2">
        <v>44232</v>
      </c>
      <c r="E265">
        <v>14820259</v>
      </c>
      <c r="G265" s="1">
        <v>44232</v>
      </c>
      <c r="H265">
        <v>945087916.42999995</v>
      </c>
      <c r="J265" s="1">
        <v>44232</v>
      </c>
      <c r="K265">
        <v>29.5</v>
      </c>
      <c r="M265" s="1">
        <v>44232</v>
      </c>
      <c r="N265">
        <v>21.25</v>
      </c>
    </row>
    <row r="266" spans="4:14" x14ac:dyDescent="0.25">
      <c r="D266" s="2">
        <v>44235</v>
      </c>
      <c r="E266">
        <v>13935146</v>
      </c>
      <c r="G266" s="1">
        <v>44235</v>
      </c>
      <c r="H266">
        <v>836108760</v>
      </c>
      <c r="J266" s="1">
        <v>44235</v>
      </c>
      <c r="K266">
        <v>27.74</v>
      </c>
      <c r="M266" s="1">
        <v>44235</v>
      </c>
      <c r="N266">
        <v>19.98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Weinblatt</dc:creator>
  <cp:lastModifiedBy>Victor Weinblatt</cp:lastModifiedBy>
  <dcterms:created xsi:type="dcterms:W3CDTF">2021-02-10T03:51:24Z</dcterms:created>
  <dcterms:modified xsi:type="dcterms:W3CDTF">2021-02-10T04:09:06Z</dcterms:modified>
</cp:coreProperties>
</file>