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feature_importance" sheetId="1" r:id="rId1"/>
    <sheet name="metrics" sheetId="2" r:id="rId2"/>
  </sheets>
  <calcPr calcId="145621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<sst xmlns="http://schemas.openxmlformats.org/spreadsheetml/2006/main" count="34" uniqueCount="34">
  <si>
    <t>GME</t>
  </si>
  <si>
    <t>'return'</t>
  </si>
  <si>
    <t xml:space="preserve"> 'Beta'</t>
  </si>
  <si>
    <t xml:space="preserve"> 'WR'</t>
  </si>
  <si>
    <t xml:space="preserve"> 'RSI'</t>
  </si>
  <si>
    <t xml:space="preserve"> 'OBV'</t>
  </si>
  <si>
    <t xml:space="preserve"> 'sentiment_vader'</t>
  </si>
  <si>
    <t xml:space="preserve"> 'sentiment_rnn'</t>
  </si>
  <si>
    <t xml:space="preserve"> 'us2y10y'</t>
  </si>
  <si>
    <t xml:space="preserve"> 'vix'</t>
  </si>
  <si>
    <t xml:space="preserve"> 'usdjpy'</t>
  </si>
  <si>
    <t>Annual Return</t>
  </si>
  <si>
    <t>Cumulative Returns</t>
  </si>
  <si>
    <t>Annual Volatility</t>
  </si>
  <si>
    <t>Sharpe Ratio</t>
  </si>
  <si>
    <t>Sortino Ratio</t>
  </si>
  <si>
    <t>Strategy</t>
  </si>
  <si>
    <t>Buy and Hold</t>
  </si>
  <si>
    <t>BB</t>
  </si>
  <si>
    <t>BBBY</t>
  </si>
  <si>
    <t>AMC</t>
  </si>
  <si>
    <t>NOK</t>
  </si>
  <si>
    <t>AR(1)</t>
  </si>
  <si>
    <t>Beta</t>
  </si>
  <si>
    <t>William R%</t>
  </si>
  <si>
    <t>RSI</t>
  </si>
  <si>
    <t>OBV</t>
  </si>
  <si>
    <t>Vader Sentiment</t>
  </si>
  <si>
    <t>RNN Sentiment</t>
  </si>
  <si>
    <t>US 2y10y</t>
  </si>
  <si>
    <t>VIX</t>
  </si>
  <si>
    <t>USDJPY</t>
  </si>
  <si>
    <t>Feature</t>
  </si>
  <si>
    <t>Importance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</si>
</sst>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vertical="center" wrapText="1"/>
    </xf>
    <xf numFmtId="170" fontId="0" fillId="2" borderId="1" xfId="0" applyNumberFormat="1" applyFill="1" applyBorder="1" applyAlignment="1">
      <alignment vertical="center" wrapText="1"/>
    </xf>
    <xf numFmtId="2" fontId="1" fillId="2" borderId="0" xfId="0" applyNumberFormat="1" applyFont="1" applyFill="1" applyAlignment="1">
      <alignment vertical="center"/>
    </xf>
    <xf numFmtId="2" fontId="1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abSelected="1" workbookViewId="0">
      <selection activeCell="L28" sqref="L28"/>
    </sheetView>
  </sheetViews>
  <sheetFormatPr defaultRowHeight="15" x14ac:dyDescent="0.25"/>
  <cols>
    <col min="2" max="2" width="16.140625" bestFit="1" customWidth="1"/>
    <col min="3" max="3" width="14.7109375" bestFit="1" customWidth="1"/>
  </cols>
  <sheetData>
    <row r="2" spans="1:14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4" x14ac:dyDescent="0.25">
      <c r="B3" t="s">
        <v>0</v>
      </c>
      <c r="C3" s="1">
        <v>33.920834560000003</v>
      </c>
      <c r="D3">
        <v>9.0239365199999995</v>
      </c>
      <c r="E3">
        <v>6.13776469</v>
      </c>
      <c r="F3">
        <v>8.8061788399999994</v>
      </c>
      <c r="G3">
        <v>11.3312822</v>
      </c>
      <c r="H3" s="1">
        <v>0.56738807000000002</v>
      </c>
      <c r="I3">
        <v>1.3469284399999999</v>
      </c>
      <c r="J3">
        <v>6.8326269399999999</v>
      </c>
      <c r="K3">
        <v>18.887371959999999</v>
      </c>
      <c r="L3">
        <v>3.1456877799999998</v>
      </c>
    </row>
    <row r="4" spans="1:14" x14ac:dyDescent="0.25">
      <c r="B4" t="s">
        <v>18</v>
      </c>
      <c r="C4" s="1">
        <v>16.63669406</v>
      </c>
      <c r="D4">
        <v>18.01673332</v>
      </c>
      <c r="E4">
        <v>7.3005721499999998</v>
      </c>
      <c r="F4">
        <v>9.7044845500000001</v>
      </c>
      <c r="G4">
        <v>9.5124020100000006</v>
      </c>
      <c r="H4" s="1">
        <v>0.66217243999999997</v>
      </c>
      <c r="I4">
        <v>1.05411206</v>
      </c>
      <c r="J4">
        <v>16.783653829999999</v>
      </c>
      <c r="K4">
        <v>16.54025004</v>
      </c>
      <c r="L4">
        <v>3.7889255400000001</v>
      </c>
    </row>
    <row r="5" spans="1:14" x14ac:dyDescent="0.25">
      <c r="B5" t="s">
        <v>19</v>
      </c>
      <c r="C5" s="1">
        <v>13.43229773</v>
      </c>
      <c r="D5">
        <v>12.924665040000001</v>
      </c>
      <c r="E5">
        <v>10.82616164</v>
      </c>
      <c r="F5">
        <v>9.5717616200000002</v>
      </c>
      <c r="G5">
        <v>15.31079094</v>
      </c>
      <c r="H5" s="1">
        <v>1.3062063799999999</v>
      </c>
      <c r="I5">
        <v>1.02213635</v>
      </c>
      <c r="J5">
        <v>7.1794130799999998</v>
      </c>
      <c r="K5">
        <v>19.95411017</v>
      </c>
      <c r="L5">
        <v>8.4724570499999992</v>
      </c>
    </row>
    <row r="6" spans="1:14" x14ac:dyDescent="0.25">
      <c r="B6" t="s">
        <v>20</v>
      </c>
      <c r="C6" s="1">
        <v>10.82830242</v>
      </c>
      <c r="D6">
        <v>8.6549932999999992</v>
      </c>
      <c r="E6">
        <v>5.6972342999999999</v>
      </c>
      <c r="F6">
        <v>9.5320826899999993</v>
      </c>
      <c r="G6">
        <v>8.2699860199999993</v>
      </c>
      <c r="H6" s="1">
        <v>2.4777148900000001</v>
      </c>
      <c r="I6">
        <v>1.61350123</v>
      </c>
      <c r="J6">
        <v>14.88649625</v>
      </c>
      <c r="K6">
        <v>31.356205989999999</v>
      </c>
      <c r="L6">
        <v>6.6834829200000003</v>
      </c>
    </row>
    <row r="7" spans="1:14" x14ac:dyDescent="0.25">
      <c r="B7" t="s">
        <v>21</v>
      </c>
      <c r="C7" s="1">
        <v>13.796417910000001</v>
      </c>
      <c r="D7">
        <v>14.476055410000001</v>
      </c>
      <c r="E7">
        <v>11.718776950000001</v>
      </c>
      <c r="F7">
        <v>8.6306789300000002</v>
      </c>
      <c r="G7">
        <v>9.7576825899999999</v>
      </c>
      <c r="H7" s="1">
        <v>0.78332869000000005</v>
      </c>
      <c r="I7">
        <v>1.3886942099999999</v>
      </c>
      <c r="J7">
        <v>10.05334612</v>
      </c>
      <c r="K7">
        <v>24.348560639999999</v>
      </c>
      <c r="L7">
        <v>5.0464585599999996</v>
      </c>
    </row>
    <row r="8" spans="1:14" x14ac:dyDescent="0.25">
      <c r="C8">
        <f>AVERAGE(C3:C7)</f>
        <v>17.722909336000001</v>
      </c>
      <c r="D8">
        <f t="shared" ref="D8:L8" si="0">AVERAGE(D3:D7)</f>
        <v>12.619276718</v>
      </c>
      <c r="E8">
        <f t="shared" si="0"/>
        <v>8.3361019459999994</v>
      </c>
      <c r="F8">
        <f t="shared" si="0"/>
        <v>9.2490373259999998</v>
      </c>
      <c r="G8">
        <f t="shared" si="0"/>
        <v>10.836428752</v>
      </c>
      <c r="H8">
        <f t="shared" si="0"/>
        <v>1.159362094</v>
      </c>
      <c r="I8">
        <f t="shared" si="0"/>
        <v>1.285074458</v>
      </c>
      <c r="J8">
        <f t="shared" si="0"/>
        <v>11.147107244000001</v>
      </c>
      <c r="K8">
        <f t="shared" si="0"/>
        <v>22.21729976</v>
      </c>
      <c r="L8">
        <f t="shared" si="0"/>
        <v>5.4274023700000003</v>
      </c>
    </row>
    <row r="9" spans="1:14" x14ac:dyDescent="0.25">
      <c r="A9" s="2"/>
      <c r="B9" s="2"/>
      <c r="C9" s="2"/>
      <c r="D9" s="2"/>
    </row>
    <row r="10" spans="1:14" x14ac:dyDescent="0.25">
      <c r="A10" s="2"/>
      <c r="B10" s="2"/>
      <c r="C10" s="2"/>
      <c r="D10" s="2"/>
      <c r="N10" s="2"/>
    </row>
    <row r="11" spans="1:14" x14ac:dyDescent="0.25">
      <c r="A11" s="2"/>
      <c r="B11" s="9" t="s">
        <v>32</v>
      </c>
      <c r="C11" s="9" t="s">
        <v>33</v>
      </c>
      <c r="D11" s="2"/>
      <c r="N11" s="2"/>
    </row>
    <row r="12" spans="1:14" x14ac:dyDescent="0.25">
      <c r="A12" s="2"/>
      <c r="B12" s="3" t="s">
        <v>22</v>
      </c>
      <c r="C12" s="7">
        <v>17.722909336000001</v>
      </c>
      <c r="D12" s="2"/>
      <c r="N12" s="2"/>
    </row>
    <row r="13" spans="1:14" x14ac:dyDescent="0.25">
      <c r="A13" s="2"/>
      <c r="B13" s="3" t="s">
        <v>23</v>
      </c>
      <c r="C13" s="7">
        <v>12.619276718</v>
      </c>
      <c r="D13" s="2"/>
      <c r="N13" s="2"/>
    </row>
    <row r="14" spans="1:14" x14ac:dyDescent="0.25">
      <c r="A14" s="2"/>
      <c r="B14" s="3" t="s">
        <v>24</v>
      </c>
      <c r="C14" s="7">
        <v>8.3361019459999994</v>
      </c>
      <c r="D14" s="2"/>
      <c r="N14" s="2"/>
    </row>
    <row r="15" spans="1:14" x14ac:dyDescent="0.25">
      <c r="A15" s="2"/>
      <c r="B15" s="3" t="s">
        <v>25</v>
      </c>
      <c r="C15" s="7">
        <v>9.2490373259999998</v>
      </c>
      <c r="D15" s="2"/>
    </row>
    <row r="16" spans="1:14" x14ac:dyDescent="0.25">
      <c r="A16" s="2"/>
      <c r="B16" s="3" t="s">
        <v>26</v>
      </c>
      <c r="C16" s="7">
        <v>10.836428752</v>
      </c>
      <c r="D16" s="2"/>
    </row>
    <row r="17" spans="1:4" x14ac:dyDescent="0.25">
      <c r="A17" s="2"/>
      <c r="B17" s="3" t="s">
        <v>27</v>
      </c>
      <c r="C17" s="7">
        <v>1.159362094</v>
      </c>
      <c r="D17" s="2"/>
    </row>
    <row r="18" spans="1:4" x14ac:dyDescent="0.25">
      <c r="A18" s="2"/>
      <c r="B18" s="3" t="s">
        <v>28</v>
      </c>
      <c r="C18" s="8">
        <v>1.285074458</v>
      </c>
      <c r="D18" s="2"/>
    </row>
    <row r="19" spans="1:4" x14ac:dyDescent="0.25">
      <c r="A19" s="2"/>
      <c r="B19" s="3" t="s">
        <v>29</v>
      </c>
      <c r="C19" s="8">
        <v>11.147107244000001</v>
      </c>
      <c r="D19" s="2"/>
    </row>
    <row r="20" spans="1:4" x14ac:dyDescent="0.25">
      <c r="A20" s="2"/>
      <c r="B20" s="3" t="s">
        <v>30</v>
      </c>
      <c r="C20" s="8">
        <v>22.21729976</v>
      </c>
      <c r="D20" s="2"/>
    </row>
    <row r="21" spans="1:4" x14ac:dyDescent="0.25">
      <c r="A21" s="2"/>
      <c r="B21" s="3" t="s">
        <v>31</v>
      </c>
      <c r="C21" s="8">
        <v>5.4274023700000003</v>
      </c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D10" sqref="D10"/>
    </sheetView>
  </sheetViews>
  <sheetFormatPr defaultRowHeight="15" x14ac:dyDescent="0.25"/>
  <cols>
    <col min="3" max="3" width="18.7109375" bestFit="1" customWidth="1"/>
    <col min="4" max="4" width="9.5703125" bestFit="1" customWidth="1"/>
    <col min="5" max="5" width="12.5703125" bestFit="1" customWidth="1"/>
  </cols>
  <sheetData>
    <row r="2" spans="2:8" x14ac:dyDescent="0.25">
      <c r="B2" s="2"/>
      <c r="C2" s="2"/>
      <c r="D2" s="2"/>
      <c r="E2" s="2"/>
      <c r="F2" s="2"/>
      <c r="G2" s="2"/>
      <c r="H2" s="2"/>
    </row>
    <row r="3" spans="2:8" x14ac:dyDescent="0.25">
      <c r="B3" s="2"/>
      <c r="C3" s="3"/>
      <c r="D3" s="3" t="s">
        <v>16</v>
      </c>
      <c r="E3" s="3" t="s">
        <v>17</v>
      </c>
      <c r="F3" s="2"/>
      <c r="G3" s="2"/>
      <c r="H3" s="2"/>
    </row>
    <row r="4" spans="2:8" x14ac:dyDescent="0.25">
      <c r="B4" s="2"/>
      <c r="C4" s="4" t="s">
        <v>11</v>
      </c>
      <c r="D4" s="5"/>
      <c r="E4" s="5"/>
      <c r="F4" s="2"/>
      <c r="G4" s="2"/>
      <c r="H4" s="2"/>
    </row>
    <row r="5" spans="2:8" x14ac:dyDescent="0.25">
      <c r="B5" s="2"/>
      <c r="C5" s="4" t="s">
        <v>12</v>
      </c>
      <c r="D5" s="5"/>
      <c r="E5" s="5"/>
      <c r="F5" s="2"/>
      <c r="G5" s="2"/>
      <c r="H5" s="2"/>
    </row>
    <row r="6" spans="2:8" x14ac:dyDescent="0.25">
      <c r="B6" s="2"/>
      <c r="C6" s="4" t="s">
        <v>13</v>
      </c>
      <c r="D6" s="5"/>
      <c r="E6" s="5"/>
      <c r="F6" s="2"/>
      <c r="G6" s="2"/>
      <c r="H6" s="2"/>
    </row>
    <row r="7" spans="2:8" x14ac:dyDescent="0.25">
      <c r="B7" s="2"/>
      <c r="C7" s="4" t="s">
        <v>14</v>
      </c>
      <c r="D7" s="6"/>
      <c r="E7" s="6"/>
      <c r="F7" s="2"/>
      <c r="G7" s="2"/>
      <c r="H7" s="2"/>
    </row>
    <row r="8" spans="2:8" x14ac:dyDescent="0.25">
      <c r="B8" s="2"/>
      <c r="C8" s="4" t="s">
        <v>15</v>
      </c>
      <c r="D8" s="6"/>
      <c r="E8" s="6"/>
      <c r="F8" s="2"/>
      <c r="G8" s="2"/>
      <c r="H8" s="2"/>
    </row>
    <row r="9" spans="2:8" x14ac:dyDescent="0.25">
      <c r="B9" s="2"/>
      <c r="C9" s="2"/>
      <c r="D9" s="2"/>
      <c r="E9" s="2"/>
      <c r="F9" s="2"/>
      <c r="G9" s="2"/>
      <c r="H9" s="2"/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2"/>
      <c r="D13" s="2"/>
      <c r="E13" s="2"/>
      <c r="F13" s="2"/>
      <c r="G13" s="2"/>
      <c r="H13" s="2"/>
    </row>
    <row r="14" spans="2:8" x14ac:dyDescent="0.25">
      <c r="B14" s="2"/>
      <c r="C14" s="2"/>
      <c r="D14" s="2"/>
      <c r="E14" s="2"/>
      <c r="F14" s="2"/>
      <c r="G14" s="2"/>
      <c r="H14" s="2"/>
    </row>
    <row r="15" spans="2:8" x14ac:dyDescent="0.25">
      <c r="B15" s="2"/>
      <c r="C15" s="2"/>
      <c r="D15" s="2"/>
      <c r="E15" s="2"/>
      <c r="F15" s="2"/>
      <c r="G15" s="2"/>
      <c r="H15" s="2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feature_importance</vt:lpstr>
      <vt:lpstr>metrics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Weinblatt</dc:creator>
  <cp:lastModifiedBy>Victor Weinblatt</cp:lastModifiedBy>
  <dcterms:created xsi:type="dcterms:W3CDTF">2021-04-14T00:12:44Z</dcterms:created>
  <dcterms:modified xsi:type="dcterms:W3CDTF">2021-04-14T01:29:28Z</dcterms:modified>
</cp:coreProperties>
</file>