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0" yWindow="0" windowWidth="25600" windowHeight="126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24" i="1"/>
  <c r="F23" i="1"/>
  <c r="F18" i="1"/>
  <c r="F19" i="1"/>
  <c r="F17" i="1"/>
</calcChain>
</file>

<file path=xl/sharedStrings.xml><?xml version="1.0" encoding="utf-8"?>
<sst xmlns="http://schemas.openxmlformats.org/spreadsheetml/2006/main" count="34" uniqueCount="28">
  <si>
    <t>Task</t>
  </si>
  <si>
    <t>Design Plan</t>
  </si>
  <si>
    <t>Milestone 1/demo</t>
  </si>
  <si>
    <t>Milestone 2</t>
  </si>
  <si>
    <t>Milestone 3</t>
  </si>
  <si>
    <t xml:space="preserve">Final </t>
  </si>
  <si>
    <t>Ordering Items</t>
  </si>
  <si>
    <t>Prototyping circuit</t>
  </si>
  <si>
    <t>Ordering PCB</t>
  </si>
  <si>
    <t>Write Code</t>
  </si>
  <si>
    <t>xxx</t>
  </si>
  <si>
    <t>Assemble Car</t>
  </si>
  <si>
    <t>Debugging</t>
  </si>
  <si>
    <t xml:space="preserve">Bill of Materials </t>
  </si>
  <si>
    <t>Arduino Uno</t>
  </si>
  <si>
    <t>LEDs</t>
  </si>
  <si>
    <t>Batteries</t>
  </si>
  <si>
    <t>Car Chassis</t>
  </si>
  <si>
    <t>Adafruit Huzzah ESP 8266</t>
  </si>
  <si>
    <t>cost/item</t>
  </si>
  <si>
    <t>amount</t>
  </si>
  <si>
    <t>PCB</t>
  </si>
  <si>
    <t>Employee Cost</t>
  </si>
  <si>
    <t>Cost</t>
  </si>
  <si>
    <t>Design review</t>
  </si>
  <si>
    <t>PCB ordered</t>
  </si>
  <si>
    <t>Break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</si>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</sst>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center"/>
    </xf>
    <xf numFmtId="0" fontId="0" fillId="3" borderId="0" xfId="0" applyFill="1"/>
    <xf numFmtId="44" fontId="0" fillId="0" borderId="0" xfId="1" applyFont="1"/>
    <xf numFmtId="44" fontId="0" fillId="0" borderId="0" xfId="0" applyNumberFormat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4"/>
  <sheetViews>
    <sheetView tabSelected="1" topLeftCell="B1" workbookViewId="0">
      <selection activeCell="J10" sqref="J10"/>
    </sheetView>
  </sheetViews>
  <sheetFormatPr baseColWidth="10" defaultColWidth="8.83203125" defaultRowHeight="14" x14ac:dyDescent="0"/>
  <cols>
    <col min="3" max="3" width="20.5" bestFit="1" customWidth="1"/>
    <col min="4" max="4" width="8.5" bestFit="1" customWidth="1"/>
    <col min="5" max="5" width="7.1640625" bestFit="1" customWidth="1"/>
    <col min="6" max="6" width="6.5" customWidth="1"/>
    <col min="7" max="7" width="15.1640625" bestFit="1" customWidth="1"/>
    <col min="8" max="8" width="7.33203125" bestFit="1" customWidth="1"/>
    <col min="9" max="9" width="11.6640625" bestFit="1" customWidth="1"/>
    <col min="10" max="10" width="6.33203125" bestFit="1" customWidth="1"/>
    <col min="11" max="11" width="10.1640625" bestFit="1" customWidth="1"/>
    <col min="12" max="13" width="7.33203125" bestFit="1" customWidth="1"/>
    <col min="14" max="14" width="10.1640625" bestFit="1" customWidth="1"/>
    <col min="15" max="17" width="7.33203125" bestFit="1" customWidth="1"/>
    <col min="18" max="18" width="6.33203125" bestFit="1" customWidth="1"/>
  </cols>
  <sheetData>
    <row r="2" spans="3:18">
      <c r="I2" t="s">
        <v>24</v>
      </c>
    </row>
    <row r="3" spans="3:18">
      <c r="G3" t="s">
        <v>2</v>
      </c>
      <c r="I3" t="s">
        <v>25</v>
      </c>
      <c r="J3" t="s">
        <v>26</v>
      </c>
      <c r="K3" t="s">
        <v>3</v>
      </c>
      <c r="N3" t="s">
        <v>4</v>
      </c>
      <c r="Q3" t="s">
        <v>5</v>
      </c>
    </row>
    <row r="4" spans="3:18">
      <c r="C4" t="s">
        <v>0</v>
      </c>
      <c r="D4" s="1">
        <v>42394</v>
      </c>
      <c r="E4" s="1">
        <v>42401</v>
      </c>
      <c r="F4" s="1">
        <v>42408</v>
      </c>
      <c r="G4" s="3">
        <v>42415</v>
      </c>
      <c r="H4" s="1">
        <v>42422</v>
      </c>
      <c r="I4" s="3">
        <v>42429</v>
      </c>
      <c r="J4" s="3">
        <v>42436</v>
      </c>
      <c r="K4" s="1">
        <v>42443</v>
      </c>
      <c r="L4" s="1">
        <v>42450</v>
      </c>
      <c r="M4" s="1">
        <v>42457</v>
      </c>
      <c r="N4" s="3">
        <v>42464</v>
      </c>
      <c r="O4" s="1">
        <v>42471</v>
      </c>
      <c r="P4" s="1">
        <v>42478</v>
      </c>
      <c r="Q4" s="1">
        <v>42485</v>
      </c>
      <c r="R4" s="1">
        <v>42492</v>
      </c>
    </row>
    <row r="5" spans="3:18">
      <c r="C5" t="s">
        <v>1</v>
      </c>
      <c r="D5" s="2"/>
      <c r="J5" t="s">
        <v>10</v>
      </c>
    </row>
    <row r="6" spans="3:18">
      <c r="C6" t="s">
        <v>6</v>
      </c>
      <c r="D6" s="2"/>
      <c r="E6" s="2"/>
      <c r="J6" t="s">
        <v>10</v>
      </c>
    </row>
    <row r="7" spans="3:18">
      <c r="C7" t="s">
        <v>7</v>
      </c>
      <c r="E7" s="2"/>
      <c r="F7" s="2"/>
      <c r="G7" s="2"/>
      <c r="J7" t="s">
        <v>10</v>
      </c>
    </row>
    <row r="8" spans="3:18">
      <c r="C8" t="s">
        <v>8</v>
      </c>
      <c r="G8" s="2"/>
      <c r="H8" s="2"/>
      <c r="J8" t="s">
        <v>10</v>
      </c>
    </row>
    <row r="9" spans="3:18">
      <c r="C9" t="s">
        <v>9</v>
      </c>
      <c r="G9" s="4"/>
      <c r="H9" s="2"/>
      <c r="I9" s="2"/>
      <c r="J9" t="s">
        <v>10</v>
      </c>
      <c r="K9" s="2"/>
      <c r="L9" s="2"/>
      <c r="M9" s="2"/>
      <c r="N9" s="2"/>
      <c r="O9" s="2"/>
      <c r="P9" s="2"/>
      <c r="Q9" s="2"/>
    </row>
    <row r="10" spans="3:18">
      <c r="C10" t="s">
        <v>11</v>
      </c>
      <c r="I10" s="2"/>
      <c r="J10" t="s">
        <v>10</v>
      </c>
      <c r="K10" s="2"/>
    </row>
    <row r="11" spans="3:18">
      <c r="C11" t="s">
        <v>12</v>
      </c>
      <c r="J11" t="s">
        <v>10</v>
      </c>
      <c r="N11" s="2"/>
      <c r="O11" s="2"/>
      <c r="P11" s="2"/>
    </row>
    <row r="12" spans="3:18">
      <c r="C12" t="s">
        <v>27</v>
      </c>
      <c r="O12" s="2"/>
      <c r="P12" s="2"/>
      <c r="Q12" s="2"/>
    </row>
    <row r="16" spans="3:18">
      <c r="C16" t="s">
        <v>13</v>
      </c>
      <c r="D16" t="s">
        <v>19</v>
      </c>
      <c r="E16" t="s">
        <v>20</v>
      </c>
      <c r="F16" t="s">
        <v>23</v>
      </c>
    </row>
    <row r="17" spans="3:6">
      <c r="C17" t="s">
        <v>17</v>
      </c>
      <c r="D17" s="5">
        <v>20</v>
      </c>
      <c r="E17">
        <v>1</v>
      </c>
      <c r="F17" s="6">
        <f>D17*E17</f>
        <v>20</v>
      </c>
    </row>
    <row r="18" spans="3:6">
      <c r="C18" t="s">
        <v>18</v>
      </c>
      <c r="D18" s="5">
        <v>9.9499999999999993</v>
      </c>
      <c r="E18">
        <v>1</v>
      </c>
      <c r="F18" s="6">
        <f t="shared" ref="F18:F23" si="0">D18*E18</f>
        <v>9.9499999999999993</v>
      </c>
    </row>
    <row r="19" spans="3:6">
      <c r="C19" t="s">
        <v>14</v>
      </c>
      <c r="D19" s="5">
        <v>24.95</v>
      </c>
      <c r="E19">
        <v>1</v>
      </c>
      <c r="F19" s="6">
        <f t="shared" si="0"/>
        <v>24.95</v>
      </c>
    </row>
    <row r="20" spans="3:6">
      <c r="C20" t="s">
        <v>16</v>
      </c>
      <c r="D20" s="5">
        <v>0.5</v>
      </c>
      <c r="E20">
        <v>4</v>
      </c>
      <c r="F20" s="6">
        <f t="shared" si="0"/>
        <v>2</v>
      </c>
    </row>
    <row r="21" spans="3:6">
      <c r="C21" t="s">
        <v>15</v>
      </c>
      <c r="D21" s="5">
        <v>0.25</v>
      </c>
      <c r="E21">
        <v>4</v>
      </c>
      <c r="F21" s="6">
        <f t="shared" si="0"/>
        <v>1</v>
      </c>
    </row>
    <row r="22" spans="3:6">
      <c r="C22" t="s">
        <v>21</v>
      </c>
      <c r="D22" s="5">
        <v>75</v>
      </c>
      <c r="E22">
        <v>1</v>
      </c>
      <c r="F22" s="6">
        <f t="shared" si="0"/>
        <v>75</v>
      </c>
    </row>
    <row r="23" spans="3:6">
      <c r="C23" t="s">
        <v>22</v>
      </c>
      <c r="D23" s="5">
        <v>80</v>
      </c>
      <c r="E23">
        <v>3</v>
      </c>
      <c r="F23" s="6">
        <f>D23*E23*90</f>
        <v>21600</v>
      </c>
    </row>
    <row r="24" spans="3:6">
      <c r="F24" s="6">
        <f>SUM(F17:F23)</f>
        <v>21732.9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Pennsylvania State University - COE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Patel</dc:creator>
  <cp:lastModifiedBy>Bret Pontillo</cp:lastModifiedBy>
  <dcterms:created xsi:type="dcterms:W3CDTF">2016-01-25T19:44:12Z</dcterms:created>
  <dcterms:modified xsi:type="dcterms:W3CDTF">2016-02-01T18:58:12Z</dcterms:modified>
</cp:coreProperties>
</file>