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thuang/Documents/PSU/2020 Spring/Research/TM5_SRMs/"/>
    </mc:Choice>
  </mc:AlternateContent>
  <xr:revisionPtr revIDLastSave="0" documentId="13_ncr:1_{570373B3-1605-2B42-8772-338673DF3EDD}" xr6:coauthVersionLast="45" xr6:coauthVersionMax="45" xr10:uidLastSave="{00000000-0000-0000-0000-000000000000}"/>
  <bookViews>
    <workbookView xWindow="480" yWindow="460" windowWidth="27800" windowHeight="13100" xr2:uid="{00000000-000D-0000-FFFF-FFFF00000000}"/>
  </bookViews>
  <sheets>
    <sheet name="COUNTRY EMISSIONS" sheetId="1" r:id="rId1"/>
    <sheet name="FASST_TABLE" sheetId="2" r:id="rId2"/>
    <sheet name="RUS-RUE PARTITION" sheetId="3" r:id="rId3"/>
  </sheets>
  <definedNames>
    <definedName name="_xlnm._FilterDatabase" localSheetId="0" hidden="1">'COUNTRY EMISSIONS'!$A$1:$K$231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2" l="1"/>
  <c r="B4" i="2" a="1"/>
  <c r="B4" i="2" s="1"/>
  <c r="C57" i="2" l="1" a="1"/>
  <c r="C57" i="2" s="1"/>
  <c r="D57" i="2" a="1"/>
  <c r="D57" i="2" s="1"/>
  <c r="E57" i="2" a="1"/>
  <c r="E57" i="2" s="1"/>
  <c r="F57" i="2" a="1"/>
  <c r="F57" i="2" s="1"/>
  <c r="G57" i="2" a="1"/>
  <c r="G57" i="2" s="1"/>
  <c r="H57" i="2" a="1"/>
  <c r="H57" i="2" s="1"/>
  <c r="I57" i="2" a="1"/>
  <c r="I57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I47" i="2" a="1"/>
  <c r="I47" i="2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8" i="2"/>
  <c r="I49" i="2"/>
  <c r="I50" i="2"/>
  <c r="I51" i="2"/>
  <c r="I52" i="2"/>
  <c r="I53" i="2"/>
  <c r="I54" i="2"/>
  <c r="I55" i="2"/>
  <c r="I56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2" i="2" a="1"/>
  <c r="C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8" i="2"/>
  <c r="F49" i="2"/>
  <c r="F50" i="2"/>
  <c r="F51" i="2"/>
  <c r="F52" i="2"/>
  <c r="F53" i="2"/>
  <c r="F54" i="2"/>
  <c r="F55" i="2"/>
  <c r="F56" i="2"/>
  <c r="F2" i="2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2" i="2" a="1"/>
  <c r="G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2" i="2" a="1"/>
  <c r="E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2" i="2" a="1"/>
  <c r="D2" i="2" s="1"/>
  <c r="H3" i="2" l="1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8" i="2" a="1"/>
  <c r="H48" i="2" s="1"/>
  <c r="H49" i="2" a="1"/>
  <c r="H49" i="2" s="1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2" i="2" a="1"/>
  <c r="H2" i="2" s="1"/>
  <c r="B57" i="2" a="1"/>
  <c r="B57" i="2" s="1"/>
  <c r="B47" i="2" a="1"/>
  <c r="B47" i="2" s="1"/>
  <c r="B3" i="2" l="1" a="1"/>
  <c r="B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<sst xmlns="http://schemas.openxmlformats.org/spreadsheetml/2006/main" count="776" uniqueCount="503">
  <si>
    <t>ARG</t>
  </si>
  <si>
    <t>FLK</t>
  </si>
  <si>
    <t>URY</t>
  </si>
  <si>
    <t>AUS</t>
  </si>
  <si>
    <t>AUT</t>
  </si>
  <si>
    <t>LIE</t>
  </si>
  <si>
    <t>SVN</t>
  </si>
  <si>
    <t>BGR</t>
  </si>
  <si>
    <t>BEL</t>
  </si>
  <si>
    <t>LUX</t>
  </si>
  <si>
    <t>NLD</t>
  </si>
  <si>
    <t>BRA</t>
  </si>
  <si>
    <t>CAN</t>
  </si>
  <si>
    <t>GRL</t>
  </si>
  <si>
    <t>CHE</t>
  </si>
  <si>
    <t>CHL</t>
  </si>
  <si>
    <t>CHN</t>
  </si>
  <si>
    <t>HKG</t>
  </si>
  <si>
    <t>MAC</t>
  </si>
  <si>
    <t>KOREA, REPUBLIC OF</t>
  </si>
  <si>
    <t>KOR</t>
  </si>
  <si>
    <t>BDI</t>
  </si>
  <si>
    <t>CAF</t>
  </si>
  <si>
    <t>TCD</t>
  </si>
  <si>
    <t>COM</t>
  </si>
  <si>
    <t>COD</t>
  </si>
  <si>
    <t>DJI</t>
  </si>
  <si>
    <t>ERI</t>
  </si>
  <si>
    <t>ETH</t>
  </si>
  <si>
    <t>KEN</t>
  </si>
  <si>
    <t>MDG</t>
  </si>
  <si>
    <t>MUS</t>
  </si>
  <si>
    <t>REU</t>
  </si>
  <si>
    <t>RWA</t>
  </si>
  <si>
    <t>SYC</t>
  </si>
  <si>
    <t>SOM</t>
  </si>
  <si>
    <t>SDN</t>
  </si>
  <si>
    <t>TANZANIA, UNITED REPUBLIC OF</t>
  </si>
  <si>
    <t>TZA</t>
  </si>
  <si>
    <t>UGA</t>
  </si>
  <si>
    <t>EGY</t>
  </si>
  <si>
    <t>GIB</t>
  </si>
  <si>
    <t>PRT</t>
  </si>
  <si>
    <t>ESP</t>
  </si>
  <si>
    <t>FIN</t>
  </si>
  <si>
    <t>AND</t>
  </si>
  <si>
    <t>FRA</t>
  </si>
  <si>
    <t>IRL</t>
  </si>
  <si>
    <t>GBR</t>
  </si>
  <si>
    <t>BHR</t>
  </si>
  <si>
    <t>IRN</t>
  </si>
  <si>
    <t>IRQ</t>
  </si>
  <si>
    <t>KWT</t>
  </si>
  <si>
    <t>OMN</t>
  </si>
  <si>
    <t>QAT</t>
  </si>
  <si>
    <t>SAU</t>
  </si>
  <si>
    <t>ARE</t>
  </si>
  <si>
    <t>YEM</t>
  </si>
  <si>
    <t>CYP</t>
  </si>
  <si>
    <t>GRC</t>
  </si>
  <si>
    <t>HUN</t>
  </si>
  <si>
    <t>TLS</t>
  </si>
  <si>
    <t>IDN</t>
  </si>
  <si>
    <t>VAT</t>
  </si>
  <si>
    <t>ITA</t>
  </si>
  <si>
    <t>MLT</t>
  </si>
  <si>
    <t>MCO</t>
  </si>
  <si>
    <t>SMR</t>
  </si>
  <si>
    <t>JPN</t>
  </si>
  <si>
    <t>KAZ</t>
  </si>
  <si>
    <t>ISR</t>
  </si>
  <si>
    <t>JOR</t>
  </si>
  <si>
    <t>LBN</t>
  </si>
  <si>
    <t>SYRIAN ARAB REPUBLIC</t>
  </si>
  <si>
    <t>SYR</t>
  </si>
  <si>
    <t>MEX</t>
  </si>
  <si>
    <t>KOREA, DEMOCRATIC PEOPLE'S REPUBLIC OF</t>
  </si>
  <si>
    <t>PRK</t>
  </si>
  <si>
    <t>MNG</t>
  </si>
  <si>
    <t>BRN</t>
  </si>
  <si>
    <t>MYS</t>
  </si>
  <si>
    <t>SGP</t>
  </si>
  <si>
    <t>IND</t>
  </si>
  <si>
    <t>MDV</t>
  </si>
  <si>
    <t>SRI LANKA</t>
  </si>
  <si>
    <t>LKA</t>
  </si>
  <si>
    <t>DZA</t>
  </si>
  <si>
    <t>LIBYAN ARAB JAMAHIRIYA</t>
  </si>
  <si>
    <t>LBY</t>
  </si>
  <si>
    <t>MAR</t>
  </si>
  <si>
    <t>TUN</t>
  </si>
  <si>
    <t>ESH</t>
  </si>
  <si>
    <t>ISL</t>
  </si>
  <si>
    <t>NOR</t>
  </si>
  <si>
    <t>SJM</t>
  </si>
  <si>
    <t>NZL</t>
  </si>
  <si>
    <t>ASM</t>
  </si>
  <si>
    <t>COK</t>
  </si>
  <si>
    <t>FJI</t>
  </si>
  <si>
    <t>FRENCH POLYNESIA</t>
  </si>
  <si>
    <t>PYF</t>
  </si>
  <si>
    <t>GUM</t>
  </si>
  <si>
    <t>KIR</t>
  </si>
  <si>
    <t>MHL</t>
  </si>
  <si>
    <t>MICRONESIA, FEDERATED STATES OF</t>
  </si>
  <si>
    <t>FSM</t>
  </si>
  <si>
    <t>NRU</t>
  </si>
  <si>
    <t>NCL</t>
  </si>
  <si>
    <t>NIU</t>
  </si>
  <si>
    <t>NFK</t>
  </si>
  <si>
    <t>MNP</t>
  </si>
  <si>
    <t>PLW</t>
  </si>
  <si>
    <t>PNG</t>
  </si>
  <si>
    <t>PCN</t>
  </si>
  <si>
    <t>WSM</t>
  </si>
  <si>
    <t>SLB</t>
  </si>
  <si>
    <t>TKL</t>
  </si>
  <si>
    <t>TON</t>
  </si>
  <si>
    <t>TUV</t>
  </si>
  <si>
    <t>VUT</t>
  </si>
  <si>
    <t>WLF</t>
  </si>
  <si>
    <t>PHL</t>
  </si>
  <si>
    <t>EST</t>
  </si>
  <si>
    <t>LVA</t>
  </si>
  <si>
    <t>LTU</t>
  </si>
  <si>
    <t>POL</t>
  </si>
  <si>
    <t>AIA</t>
  </si>
  <si>
    <t>ATG</t>
  </si>
  <si>
    <t>ABW</t>
  </si>
  <si>
    <t>BHS</t>
  </si>
  <si>
    <t>BRB</t>
  </si>
  <si>
    <t>BLZ</t>
  </si>
  <si>
    <t>CYM</t>
  </si>
  <si>
    <t>CRI</t>
  </si>
  <si>
    <t>CUB</t>
  </si>
  <si>
    <t>DMA</t>
  </si>
  <si>
    <t>DOM</t>
  </si>
  <si>
    <t>SLV</t>
  </si>
  <si>
    <t>GRD</t>
  </si>
  <si>
    <t>GLP</t>
  </si>
  <si>
    <t>GTM</t>
  </si>
  <si>
    <t>HTI</t>
  </si>
  <si>
    <t>HND</t>
  </si>
  <si>
    <t>JAM</t>
  </si>
  <si>
    <t>MTQ</t>
  </si>
  <si>
    <t>MSR</t>
  </si>
  <si>
    <t>ANT</t>
  </si>
  <si>
    <t>NIC</t>
  </si>
  <si>
    <t>PAN</t>
  </si>
  <si>
    <t>PRI</t>
  </si>
  <si>
    <t>KNA</t>
  </si>
  <si>
    <t>LCA</t>
  </si>
  <si>
    <t>SAINT VINCENT AND THE GRENADINES</t>
  </si>
  <si>
    <t>VCT</t>
  </si>
  <si>
    <t>TRINIDAD AND TOBAGO</t>
  </si>
  <si>
    <t>TTO</t>
  </si>
  <si>
    <t>TCA</t>
  </si>
  <si>
    <t>VGB</t>
  </si>
  <si>
    <t>VIR</t>
  </si>
  <si>
    <t>ALB</t>
  </si>
  <si>
    <t>BIH</t>
  </si>
  <si>
    <t>HRV</t>
  </si>
  <si>
    <t>MACEDONIA, THE FORMER YUGOSLAV REPUBLIC OF</t>
  </si>
  <si>
    <t>MKD</t>
  </si>
  <si>
    <t>CZE</t>
  </si>
  <si>
    <t>SVK</t>
  </si>
  <si>
    <t>DEU</t>
  </si>
  <si>
    <t>KGZ</t>
  </si>
  <si>
    <t>TJK</t>
  </si>
  <si>
    <t>TKM</t>
  </si>
  <si>
    <t>UZB</t>
  </si>
  <si>
    <t>ROU</t>
  </si>
  <si>
    <t>LSO</t>
  </si>
  <si>
    <t>ZAF</t>
  </si>
  <si>
    <t>SWZ</t>
  </si>
  <si>
    <t>BOL</t>
  </si>
  <si>
    <t>COL</t>
  </si>
  <si>
    <t>ECU</t>
  </si>
  <si>
    <t>GUF</t>
  </si>
  <si>
    <t>GUY</t>
  </si>
  <si>
    <t>PRY</t>
  </si>
  <si>
    <t>PER</t>
  </si>
  <si>
    <t>SUR</t>
  </si>
  <si>
    <t>VEN</t>
  </si>
  <si>
    <t>AFG</t>
  </si>
  <si>
    <t>BGD</t>
  </si>
  <si>
    <t>BTN</t>
  </si>
  <si>
    <t>NPL</t>
  </si>
  <si>
    <t>PAK</t>
  </si>
  <si>
    <t>KHM</t>
  </si>
  <si>
    <t>LAO PEOPLE'S DEMOCRATIC REPUBLIC</t>
  </si>
  <si>
    <t>LAO</t>
  </si>
  <si>
    <t>MMR</t>
  </si>
  <si>
    <t>ARM</t>
  </si>
  <si>
    <t>AZE</t>
  </si>
  <si>
    <t>GEO</t>
  </si>
  <si>
    <t>RUS</t>
  </si>
  <si>
    <t>AGO</t>
  </si>
  <si>
    <t>BWA</t>
  </si>
  <si>
    <t>MWI</t>
  </si>
  <si>
    <t>MYT</t>
  </si>
  <si>
    <t>MOZ</t>
  </si>
  <si>
    <t>NAM</t>
  </si>
  <si>
    <t>ZMB</t>
  </si>
  <si>
    <t>ZWE</t>
  </si>
  <si>
    <t>DNK</t>
  </si>
  <si>
    <t>FAROE ISLANDS</t>
  </si>
  <si>
    <t>FRO</t>
  </si>
  <si>
    <t>SWE</t>
  </si>
  <si>
    <t>THA</t>
  </si>
  <si>
    <t>TUR</t>
  </si>
  <si>
    <t>TWN</t>
  </si>
  <si>
    <t>BLR</t>
  </si>
  <si>
    <t>MOLDOVA, REPUBLIC OF</t>
  </si>
  <si>
    <t>MDA</t>
  </si>
  <si>
    <t>UKR</t>
  </si>
  <si>
    <t>BMU</t>
  </si>
  <si>
    <t>SPM</t>
  </si>
  <si>
    <t>USA</t>
  </si>
  <si>
    <t>VNM</t>
  </si>
  <si>
    <t>BEN</t>
  </si>
  <si>
    <t>BFA</t>
  </si>
  <si>
    <t>CMR</t>
  </si>
  <si>
    <t>CPV</t>
  </si>
  <si>
    <t>COG</t>
  </si>
  <si>
    <t>CIV</t>
  </si>
  <si>
    <t>GNQ</t>
  </si>
  <si>
    <t>GAB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</si>
  <si>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</si>
  <si>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</si>
  <si>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</si>
  <si>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</si>
  <si>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</si>
  <si>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</si>
  <si>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</si>
  <si>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</si>
  <si>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</si>
  <si>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</si>
  <si>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SAO TOME AND PRINCIPE</t>
  </si>
  <si>
    <t>STP</t>
  </si>
  <si>
    <t>SEN</t>
  </si>
  <si>
    <t>SLE</t>
  </si>
  <si>
    <t>TGO</t>
  </si>
  <si>
    <t>Country</t>
  </si>
  <si>
    <t>FASST REGION</t>
  </si>
  <si>
    <t>ARGENTINA</t>
  </si>
  <si>
    <t>FALKLAND ISLANDS (MALVINAS)</t>
  </si>
  <si>
    <t>URUGUAY</t>
  </si>
  <si>
    <t>AUSTRALIA</t>
  </si>
  <si>
    <t>AUSTRIA</t>
  </si>
  <si>
    <t>LIECHTENSTEIN</t>
  </si>
  <si>
    <t>SLOVENIA</t>
  </si>
  <si>
    <t>BULGARIA</t>
  </si>
  <si>
    <t>BELGIUM</t>
  </si>
  <si>
    <t>BLX</t>
  </si>
  <si>
    <t>LUXEMBOURG</t>
  </si>
  <si>
    <t>NETHERLANDS</t>
  </si>
  <si>
    <t>BRAZIL</t>
  </si>
  <si>
    <t>CANADA</t>
  </si>
  <si>
    <t>GREENLAND</t>
  </si>
  <si>
    <t>SWITZERLAND</t>
  </si>
  <si>
    <t>CHILE</t>
  </si>
  <si>
    <t>CHINA</t>
  </si>
  <si>
    <t>HONG KONG</t>
  </si>
  <si>
    <t>MACAU</t>
  </si>
  <si>
    <t>COR</t>
  </si>
  <si>
    <t>BURUNDI</t>
  </si>
  <si>
    <t>EAF</t>
  </si>
  <si>
    <t>CENTRAL AFRICAN REPUBLIC</t>
  </si>
  <si>
    <t>CHAD</t>
  </si>
  <si>
    <t>COMOROS</t>
  </si>
  <si>
    <t>CONGO, Democratic Republic of (was Zaire)</t>
  </si>
  <si>
    <t>DJIBOUTI</t>
  </si>
  <si>
    <t>ERITREA</t>
  </si>
  <si>
    <t>ETHIOPIA</t>
  </si>
  <si>
    <t>KENYA</t>
  </si>
  <si>
    <t>MADAGASCAR</t>
  </si>
  <si>
    <t>MAURITIUS</t>
  </si>
  <si>
    <t>REUNION</t>
  </si>
  <si>
    <t>RWANDA</t>
  </si>
  <si>
    <t>SEYCHELLES</t>
  </si>
  <si>
    <t>SOMALIA</t>
  </si>
  <si>
    <t>SUDAN</t>
  </si>
  <si>
    <t>UGANDA</t>
  </si>
  <si>
    <t>EGYPT</t>
  </si>
  <si>
    <t>GIBRALTAR</t>
  </si>
  <si>
    <t>PORTUGAL</t>
  </si>
  <si>
    <t>SPAIN</t>
  </si>
  <si>
    <t>FINLAND</t>
  </si>
  <si>
    <t>ANDORRA</t>
  </si>
  <si>
    <t>FRANCE</t>
  </si>
  <si>
    <t>IRELAND</t>
  </si>
  <si>
    <t>UNITED KINGDOM</t>
  </si>
  <si>
    <t>BAHRAIN</t>
  </si>
  <si>
    <t>GOLF</t>
  </si>
  <si>
    <t>IRAN (ISLAMIC REPUBLIC OF)</t>
  </si>
  <si>
    <t>IRAQ</t>
  </si>
  <si>
    <t>KUWAIT</t>
  </si>
  <si>
    <t>OMAN</t>
  </si>
  <si>
    <t>QATAR</t>
  </si>
  <si>
    <t>SAUDI ARABIA</t>
  </si>
  <si>
    <t>UNITED ARAB EMIRATES</t>
  </si>
  <si>
    <t>YEMEN</t>
  </si>
  <si>
    <t>CYPRUS</t>
  </si>
  <si>
    <t>GREECE</t>
  </si>
  <si>
    <t>HUNGARY</t>
  </si>
  <si>
    <t>INDONESIA</t>
  </si>
  <si>
    <t>TIMOR-LESTE</t>
  </si>
  <si>
    <t>ITALY</t>
  </si>
  <si>
    <t>MALTA</t>
  </si>
  <si>
    <t>MONACO</t>
  </si>
  <si>
    <t>SAN MARINO</t>
  </si>
  <si>
    <t>VATICAN CITY STATE (HOLY SEE)</t>
  </si>
  <si>
    <t>JAPAN</t>
  </si>
  <si>
    <t>KAZAKHSTAN</t>
  </si>
  <si>
    <t>ISRAEL</t>
  </si>
  <si>
    <t>MEME</t>
  </si>
  <si>
    <t>JORDAN</t>
  </si>
  <si>
    <t>LEBANON</t>
  </si>
  <si>
    <t>PALESTINIAN TERRITORY, Occupied</t>
  </si>
  <si>
    <t>PSE</t>
  </si>
  <si>
    <t>MEXICO</t>
  </si>
  <si>
    <t>MON</t>
  </si>
  <si>
    <t>MONGOLIA</t>
  </si>
  <si>
    <t>BRUNEI DARUSSALAM</t>
  </si>
  <si>
    <t>MALAYSIA</t>
  </si>
  <si>
    <t>SINGAPORE</t>
  </si>
  <si>
    <t>INDIA</t>
  </si>
  <si>
    <t>NDE</t>
  </si>
  <si>
    <t>MALDIVES</t>
  </si>
  <si>
    <t>ALGERIA</t>
  </si>
  <si>
    <t>NOA</t>
  </si>
  <si>
    <t>MOROCCO</t>
  </si>
  <si>
    <t>TUNISIA</t>
  </si>
  <si>
    <t>WESTERN SAHARA</t>
  </si>
  <si>
    <t>ICELAND</t>
  </si>
  <si>
    <t>NORWAY</t>
  </si>
  <si>
    <t>SVALBARD AND JAN MAYEN ISLANDS</t>
  </si>
  <si>
    <t>NEW ZEALAND</t>
  </si>
  <si>
    <t>AMERICAN SAMOA</t>
  </si>
  <si>
    <t>PAC</t>
  </si>
  <si>
    <t>COOK ISLANDS</t>
  </si>
  <si>
    <t>FIJI</t>
  </si>
  <si>
    <t>GUAM</t>
  </si>
  <si>
    <t>KIRIBATI</t>
  </si>
  <si>
    <t>MARSHALL ISLANDS</t>
  </si>
  <si>
    <t>NAURU</t>
  </si>
  <si>
    <t>NEW CALEDONIA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</si>
  <si>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</si>
  <si>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</si>
  <si>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</si>
  <si>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</si>
  <si>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</si>
  <si>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</si>
  <si>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</si>
  <si>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</si>
  <si>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</si>
  <si>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</si>
  <si>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</si>
  <si>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</si>
  <si>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</si>
  <si>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PHILIPPINES</t>
  </si>
  <si>
    <t>ESTONIA</t>
  </si>
  <si>
    <t>LATVIA</t>
  </si>
  <si>
    <t>LITHUANIA</t>
  </si>
  <si>
    <t>POLAND</t>
  </si>
  <si>
    <t>ANGUILLA</t>
  </si>
  <si>
    <t>RCAM</t>
  </si>
  <si>
    <t>ANTIGUA AND BARBUDA</t>
  </si>
  <si>
    <t>ARUBA</t>
  </si>
  <si>
    <t>BAHAMAS</t>
  </si>
  <si>
    <t>BARBADOS</t>
  </si>
  <si>
    <t>BELIZE</t>
  </si>
  <si>
    <t>CAYMAN ISLANDS</t>
  </si>
  <si>
    <t>COSTA RICA</t>
  </si>
  <si>
    <t>CUBA</t>
  </si>
  <si>
    <t>DOMINICA</t>
  </si>
  <si>
    <t>DOMINICAN REPUBLIC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</si>
  <si>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</si>
  <si>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</si>
  <si>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</si>
  <si>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</si>
  <si>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</si>
  <si>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</si>
  <si>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</si>
  <si>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</si>
  <si>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</si>
  <si>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NETHERLANDS ANTILLES</t>
  </si>
  <si>
    <t>NICARAGUA</t>
  </si>
  <si>
    <t>PANAMA</t>
  </si>
  <si>
    <t>PUERTO RICO</t>
  </si>
  <si>
    <t>SAINT KITTS AND NEVIS</t>
  </si>
  <si>
    <t>SAINT LUCIA</t>
  </si>
  <si>
    <t>TURKS AND CAICOS ISLANDS</t>
  </si>
  <si>
    <t>VIRGIN ISLANDS (BRITISH)</t>
  </si>
  <si>
    <t>VIRGIN ISLANDS (U.S.)</t>
  </si>
  <si>
    <t>ALBANIA</t>
  </si>
  <si>
    <t>RCEU</t>
  </si>
  <si>
    <t>BOSNIA AND HERZEGOWINA</t>
  </si>
  <si>
    <t>CROATIA (local name: Hrvatska)</t>
  </si>
  <si>
    <t>SERBIA AND MONTENEGRO</t>
  </si>
  <si>
    <t>SCG</t>
  </si>
  <si>
    <t>CZECH REPUBLIC</t>
  </si>
  <si>
    <t>RCZ</t>
  </si>
  <si>
    <t>SLOVAKIA</t>
  </si>
  <si>
    <t>GERMANY</t>
  </si>
  <si>
    <t>RFA</t>
  </si>
  <si>
    <t>KYRGYZSTAN</t>
  </si>
  <si>
    <t>RIS</t>
  </si>
  <si>
    <t>TAJIKISTAN</t>
  </si>
  <si>
    <t>TURKMENISTAN</t>
  </si>
  <si>
    <t>UZBEKISTAN</t>
  </si>
  <si>
    <t>ROMANIA</t>
  </si>
  <si>
    <t>ROM</t>
  </si>
  <si>
    <t>LESOTHO</t>
  </si>
  <si>
    <t>RSA</t>
  </si>
  <si>
    <t>SOUTH AFRICA</t>
  </si>
  <si>
    <t>SWAZILAND</t>
  </si>
  <si>
    <t>BOLIVIA</t>
  </si>
  <si>
    <t>RSAM</t>
  </si>
  <si>
    <t>COLOMBIA</t>
  </si>
  <si>
    <t>ECUADOR</t>
  </si>
  <si>
    <t>FRENCH GUIANA</t>
  </si>
  <si>
    <t>GUYANA</t>
  </si>
  <si>
    <t>PARAGUAY</t>
  </si>
  <si>
    <t>PERU</t>
  </si>
  <si>
    <t>SURINAME</t>
  </si>
  <si>
    <t>VENEZUELA</t>
  </si>
  <si>
    <t>AFGHANISTAN</t>
  </si>
  <si>
    <t>RSAS</t>
  </si>
  <si>
    <t>BANGLADESH</t>
  </si>
  <si>
    <t>BHUTAN</t>
  </si>
  <si>
    <t>NEPAL</t>
  </si>
  <si>
    <t>PAKISTAN</t>
  </si>
  <si>
    <t>CAMBODIA</t>
  </si>
  <si>
    <t>RSEA</t>
  </si>
  <si>
    <t>MYANMAR</t>
  </si>
  <si>
    <t>ARMENIA</t>
  </si>
  <si>
    <t>AZERBAIJAN</t>
  </si>
  <si>
    <t>GEORGIA</t>
  </si>
  <si>
    <t>ANGOLA</t>
  </si>
  <si>
    <t>SAF</t>
  </si>
  <si>
    <t>BOTSWANA</t>
  </si>
  <si>
    <t>MALAWI</t>
  </si>
  <si>
    <t>MAYOTTE</t>
  </si>
  <si>
    <t>MOZAMBIQUE</t>
  </si>
  <si>
    <t>NAMIBIA</t>
  </si>
  <si>
    <t>ZAMBIA</t>
  </si>
  <si>
    <t>ZIMBABWE</t>
  </si>
  <si>
    <t>DENMARK</t>
  </si>
  <si>
    <t>SWEDEN</t>
  </si>
  <si>
    <t>THAILAND</t>
  </si>
  <si>
    <t>TURKEY</t>
  </si>
  <si>
    <t>TAIWAN</t>
  </si>
  <si>
    <t>BELARUS</t>
  </si>
  <si>
    <t>UKRAINE</t>
  </si>
  <si>
    <t>BERMUDA</t>
  </si>
  <si>
    <t>SAINT PIERRE AND MIQUELON</t>
  </si>
  <si>
    <t>UNITED STATES</t>
  </si>
  <si>
    <t>VIET NAM</t>
  </si>
  <si>
    <t>BENIN</t>
  </si>
  <si>
    <t>WAF</t>
  </si>
  <si>
    <t>BURKINA FASO</t>
  </si>
  <si>
    <t>CAMEROON</t>
  </si>
  <si>
    <t>CAPE VERDE</t>
  </si>
  <si>
    <t>CONGO,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</si>
  <si>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</si>
  <si>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</si>
  <si>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</si>
  <si>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</si>
  <si>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</si>
  <si>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</si>
  <si>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</si>
  <si>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</si>
  <si>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</si>
  <si>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</si>
  <si>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</si>
  <si>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</si>
  <si>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</si>
  <si>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</si>
  <si>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</si>
  <si>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</si>
  <si>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ISO 3</t>
  </si>
  <si>
    <t>RUSSIAN FEDERATION</t>
  </si>
  <si>
    <t>BC</t>
  </si>
  <si>
    <t>CH4</t>
  </si>
  <si>
    <t>OC</t>
  </si>
  <si>
    <t>NMVOC</t>
  </si>
  <si>
    <t>PM2.5 =BC+OC+other</t>
  </si>
  <si>
    <t>RUE</t>
  </si>
  <si>
    <t>NH3</t>
  </si>
  <si>
    <t>NOx</t>
  </si>
  <si>
    <t>POM</t>
  </si>
  <si>
    <t>SO2</t>
  </si>
  <si>
    <t>PM2.5</t>
  </si>
  <si>
    <t>bc</t>
  </si>
  <si>
    <t>ch4</t>
  </si>
  <si>
    <t>nh3</t>
  </si>
  <si>
    <t>nox</t>
  </si>
  <si>
    <t>pom</t>
  </si>
  <si>
    <t>so2</t>
  </si>
  <si>
    <t>nmvoc</t>
  </si>
  <si>
    <t>OC to POM conversion factor: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</si>
</sst>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4" fillId="2" borderId="1" xfId="1" applyFont="1" applyBorder="1" applyAlignment="1">
      <alignment horizontal="center"/>
    </xf>
    <xf numFmtId="0" fontId="0" fillId="4" borderId="0" xfId="0" applyFill="1"/>
    <xf numFmtId="11" fontId="5" fillId="3" borderId="0" xfId="4" applyNumberFormat="1"/>
    <xf numFmtId="9" fontId="0" fillId="0" borderId="0" xfId="3" applyFont="1" applyAlignment="1"/>
    <xf numFmtId="11" fontId="5" fillId="5" borderId="2" xfId="4" applyNumberFormat="1" applyFill="1" applyBorder="1"/>
    <xf numFmtId="0" fontId="2" fillId="0" borderId="0" xfId="2"/>
    <xf numFmtId="0" fontId="2" fillId="0" borderId="0" xfId="2" quotePrefix="1"/>
  </cellXfs>
  <cellStyles count="5">
    <cellStyle name="20% - Accent4" xfId="4" builtinId="42"/>
    <cellStyle name="Good" xfId="1" builtinId="26"/>
    <cellStyle name="Normal" xfId="0" builtinId="0"/>
    <cellStyle name="Normal 2" xfId="2" xr:uid="{00000000-0005-0000-0000-000003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1"/>
  <sheetViews>
    <sheetView tabSelected="1" topLeftCell="A2" workbookViewId="0">
      <selection activeCell="K2" sqref="K2"/>
    </sheetView>
  </sheetViews>
  <sheetFormatPr baseColWidth="10" defaultColWidth="8.83203125" defaultRowHeight="15" x14ac:dyDescent="0.2"/>
  <cols>
    <col min="1" max="1" width="47" bestFit="1" customWidth="1"/>
    <col min="2" max="2" width="9.5" style="4" customWidth="1"/>
    <col min="3" max="3" width="13.6640625" style="4" bestFit="1" customWidth="1"/>
    <col min="4" max="5" width="9.1640625" style="4"/>
    <col min="6" max="6" width="9" style="4" bestFit="1" customWidth="1"/>
    <col min="7" max="7" width="9.33203125" style="4" bestFit="1" customWidth="1"/>
    <col min="8" max="10" width="9.1640625" style="4"/>
    <col min="11" max="11" width="20.6640625" style="4" bestFit="1" customWidth="1"/>
    <col min="13" max="13" width="25.1640625" bestFit="1" customWidth="1"/>
    <col min="14" max="14" width="5.5" customWidth="1"/>
  </cols>
  <sheetData>
    <row r="1" spans="1:15" ht="16" thickBot="1" x14ac:dyDescent="0.25">
      <c r="A1" s="1" t="s">
        <v>243</v>
      </c>
      <c r="B1" s="3" t="s">
        <v>482</v>
      </c>
      <c r="C1" s="3" t="s">
        <v>244</v>
      </c>
      <c r="D1" s="6" t="s">
        <v>484</v>
      </c>
      <c r="E1" s="6" t="s">
        <v>485</v>
      </c>
      <c r="F1" s="6" t="s">
        <v>490</v>
      </c>
      <c r="G1" s="6" t="s">
        <v>491</v>
      </c>
      <c r="H1" s="6" t="s">
        <v>486</v>
      </c>
      <c r="I1" s="6" t="s">
        <v>493</v>
      </c>
      <c r="J1" s="6" t="s">
        <v>487</v>
      </c>
      <c r="K1" s="6" t="s">
        <v>488</v>
      </c>
      <c r="L1" s="2"/>
      <c r="M1" s="11" t="s">
        <v>502</v>
      </c>
      <c r="N1" s="11"/>
      <c r="O1" s="12"/>
    </row>
    <row r="2" spans="1:15" x14ac:dyDescent="0.2">
      <c r="A2" t="s">
        <v>245</v>
      </c>
      <c r="B2" s="4" t="s">
        <v>0</v>
      </c>
      <c r="C2" s="4" t="s">
        <v>0</v>
      </c>
      <c r="M2">
        <v>1.3</v>
      </c>
    </row>
    <row r="3" spans="1:15" x14ac:dyDescent="0.2">
      <c r="A3" t="s">
        <v>246</v>
      </c>
      <c r="B3" s="4" t="s">
        <v>1</v>
      </c>
      <c r="C3" s="4" t="s">
        <v>0</v>
      </c>
    </row>
    <row r="4" spans="1:15" x14ac:dyDescent="0.2">
      <c r="A4" t="s">
        <v>247</v>
      </c>
      <c r="B4" s="4" t="s">
        <v>2</v>
      </c>
      <c r="C4" s="4" t="s">
        <v>0</v>
      </c>
    </row>
    <row r="5" spans="1:15" x14ac:dyDescent="0.2">
      <c r="A5" t="s">
        <v>248</v>
      </c>
      <c r="B5" s="4" t="s">
        <v>3</v>
      </c>
      <c r="C5" s="4" t="s">
        <v>3</v>
      </c>
    </row>
    <row r="6" spans="1:15" x14ac:dyDescent="0.2">
      <c r="A6" t="s">
        <v>249</v>
      </c>
      <c r="B6" s="4" t="s">
        <v>4</v>
      </c>
      <c r="C6" s="4" t="s">
        <v>4</v>
      </c>
    </row>
    <row r="7" spans="1:15" x14ac:dyDescent="0.2">
      <c r="A7" t="s">
        <v>250</v>
      </c>
      <c r="B7" s="4" t="s">
        <v>5</v>
      </c>
      <c r="C7" s="4" t="s">
        <v>4</v>
      </c>
    </row>
    <row r="8" spans="1:15" x14ac:dyDescent="0.2">
      <c r="A8" t="s">
        <v>251</v>
      </c>
      <c r="B8" s="4" t="s">
        <v>6</v>
      </c>
      <c r="C8" s="4" t="s">
        <v>4</v>
      </c>
    </row>
    <row r="9" spans="1:15" x14ac:dyDescent="0.2">
      <c r="A9" t="s">
        <v>252</v>
      </c>
      <c r="B9" s="4" t="s">
        <v>7</v>
      </c>
      <c r="C9" s="4" t="s">
        <v>7</v>
      </c>
    </row>
    <row r="10" spans="1:15" x14ac:dyDescent="0.2">
      <c r="A10" t="s">
        <v>253</v>
      </c>
      <c r="B10" s="4" t="s">
        <v>8</v>
      </c>
      <c r="C10" s="4" t="s">
        <v>254</v>
      </c>
    </row>
    <row r="11" spans="1:15" x14ac:dyDescent="0.2">
      <c r="A11" t="s">
        <v>255</v>
      </c>
      <c r="B11" s="4" t="s">
        <v>9</v>
      </c>
      <c r="C11" s="4" t="s">
        <v>254</v>
      </c>
    </row>
    <row r="12" spans="1:15" x14ac:dyDescent="0.2">
      <c r="A12" t="s">
        <v>256</v>
      </c>
      <c r="B12" s="4" t="s">
        <v>10</v>
      </c>
      <c r="C12" s="4" t="s">
        <v>254</v>
      </c>
    </row>
    <row r="13" spans="1:15" x14ac:dyDescent="0.2">
      <c r="A13" t="s">
        <v>257</v>
      </c>
      <c r="B13" s="4" t="s">
        <v>11</v>
      </c>
      <c r="C13" s="4" t="s">
        <v>11</v>
      </c>
    </row>
    <row r="14" spans="1:15" x14ac:dyDescent="0.2">
      <c r="A14" t="s">
        <v>258</v>
      </c>
      <c r="B14" s="4" t="s">
        <v>12</v>
      </c>
      <c r="C14" s="4" t="s">
        <v>12</v>
      </c>
    </row>
    <row r="15" spans="1:15" x14ac:dyDescent="0.2">
      <c r="A15" t="s">
        <v>259</v>
      </c>
      <c r="B15" s="4" t="s">
        <v>13</v>
      </c>
      <c r="C15" s="4" t="s">
        <v>12</v>
      </c>
    </row>
    <row r="16" spans="1:15" x14ac:dyDescent="0.2">
      <c r="A16" t="s">
        <v>260</v>
      </c>
      <c r="B16" s="4" t="s">
        <v>14</v>
      </c>
      <c r="C16" s="4" t="s">
        <v>14</v>
      </c>
    </row>
    <row r="17" spans="1:3" x14ac:dyDescent="0.2">
      <c r="A17" t="s">
        <v>261</v>
      </c>
      <c r="B17" s="4" t="s">
        <v>15</v>
      </c>
      <c r="C17" s="4" t="s">
        <v>15</v>
      </c>
    </row>
    <row r="18" spans="1:3" x14ac:dyDescent="0.2">
      <c r="A18" t="s">
        <v>262</v>
      </c>
      <c r="B18" s="4" t="s">
        <v>16</v>
      </c>
      <c r="C18" s="4" t="s">
        <v>16</v>
      </c>
    </row>
    <row r="19" spans="1:3" x14ac:dyDescent="0.2">
      <c r="A19" t="s">
        <v>263</v>
      </c>
      <c r="B19" s="4" t="s">
        <v>17</v>
      </c>
      <c r="C19" s="4" t="s">
        <v>16</v>
      </c>
    </row>
    <row r="20" spans="1:3" x14ac:dyDescent="0.2">
      <c r="A20" t="s">
        <v>264</v>
      </c>
      <c r="B20" s="4" t="s">
        <v>18</v>
      </c>
      <c r="C20" s="4" t="s">
        <v>16</v>
      </c>
    </row>
    <row r="21" spans="1:3" x14ac:dyDescent="0.2">
      <c r="A21" t="s">
        <v>19</v>
      </c>
      <c r="B21" s="4" t="s">
        <v>20</v>
      </c>
      <c r="C21" s="4" t="s">
        <v>265</v>
      </c>
    </row>
    <row r="22" spans="1:3" x14ac:dyDescent="0.2">
      <c r="A22" t="s">
        <v>266</v>
      </c>
      <c r="B22" s="4" t="s">
        <v>21</v>
      </c>
      <c r="C22" s="4" t="s">
        <v>267</v>
      </c>
    </row>
    <row r="23" spans="1:3" x14ac:dyDescent="0.2">
      <c r="A23" t="s">
        <v>268</v>
      </c>
      <c r="B23" s="4" t="s">
        <v>22</v>
      </c>
      <c r="C23" s="4" t="s">
        <v>267</v>
      </c>
    </row>
    <row r="24" spans="1:3" x14ac:dyDescent="0.2">
      <c r="A24" t="s">
        <v>269</v>
      </c>
      <c r="B24" s="4" t="s">
        <v>23</v>
      </c>
      <c r="C24" s="4" t="s">
        <v>267</v>
      </c>
    </row>
    <row r="25" spans="1:3" x14ac:dyDescent="0.2">
      <c r="A25" t="s">
        <v>270</v>
      </c>
      <c r="B25" s="4" t="s">
        <v>24</v>
      </c>
      <c r="C25" s="4" t="s">
        <v>267</v>
      </c>
    </row>
    <row r="26" spans="1:3" x14ac:dyDescent="0.2">
      <c r="A26" t="s">
        <v>271</v>
      </c>
      <c r="B26" s="4" t="s">
        <v>25</v>
      </c>
      <c r="C26" s="4" t="s">
        <v>267</v>
      </c>
    </row>
    <row r="27" spans="1:3" x14ac:dyDescent="0.2">
      <c r="A27" t="s">
        <v>272</v>
      </c>
      <c r="B27" s="4" t="s">
        <v>26</v>
      </c>
      <c r="C27" s="4" t="s">
        <v>267</v>
      </c>
    </row>
    <row r="28" spans="1:3" x14ac:dyDescent="0.2">
      <c r="A28" t="s">
        <v>273</v>
      </c>
      <c r="B28" s="4" t="s">
        <v>27</v>
      </c>
      <c r="C28" s="4" t="s">
        <v>267</v>
      </c>
    </row>
    <row r="29" spans="1:3" x14ac:dyDescent="0.2">
      <c r="A29" t="s">
        <v>274</v>
      </c>
      <c r="B29" s="4" t="s">
        <v>28</v>
      </c>
      <c r="C29" s="4" t="s">
        <v>267</v>
      </c>
    </row>
    <row r="30" spans="1:3" x14ac:dyDescent="0.2">
      <c r="A30" t="s">
        <v>275</v>
      </c>
      <c r="B30" s="4" t="s">
        <v>29</v>
      </c>
      <c r="C30" s="4" t="s">
        <v>267</v>
      </c>
    </row>
    <row r="31" spans="1:3" x14ac:dyDescent="0.2">
      <c r="A31" t="s">
        <v>276</v>
      </c>
      <c r="B31" s="4" t="s">
        <v>30</v>
      </c>
      <c r="C31" s="4" t="s">
        <v>267</v>
      </c>
    </row>
    <row r="32" spans="1:3" x14ac:dyDescent="0.2">
      <c r="A32" t="s">
        <v>277</v>
      </c>
      <c r="B32" s="4" t="s">
        <v>31</v>
      </c>
      <c r="C32" s="4" t="s">
        <v>267</v>
      </c>
    </row>
    <row r="33" spans="1:3" x14ac:dyDescent="0.2">
      <c r="A33" t="s">
        <v>278</v>
      </c>
      <c r="B33" s="4" t="s">
        <v>32</v>
      </c>
      <c r="C33" s="4" t="s">
        <v>267</v>
      </c>
    </row>
    <row r="34" spans="1:3" x14ac:dyDescent="0.2">
      <c r="A34" t="s">
        <v>279</v>
      </c>
      <c r="B34" s="4" t="s">
        <v>33</v>
      </c>
      <c r="C34" s="4" t="s">
        <v>267</v>
      </c>
    </row>
    <row r="35" spans="1:3" x14ac:dyDescent="0.2">
      <c r="A35" t="s">
        <v>280</v>
      </c>
      <c r="B35" s="4" t="s">
        <v>34</v>
      </c>
      <c r="C35" s="4" t="s">
        <v>267</v>
      </c>
    </row>
    <row r="36" spans="1:3" x14ac:dyDescent="0.2">
      <c r="A36" t="s">
        <v>281</v>
      </c>
      <c r="B36" s="4" t="s">
        <v>35</v>
      </c>
      <c r="C36" s="4" t="s">
        <v>267</v>
      </c>
    </row>
    <row r="37" spans="1:3" x14ac:dyDescent="0.2">
      <c r="A37" t="s">
        <v>282</v>
      </c>
      <c r="B37" s="4" t="s">
        <v>36</v>
      </c>
      <c r="C37" s="4" t="s">
        <v>267</v>
      </c>
    </row>
    <row r="38" spans="1:3" x14ac:dyDescent="0.2">
      <c r="A38" t="s">
        <v>37</v>
      </c>
      <c r="B38" s="4" t="s">
        <v>38</v>
      </c>
      <c r="C38" s="4" t="s">
        <v>267</v>
      </c>
    </row>
    <row r="39" spans="1:3" x14ac:dyDescent="0.2">
      <c r="A39" t="s">
        <v>283</v>
      </c>
      <c r="B39" s="4" t="s">
        <v>39</v>
      </c>
      <c r="C39" s="4" t="s">
        <v>267</v>
      </c>
    </row>
    <row r="40" spans="1:3" x14ac:dyDescent="0.2">
      <c r="A40" t="s">
        <v>284</v>
      </c>
      <c r="B40" s="4" t="s">
        <v>40</v>
      </c>
      <c r="C40" s="4" t="s">
        <v>40</v>
      </c>
    </row>
    <row r="41" spans="1:3" x14ac:dyDescent="0.2">
      <c r="A41" t="s">
        <v>285</v>
      </c>
      <c r="B41" s="4" t="s">
        <v>41</v>
      </c>
      <c r="C41" s="4" t="s">
        <v>43</v>
      </c>
    </row>
    <row r="42" spans="1:3" x14ac:dyDescent="0.2">
      <c r="A42" t="s">
        <v>286</v>
      </c>
      <c r="B42" s="4" t="s">
        <v>42</v>
      </c>
      <c r="C42" s="4" t="s">
        <v>43</v>
      </c>
    </row>
    <row r="43" spans="1:3" x14ac:dyDescent="0.2">
      <c r="A43" t="s">
        <v>287</v>
      </c>
      <c r="B43" s="4" t="s">
        <v>43</v>
      </c>
      <c r="C43" s="4" t="s">
        <v>43</v>
      </c>
    </row>
    <row r="44" spans="1:3" x14ac:dyDescent="0.2">
      <c r="A44" t="s">
        <v>288</v>
      </c>
      <c r="B44" s="4" t="s">
        <v>44</v>
      </c>
      <c r="C44" s="4" t="s">
        <v>44</v>
      </c>
    </row>
    <row r="45" spans="1:3" x14ac:dyDescent="0.2">
      <c r="A45" t="s">
        <v>289</v>
      </c>
      <c r="B45" s="4" t="s">
        <v>45</v>
      </c>
      <c r="C45" s="4" t="s">
        <v>46</v>
      </c>
    </row>
    <row r="46" spans="1:3" x14ac:dyDescent="0.2">
      <c r="A46" t="s">
        <v>290</v>
      </c>
      <c r="B46" s="4" t="s">
        <v>46</v>
      </c>
      <c r="C46" s="4" t="s">
        <v>46</v>
      </c>
    </row>
    <row r="47" spans="1:3" x14ac:dyDescent="0.2">
      <c r="A47" t="s">
        <v>291</v>
      </c>
      <c r="B47" s="4" t="s">
        <v>47</v>
      </c>
      <c r="C47" s="4" t="s">
        <v>48</v>
      </c>
    </row>
    <row r="48" spans="1:3" x14ac:dyDescent="0.2">
      <c r="A48" t="s">
        <v>292</v>
      </c>
      <c r="B48" s="4" t="s">
        <v>48</v>
      </c>
      <c r="C48" s="4" t="s">
        <v>48</v>
      </c>
    </row>
    <row r="49" spans="1:3" x14ac:dyDescent="0.2">
      <c r="A49" t="s">
        <v>293</v>
      </c>
      <c r="B49" s="4" t="s">
        <v>49</v>
      </c>
      <c r="C49" s="4" t="s">
        <v>294</v>
      </c>
    </row>
    <row r="50" spans="1:3" x14ac:dyDescent="0.2">
      <c r="A50" t="s">
        <v>295</v>
      </c>
      <c r="B50" s="4" t="s">
        <v>50</v>
      </c>
      <c r="C50" s="4" t="s">
        <v>294</v>
      </c>
    </row>
    <row r="51" spans="1:3" x14ac:dyDescent="0.2">
      <c r="A51" t="s">
        <v>296</v>
      </c>
      <c r="B51" s="4" t="s">
        <v>51</v>
      </c>
      <c r="C51" s="4" t="s">
        <v>294</v>
      </c>
    </row>
    <row r="52" spans="1:3" x14ac:dyDescent="0.2">
      <c r="A52" t="s">
        <v>297</v>
      </c>
      <c r="B52" s="4" t="s">
        <v>52</v>
      </c>
      <c r="C52" s="4" t="s">
        <v>294</v>
      </c>
    </row>
    <row r="53" spans="1:3" x14ac:dyDescent="0.2">
      <c r="A53" t="s">
        <v>298</v>
      </c>
      <c r="B53" s="4" t="s">
        <v>53</v>
      </c>
      <c r="C53" s="4" t="s">
        <v>294</v>
      </c>
    </row>
    <row r="54" spans="1:3" x14ac:dyDescent="0.2">
      <c r="A54" t="s">
        <v>299</v>
      </c>
      <c r="B54" s="4" t="s">
        <v>54</v>
      </c>
      <c r="C54" s="4" t="s">
        <v>294</v>
      </c>
    </row>
    <row r="55" spans="1:3" x14ac:dyDescent="0.2">
      <c r="A55" t="s">
        <v>300</v>
      </c>
      <c r="B55" s="4" t="s">
        <v>55</v>
      </c>
      <c r="C55" s="4" t="s">
        <v>294</v>
      </c>
    </row>
    <row r="56" spans="1:3" x14ac:dyDescent="0.2">
      <c r="A56" t="s">
        <v>301</v>
      </c>
      <c r="B56" s="4" t="s">
        <v>56</v>
      </c>
      <c r="C56" s="4" t="s">
        <v>294</v>
      </c>
    </row>
    <row r="57" spans="1:3" x14ac:dyDescent="0.2">
      <c r="A57" t="s">
        <v>302</v>
      </c>
      <c r="B57" s="4" t="s">
        <v>57</v>
      </c>
      <c r="C57" s="4" t="s">
        <v>294</v>
      </c>
    </row>
    <row r="58" spans="1:3" x14ac:dyDescent="0.2">
      <c r="A58" t="s">
        <v>303</v>
      </c>
      <c r="B58" s="4" t="s">
        <v>58</v>
      </c>
      <c r="C58" s="4" t="s">
        <v>59</v>
      </c>
    </row>
    <row r="59" spans="1:3" x14ac:dyDescent="0.2">
      <c r="A59" t="s">
        <v>304</v>
      </c>
      <c r="B59" s="4" t="s">
        <v>59</v>
      </c>
      <c r="C59" s="4" t="s">
        <v>59</v>
      </c>
    </row>
    <row r="60" spans="1:3" x14ac:dyDescent="0.2">
      <c r="A60" t="s">
        <v>305</v>
      </c>
      <c r="B60" s="4" t="s">
        <v>60</v>
      </c>
      <c r="C60" s="4" t="s">
        <v>60</v>
      </c>
    </row>
    <row r="61" spans="1:3" x14ac:dyDescent="0.2">
      <c r="A61" t="s">
        <v>306</v>
      </c>
      <c r="B61" s="4" t="s">
        <v>62</v>
      </c>
      <c r="C61" s="4" t="s">
        <v>62</v>
      </c>
    </row>
    <row r="62" spans="1:3" x14ac:dyDescent="0.2">
      <c r="A62" t="s">
        <v>307</v>
      </c>
      <c r="B62" s="4" t="s">
        <v>61</v>
      </c>
      <c r="C62" s="4" t="s">
        <v>62</v>
      </c>
    </row>
    <row r="63" spans="1:3" x14ac:dyDescent="0.2">
      <c r="A63" t="s">
        <v>308</v>
      </c>
      <c r="B63" s="4" t="s">
        <v>64</v>
      </c>
      <c r="C63" s="4" t="s">
        <v>64</v>
      </c>
    </row>
    <row r="64" spans="1:3" x14ac:dyDescent="0.2">
      <c r="A64" t="s">
        <v>309</v>
      </c>
      <c r="B64" s="4" t="s">
        <v>65</v>
      </c>
      <c r="C64" s="4" t="s">
        <v>64</v>
      </c>
    </row>
    <row r="65" spans="1:3" x14ac:dyDescent="0.2">
      <c r="A65" t="s">
        <v>310</v>
      </c>
      <c r="B65" s="4" t="s">
        <v>66</v>
      </c>
      <c r="C65" s="4" t="s">
        <v>64</v>
      </c>
    </row>
    <row r="66" spans="1:3" x14ac:dyDescent="0.2">
      <c r="A66" t="s">
        <v>311</v>
      </c>
      <c r="B66" s="4" t="s">
        <v>67</v>
      </c>
      <c r="C66" s="4" t="s">
        <v>64</v>
      </c>
    </row>
    <row r="67" spans="1:3" x14ac:dyDescent="0.2">
      <c r="A67" t="s">
        <v>312</v>
      </c>
      <c r="B67" s="4" t="s">
        <v>63</v>
      </c>
      <c r="C67" s="4" t="s">
        <v>64</v>
      </c>
    </row>
    <row r="68" spans="1:3" x14ac:dyDescent="0.2">
      <c r="A68" t="s">
        <v>313</v>
      </c>
      <c r="B68" s="4" t="s">
        <v>68</v>
      </c>
      <c r="C68" s="4" t="s">
        <v>68</v>
      </c>
    </row>
    <row r="69" spans="1:3" x14ac:dyDescent="0.2">
      <c r="A69" t="s">
        <v>314</v>
      </c>
      <c r="B69" s="4" t="s">
        <v>69</v>
      </c>
      <c r="C69" s="4" t="s">
        <v>69</v>
      </c>
    </row>
    <row r="70" spans="1:3" x14ac:dyDescent="0.2">
      <c r="A70" t="s">
        <v>315</v>
      </c>
      <c r="B70" s="4" t="s">
        <v>70</v>
      </c>
      <c r="C70" s="4" t="s">
        <v>316</v>
      </c>
    </row>
    <row r="71" spans="1:3" x14ac:dyDescent="0.2">
      <c r="A71" t="s">
        <v>317</v>
      </c>
      <c r="B71" s="4" t="s">
        <v>71</v>
      </c>
      <c r="C71" s="4" t="s">
        <v>316</v>
      </c>
    </row>
    <row r="72" spans="1:3" x14ac:dyDescent="0.2">
      <c r="A72" t="s">
        <v>318</v>
      </c>
      <c r="B72" s="4" t="s">
        <v>72</v>
      </c>
      <c r="C72" s="4" t="s">
        <v>316</v>
      </c>
    </row>
    <row r="73" spans="1:3" x14ac:dyDescent="0.2">
      <c r="A73" t="s">
        <v>319</v>
      </c>
      <c r="B73" s="4" t="s">
        <v>320</v>
      </c>
      <c r="C73" s="4" t="s">
        <v>316</v>
      </c>
    </row>
    <row r="74" spans="1:3" x14ac:dyDescent="0.2">
      <c r="A74" t="s">
        <v>73</v>
      </c>
      <c r="B74" s="4" t="s">
        <v>74</v>
      </c>
      <c r="C74" s="4" t="s">
        <v>316</v>
      </c>
    </row>
    <row r="75" spans="1:3" x14ac:dyDescent="0.2">
      <c r="A75" t="s">
        <v>321</v>
      </c>
      <c r="B75" s="4" t="s">
        <v>75</v>
      </c>
      <c r="C75" s="4" t="s">
        <v>75</v>
      </c>
    </row>
    <row r="76" spans="1:3" x14ac:dyDescent="0.2">
      <c r="A76" t="s">
        <v>76</v>
      </c>
      <c r="B76" s="4" t="s">
        <v>77</v>
      </c>
      <c r="C76" s="4" t="s">
        <v>322</v>
      </c>
    </row>
    <row r="77" spans="1:3" x14ac:dyDescent="0.2">
      <c r="A77" t="s">
        <v>323</v>
      </c>
      <c r="B77" s="4" t="s">
        <v>78</v>
      </c>
      <c r="C77" s="4" t="s">
        <v>322</v>
      </c>
    </row>
    <row r="78" spans="1:3" x14ac:dyDescent="0.2">
      <c r="A78" t="s">
        <v>324</v>
      </c>
      <c r="B78" s="4" t="s">
        <v>79</v>
      </c>
      <c r="C78" s="4" t="s">
        <v>80</v>
      </c>
    </row>
    <row r="79" spans="1:3" x14ac:dyDescent="0.2">
      <c r="A79" t="s">
        <v>325</v>
      </c>
      <c r="B79" s="4" t="s">
        <v>80</v>
      </c>
      <c r="C79" s="4" t="s">
        <v>80</v>
      </c>
    </row>
    <row r="80" spans="1:3" x14ac:dyDescent="0.2">
      <c r="A80" t="s">
        <v>326</v>
      </c>
      <c r="B80" s="4" t="s">
        <v>81</v>
      </c>
      <c r="C80" s="4" t="s">
        <v>80</v>
      </c>
    </row>
    <row r="81" spans="1:3" x14ac:dyDescent="0.2">
      <c r="A81" t="s">
        <v>327</v>
      </c>
      <c r="B81" s="4" t="s">
        <v>82</v>
      </c>
      <c r="C81" s="4" t="s">
        <v>328</v>
      </c>
    </row>
    <row r="82" spans="1:3" x14ac:dyDescent="0.2">
      <c r="A82" t="s">
        <v>329</v>
      </c>
      <c r="B82" s="4" t="s">
        <v>83</v>
      </c>
      <c r="C82" s="4" t="s">
        <v>328</v>
      </c>
    </row>
    <row r="83" spans="1:3" x14ac:dyDescent="0.2">
      <c r="A83" t="s">
        <v>84</v>
      </c>
      <c r="B83" s="4" t="s">
        <v>85</v>
      </c>
      <c r="C83" s="4" t="s">
        <v>328</v>
      </c>
    </row>
    <row r="84" spans="1:3" x14ac:dyDescent="0.2">
      <c r="A84" t="s">
        <v>330</v>
      </c>
      <c r="B84" s="4" t="s">
        <v>86</v>
      </c>
      <c r="C84" s="4" t="s">
        <v>331</v>
      </c>
    </row>
    <row r="85" spans="1:3" x14ac:dyDescent="0.2">
      <c r="A85" t="s">
        <v>87</v>
      </c>
      <c r="B85" s="4" t="s">
        <v>88</v>
      </c>
      <c r="C85" s="4" t="s">
        <v>331</v>
      </c>
    </row>
    <row r="86" spans="1:3" x14ac:dyDescent="0.2">
      <c r="A86" t="s">
        <v>332</v>
      </c>
      <c r="B86" s="4" t="s">
        <v>89</v>
      </c>
      <c r="C86" s="4" t="s">
        <v>331</v>
      </c>
    </row>
    <row r="87" spans="1:3" x14ac:dyDescent="0.2">
      <c r="A87" t="s">
        <v>333</v>
      </c>
      <c r="B87" s="4" t="s">
        <v>90</v>
      </c>
      <c r="C87" s="4" t="s">
        <v>331</v>
      </c>
    </row>
    <row r="88" spans="1:3" x14ac:dyDescent="0.2">
      <c r="A88" t="s">
        <v>334</v>
      </c>
      <c r="B88" s="4" t="s">
        <v>91</v>
      </c>
      <c r="C88" s="4" t="s">
        <v>331</v>
      </c>
    </row>
    <row r="89" spans="1:3" x14ac:dyDescent="0.2">
      <c r="A89" t="s">
        <v>335</v>
      </c>
      <c r="B89" s="4" t="s">
        <v>92</v>
      </c>
      <c r="C89" s="4" t="s">
        <v>93</v>
      </c>
    </row>
    <row r="90" spans="1:3" x14ac:dyDescent="0.2">
      <c r="A90" t="s">
        <v>336</v>
      </c>
      <c r="B90" s="4" t="s">
        <v>93</v>
      </c>
      <c r="C90" s="4" t="s">
        <v>93</v>
      </c>
    </row>
    <row r="91" spans="1:3" x14ac:dyDescent="0.2">
      <c r="A91" t="s">
        <v>337</v>
      </c>
      <c r="B91" s="4" t="s">
        <v>94</v>
      </c>
      <c r="C91" s="4" t="s">
        <v>93</v>
      </c>
    </row>
    <row r="92" spans="1:3" x14ac:dyDescent="0.2">
      <c r="A92" t="s">
        <v>338</v>
      </c>
      <c r="B92" s="4" t="s">
        <v>95</v>
      </c>
      <c r="C92" s="4" t="s">
        <v>95</v>
      </c>
    </row>
    <row r="93" spans="1:3" x14ac:dyDescent="0.2">
      <c r="A93" t="s">
        <v>339</v>
      </c>
      <c r="B93" s="4" t="s">
        <v>96</v>
      </c>
      <c r="C93" s="4" t="s">
        <v>340</v>
      </c>
    </row>
    <row r="94" spans="1:3" x14ac:dyDescent="0.2">
      <c r="A94" t="s">
        <v>341</v>
      </c>
      <c r="B94" s="4" t="s">
        <v>97</v>
      </c>
      <c r="C94" s="4" t="s">
        <v>340</v>
      </c>
    </row>
    <row r="95" spans="1:3" x14ac:dyDescent="0.2">
      <c r="A95" t="s">
        <v>342</v>
      </c>
      <c r="B95" s="4" t="s">
        <v>98</v>
      </c>
      <c r="C95" s="4" t="s">
        <v>340</v>
      </c>
    </row>
    <row r="96" spans="1:3" x14ac:dyDescent="0.2">
      <c r="A96" t="s">
        <v>99</v>
      </c>
      <c r="B96" s="4" t="s">
        <v>100</v>
      </c>
      <c r="C96" s="4" t="s">
        <v>340</v>
      </c>
    </row>
    <row r="97" spans="1:3" x14ac:dyDescent="0.2">
      <c r="A97" t="s">
        <v>343</v>
      </c>
      <c r="B97" s="4" t="s">
        <v>101</v>
      </c>
      <c r="C97" s="4" t="s">
        <v>340</v>
      </c>
    </row>
    <row r="98" spans="1:3" x14ac:dyDescent="0.2">
      <c r="A98" t="s">
        <v>344</v>
      </c>
      <c r="B98" s="4" t="s">
        <v>102</v>
      </c>
      <c r="C98" s="4" t="s">
        <v>340</v>
      </c>
    </row>
    <row r="99" spans="1:3" x14ac:dyDescent="0.2">
      <c r="A99" t="s">
        <v>345</v>
      </c>
      <c r="B99" s="4" t="s">
        <v>103</v>
      </c>
      <c r="C99" s="4" t="s">
        <v>340</v>
      </c>
    </row>
    <row r="100" spans="1:3" x14ac:dyDescent="0.2">
      <c r="A100" t="s">
        <v>104</v>
      </c>
      <c r="B100" s="4" t="s">
        <v>105</v>
      </c>
      <c r="C100" s="4" t="s">
        <v>340</v>
      </c>
    </row>
    <row r="101" spans="1:3" x14ac:dyDescent="0.2">
      <c r="A101" t="s">
        <v>346</v>
      </c>
      <c r="B101" s="4" t="s">
        <v>106</v>
      </c>
      <c r="C101" s="4" t="s">
        <v>340</v>
      </c>
    </row>
    <row r="102" spans="1:3" x14ac:dyDescent="0.2">
      <c r="A102" t="s">
        <v>347</v>
      </c>
      <c r="B102" s="4" t="s">
        <v>107</v>
      </c>
      <c r="C102" s="4" t="s">
        <v>340</v>
      </c>
    </row>
    <row r="103" spans="1:3" x14ac:dyDescent="0.2">
      <c r="A103" t="s">
        <v>348</v>
      </c>
      <c r="B103" s="4" t="s">
        <v>108</v>
      </c>
      <c r="C103" s="4" t="s">
        <v>340</v>
      </c>
    </row>
    <row r="104" spans="1:3" x14ac:dyDescent="0.2">
      <c r="A104" t="s">
        <v>349</v>
      </c>
      <c r="B104" s="4" t="s">
        <v>109</v>
      </c>
      <c r="C104" s="4" t="s">
        <v>340</v>
      </c>
    </row>
    <row r="105" spans="1:3" x14ac:dyDescent="0.2">
      <c r="A105" t="s">
        <v>350</v>
      </c>
      <c r="B105" s="4" t="s">
        <v>110</v>
      </c>
      <c r="C105" s="4" t="s">
        <v>340</v>
      </c>
    </row>
    <row r="106" spans="1:3" x14ac:dyDescent="0.2">
      <c r="A106" t="s">
        <v>351</v>
      </c>
      <c r="B106" s="4" t="s">
        <v>111</v>
      </c>
      <c r="C106" s="4" t="s">
        <v>340</v>
      </c>
    </row>
    <row r="107" spans="1:3" x14ac:dyDescent="0.2">
      <c r="A107" t="s">
        <v>352</v>
      </c>
      <c r="B107" s="4" t="s">
        <v>112</v>
      </c>
      <c r="C107" s="4" t="s">
        <v>340</v>
      </c>
    </row>
    <row r="108" spans="1:3" x14ac:dyDescent="0.2">
      <c r="A108" t="s">
        <v>353</v>
      </c>
      <c r="B108" s="4" t="s">
        <v>113</v>
      </c>
      <c r="C108" s="4" t="s">
        <v>340</v>
      </c>
    </row>
    <row r="109" spans="1:3" x14ac:dyDescent="0.2">
      <c r="A109" t="s">
        <v>354</v>
      </c>
      <c r="B109" s="4" t="s">
        <v>114</v>
      </c>
      <c r="C109" s="4" t="s">
        <v>340</v>
      </c>
    </row>
    <row r="110" spans="1:3" x14ac:dyDescent="0.2">
      <c r="A110" t="s">
        <v>355</v>
      </c>
      <c r="B110" s="4" t="s">
        <v>115</v>
      </c>
      <c r="C110" s="4" t="s">
        <v>340</v>
      </c>
    </row>
    <row r="111" spans="1:3" x14ac:dyDescent="0.2">
      <c r="A111" t="s">
        <v>356</v>
      </c>
      <c r="B111" s="4" t="s">
        <v>116</v>
      </c>
      <c r="C111" s="4" t="s">
        <v>340</v>
      </c>
    </row>
    <row r="112" spans="1:3" x14ac:dyDescent="0.2">
      <c r="A112" t="s">
        <v>357</v>
      </c>
      <c r="B112" s="4" t="s">
        <v>117</v>
      </c>
      <c r="C112" s="4" t="s">
        <v>340</v>
      </c>
    </row>
    <row r="113" spans="1:3" x14ac:dyDescent="0.2">
      <c r="A113" t="s">
        <v>358</v>
      </c>
      <c r="B113" s="4" t="s">
        <v>118</v>
      </c>
      <c r="C113" s="4" t="s">
        <v>340</v>
      </c>
    </row>
    <row r="114" spans="1:3" x14ac:dyDescent="0.2">
      <c r="A114" t="s">
        <v>359</v>
      </c>
      <c r="B114" s="4" t="s">
        <v>119</v>
      </c>
      <c r="C114" s="4" t="s">
        <v>340</v>
      </c>
    </row>
    <row r="115" spans="1:3" x14ac:dyDescent="0.2">
      <c r="A115" t="s">
        <v>360</v>
      </c>
      <c r="B115" s="4" t="s">
        <v>120</v>
      </c>
      <c r="C115" s="4" t="s">
        <v>340</v>
      </c>
    </row>
    <row r="116" spans="1:3" x14ac:dyDescent="0.2">
      <c r="A116" t="s">
        <v>361</v>
      </c>
      <c r="B116" s="4" t="s">
        <v>121</v>
      </c>
      <c r="C116" s="4" t="s">
        <v>121</v>
      </c>
    </row>
    <row r="117" spans="1:3" x14ac:dyDescent="0.2">
      <c r="A117" t="s">
        <v>362</v>
      </c>
      <c r="B117" s="4" t="s">
        <v>122</v>
      </c>
      <c r="C117" s="4" t="s">
        <v>125</v>
      </c>
    </row>
    <row r="118" spans="1:3" x14ac:dyDescent="0.2">
      <c r="A118" t="s">
        <v>363</v>
      </c>
      <c r="B118" s="4" t="s">
        <v>123</v>
      </c>
      <c r="C118" s="4" t="s">
        <v>125</v>
      </c>
    </row>
    <row r="119" spans="1:3" x14ac:dyDescent="0.2">
      <c r="A119" t="s">
        <v>364</v>
      </c>
      <c r="B119" s="4" t="s">
        <v>124</v>
      </c>
      <c r="C119" s="4" t="s">
        <v>125</v>
      </c>
    </row>
    <row r="120" spans="1:3" x14ac:dyDescent="0.2">
      <c r="A120" t="s">
        <v>365</v>
      </c>
      <c r="B120" s="4" t="s">
        <v>125</v>
      </c>
      <c r="C120" s="4" t="s">
        <v>125</v>
      </c>
    </row>
    <row r="121" spans="1:3" x14ac:dyDescent="0.2">
      <c r="A121" t="s">
        <v>366</v>
      </c>
      <c r="B121" s="4" t="s">
        <v>126</v>
      </c>
      <c r="C121" s="4" t="s">
        <v>367</v>
      </c>
    </row>
    <row r="122" spans="1:3" x14ac:dyDescent="0.2">
      <c r="A122" t="s">
        <v>368</v>
      </c>
      <c r="B122" s="4" t="s">
        <v>127</v>
      </c>
      <c r="C122" s="4" t="s">
        <v>367</v>
      </c>
    </row>
    <row r="123" spans="1:3" x14ac:dyDescent="0.2">
      <c r="A123" t="s">
        <v>369</v>
      </c>
      <c r="B123" s="4" t="s">
        <v>128</v>
      </c>
      <c r="C123" s="4" t="s">
        <v>367</v>
      </c>
    </row>
    <row r="124" spans="1:3" x14ac:dyDescent="0.2">
      <c r="A124" t="s">
        <v>370</v>
      </c>
      <c r="B124" s="4" t="s">
        <v>129</v>
      </c>
      <c r="C124" s="4" t="s">
        <v>367</v>
      </c>
    </row>
    <row r="125" spans="1:3" x14ac:dyDescent="0.2">
      <c r="A125" t="s">
        <v>371</v>
      </c>
      <c r="B125" s="4" t="s">
        <v>130</v>
      </c>
      <c r="C125" s="4" t="s">
        <v>367</v>
      </c>
    </row>
    <row r="126" spans="1:3" x14ac:dyDescent="0.2">
      <c r="A126" t="s">
        <v>372</v>
      </c>
      <c r="B126" s="4" t="s">
        <v>131</v>
      </c>
      <c r="C126" s="4" t="s">
        <v>367</v>
      </c>
    </row>
    <row r="127" spans="1:3" x14ac:dyDescent="0.2">
      <c r="A127" t="s">
        <v>373</v>
      </c>
      <c r="B127" s="4" t="s">
        <v>132</v>
      </c>
      <c r="C127" s="4" t="s">
        <v>367</v>
      </c>
    </row>
    <row r="128" spans="1:3" x14ac:dyDescent="0.2">
      <c r="A128" t="s">
        <v>374</v>
      </c>
      <c r="B128" s="4" t="s">
        <v>133</v>
      </c>
      <c r="C128" s="4" t="s">
        <v>367</v>
      </c>
    </row>
    <row r="129" spans="1:3" x14ac:dyDescent="0.2">
      <c r="A129" t="s">
        <v>375</v>
      </c>
      <c r="B129" s="4" t="s">
        <v>134</v>
      </c>
      <c r="C129" s="4" t="s">
        <v>367</v>
      </c>
    </row>
    <row r="130" spans="1:3" x14ac:dyDescent="0.2">
      <c r="A130" t="s">
        <v>376</v>
      </c>
      <c r="B130" s="4" t="s">
        <v>135</v>
      </c>
      <c r="C130" s="4" t="s">
        <v>367</v>
      </c>
    </row>
    <row r="131" spans="1:3" x14ac:dyDescent="0.2">
      <c r="A131" t="s">
        <v>377</v>
      </c>
      <c r="B131" s="4" t="s">
        <v>136</v>
      </c>
      <c r="C131" s="4" t="s">
        <v>367</v>
      </c>
    </row>
    <row r="132" spans="1:3" x14ac:dyDescent="0.2">
      <c r="A132" t="s">
        <v>378</v>
      </c>
      <c r="B132" s="4" t="s">
        <v>137</v>
      </c>
      <c r="C132" s="4" t="s">
        <v>367</v>
      </c>
    </row>
    <row r="133" spans="1:3" x14ac:dyDescent="0.2">
      <c r="A133" t="s">
        <v>379</v>
      </c>
      <c r="B133" s="4" t="s">
        <v>138</v>
      </c>
      <c r="C133" s="4" t="s">
        <v>367</v>
      </c>
    </row>
    <row r="134" spans="1:3" x14ac:dyDescent="0.2">
      <c r="A134" t="s">
        <v>380</v>
      </c>
      <c r="B134" s="4" t="s">
        <v>139</v>
      </c>
      <c r="C134" s="4" t="s">
        <v>367</v>
      </c>
    </row>
    <row r="135" spans="1:3" x14ac:dyDescent="0.2">
      <c r="A135" t="s">
        <v>381</v>
      </c>
      <c r="B135" s="4" t="s">
        <v>140</v>
      </c>
      <c r="C135" s="4" t="s">
        <v>367</v>
      </c>
    </row>
    <row r="136" spans="1:3" x14ac:dyDescent="0.2">
      <c r="A136" t="s">
        <v>382</v>
      </c>
      <c r="B136" s="4" t="s">
        <v>141</v>
      </c>
      <c r="C136" s="4" t="s">
        <v>367</v>
      </c>
    </row>
    <row r="137" spans="1:3" x14ac:dyDescent="0.2">
      <c r="A137" t="s">
        <v>383</v>
      </c>
      <c r="B137" s="4" t="s">
        <v>142</v>
      </c>
      <c r="C137" s="4" t="s">
        <v>367</v>
      </c>
    </row>
    <row r="138" spans="1:3" x14ac:dyDescent="0.2">
      <c r="A138" t="s">
        <v>384</v>
      </c>
      <c r="B138" s="4" t="s">
        <v>143</v>
      </c>
      <c r="C138" s="4" t="s">
        <v>367</v>
      </c>
    </row>
    <row r="139" spans="1:3" x14ac:dyDescent="0.2">
      <c r="A139" t="s">
        <v>385</v>
      </c>
      <c r="B139" s="4" t="s">
        <v>144</v>
      </c>
      <c r="C139" s="4" t="s">
        <v>367</v>
      </c>
    </row>
    <row r="140" spans="1:3" x14ac:dyDescent="0.2">
      <c r="A140" t="s">
        <v>386</v>
      </c>
      <c r="B140" s="4" t="s">
        <v>145</v>
      </c>
      <c r="C140" s="4" t="s">
        <v>367</v>
      </c>
    </row>
    <row r="141" spans="1:3" x14ac:dyDescent="0.2">
      <c r="A141" t="s">
        <v>387</v>
      </c>
      <c r="B141" s="4" t="s">
        <v>146</v>
      </c>
      <c r="C141" s="4" t="s">
        <v>367</v>
      </c>
    </row>
    <row r="142" spans="1:3" x14ac:dyDescent="0.2">
      <c r="A142" t="s">
        <v>388</v>
      </c>
      <c r="B142" s="4" t="s">
        <v>147</v>
      </c>
      <c r="C142" s="4" t="s">
        <v>367</v>
      </c>
    </row>
    <row r="143" spans="1:3" x14ac:dyDescent="0.2">
      <c r="A143" t="s">
        <v>389</v>
      </c>
      <c r="B143" s="4" t="s">
        <v>148</v>
      </c>
      <c r="C143" s="4" t="s">
        <v>367</v>
      </c>
    </row>
    <row r="144" spans="1:3" x14ac:dyDescent="0.2">
      <c r="A144" t="s">
        <v>390</v>
      </c>
      <c r="B144" s="4" t="s">
        <v>149</v>
      </c>
      <c r="C144" s="4" t="s">
        <v>367</v>
      </c>
    </row>
    <row r="145" spans="1:3" x14ac:dyDescent="0.2">
      <c r="A145" t="s">
        <v>391</v>
      </c>
      <c r="B145" s="4" t="s">
        <v>150</v>
      </c>
      <c r="C145" s="4" t="s">
        <v>367</v>
      </c>
    </row>
    <row r="146" spans="1:3" x14ac:dyDescent="0.2">
      <c r="A146" t="s">
        <v>392</v>
      </c>
      <c r="B146" s="4" t="s">
        <v>151</v>
      </c>
      <c r="C146" s="4" t="s">
        <v>367</v>
      </c>
    </row>
    <row r="147" spans="1:3" x14ac:dyDescent="0.2">
      <c r="A147" t="s">
        <v>152</v>
      </c>
      <c r="B147" s="4" t="s">
        <v>153</v>
      </c>
      <c r="C147" s="4" t="s">
        <v>367</v>
      </c>
    </row>
    <row r="148" spans="1:3" x14ac:dyDescent="0.2">
      <c r="A148" t="s">
        <v>154</v>
      </c>
      <c r="B148" s="4" t="s">
        <v>155</v>
      </c>
      <c r="C148" s="4" t="s">
        <v>367</v>
      </c>
    </row>
    <row r="149" spans="1:3" x14ac:dyDescent="0.2">
      <c r="A149" t="s">
        <v>393</v>
      </c>
      <c r="B149" s="4" t="s">
        <v>156</v>
      </c>
      <c r="C149" s="4" t="s">
        <v>367</v>
      </c>
    </row>
    <row r="150" spans="1:3" x14ac:dyDescent="0.2">
      <c r="A150" t="s">
        <v>394</v>
      </c>
      <c r="B150" s="4" t="s">
        <v>157</v>
      </c>
      <c r="C150" s="4" t="s">
        <v>367</v>
      </c>
    </row>
    <row r="151" spans="1:3" x14ac:dyDescent="0.2">
      <c r="A151" t="s">
        <v>395</v>
      </c>
      <c r="B151" s="4" t="s">
        <v>158</v>
      </c>
      <c r="C151" s="4" t="s">
        <v>367</v>
      </c>
    </row>
    <row r="152" spans="1:3" x14ac:dyDescent="0.2">
      <c r="A152" t="s">
        <v>396</v>
      </c>
      <c r="B152" s="4" t="s">
        <v>159</v>
      </c>
      <c r="C152" s="4" t="s">
        <v>397</v>
      </c>
    </row>
    <row r="153" spans="1:3" x14ac:dyDescent="0.2">
      <c r="A153" t="s">
        <v>398</v>
      </c>
      <c r="B153" s="4" t="s">
        <v>160</v>
      </c>
      <c r="C153" s="4" t="s">
        <v>397</v>
      </c>
    </row>
    <row r="154" spans="1:3" x14ac:dyDescent="0.2">
      <c r="A154" t="s">
        <v>399</v>
      </c>
      <c r="B154" s="4" t="s">
        <v>161</v>
      </c>
      <c r="C154" s="4" t="s">
        <v>397</v>
      </c>
    </row>
    <row r="155" spans="1:3" x14ac:dyDescent="0.2">
      <c r="A155" t="s">
        <v>162</v>
      </c>
      <c r="B155" s="4" t="s">
        <v>163</v>
      </c>
      <c r="C155" s="4" t="s">
        <v>397</v>
      </c>
    </row>
    <row r="156" spans="1:3" x14ac:dyDescent="0.2">
      <c r="A156" t="s">
        <v>400</v>
      </c>
      <c r="B156" s="4" t="s">
        <v>401</v>
      </c>
      <c r="C156" s="4" t="s">
        <v>397</v>
      </c>
    </row>
    <row r="157" spans="1:3" x14ac:dyDescent="0.2">
      <c r="A157" t="s">
        <v>402</v>
      </c>
      <c r="B157" s="4" t="s">
        <v>164</v>
      </c>
      <c r="C157" s="4" t="s">
        <v>403</v>
      </c>
    </row>
    <row r="158" spans="1:3" x14ac:dyDescent="0.2">
      <c r="A158" t="s">
        <v>404</v>
      </c>
      <c r="B158" s="4" t="s">
        <v>165</v>
      </c>
      <c r="C158" s="4" t="s">
        <v>403</v>
      </c>
    </row>
    <row r="159" spans="1:3" x14ac:dyDescent="0.2">
      <c r="A159" t="s">
        <v>405</v>
      </c>
      <c r="B159" s="4" t="s">
        <v>166</v>
      </c>
      <c r="C159" s="4" t="s">
        <v>406</v>
      </c>
    </row>
    <row r="160" spans="1:3" x14ac:dyDescent="0.2">
      <c r="A160" t="s">
        <v>407</v>
      </c>
      <c r="B160" s="4" t="s">
        <v>167</v>
      </c>
      <c r="C160" s="4" t="s">
        <v>408</v>
      </c>
    </row>
    <row r="161" spans="1:3" x14ac:dyDescent="0.2">
      <c r="A161" t="s">
        <v>409</v>
      </c>
      <c r="B161" s="4" t="s">
        <v>168</v>
      </c>
      <c r="C161" s="4" t="s">
        <v>408</v>
      </c>
    </row>
    <row r="162" spans="1:3" x14ac:dyDescent="0.2">
      <c r="A162" t="s">
        <v>410</v>
      </c>
      <c r="B162" s="4" t="s">
        <v>169</v>
      </c>
      <c r="C162" s="4" t="s">
        <v>408</v>
      </c>
    </row>
    <row r="163" spans="1:3" x14ac:dyDescent="0.2">
      <c r="A163" t="s">
        <v>411</v>
      </c>
      <c r="B163" s="4" t="s">
        <v>170</v>
      </c>
      <c r="C163" s="4" t="s">
        <v>408</v>
      </c>
    </row>
    <row r="164" spans="1:3" x14ac:dyDescent="0.2">
      <c r="A164" t="s">
        <v>412</v>
      </c>
      <c r="B164" s="4" t="s">
        <v>171</v>
      </c>
      <c r="C164" s="4" t="s">
        <v>413</v>
      </c>
    </row>
    <row r="165" spans="1:3" x14ac:dyDescent="0.2">
      <c r="A165" t="s">
        <v>414</v>
      </c>
      <c r="B165" s="4" t="s">
        <v>172</v>
      </c>
      <c r="C165" s="4" t="s">
        <v>415</v>
      </c>
    </row>
    <row r="166" spans="1:3" x14ac:dyDescent="0.2">
      <c r="A166" t="s">
        <v>416</v>
      </c>
      <c r="B166" s="4" t="s">
        <v>173</v>
      </c>
      <c r="C166" s="4" t="s">
        <v>415</v>
      </c>
    </row>
    <row r="167" spans="1:3" x14ac:dyDescent="0.2">
      <c r="A167" t="s">
        <v>417</v>
      </c>
      <c r="B167" s="4" t="s">
        <v>174</v>
      </c>
      <c r="C167" s="4" t="s">
        <v>415</v>
      </c>
    </row>
    <row r="168" spans="1:3" x14ac:dyDescent="0.2">
      <c r="A168" t="s">
        <v>418</v>
      </c>
      <c r="B168" s="4" t="s">
        <v>175</v>
      </c>
      <c r="C168" s="4" t="s">
        <v>419</v>
      </c>
    </row>
    <row r="169" spans="1:3" x14ac:dyDescent="0.2">
      <c r="A169" t="s">
        <v>420</v>
      </c>
      <c r="B169" s="4" t="s">
        <v>176</v>
      </c>
      <c r="C169" s="4" t="s">
        <v>419</v>
      </c>
    </row>
    <row r="170" spans="1:3" x14ac:dyDescent="0.2">
      <c r="A170" t="s">
        <v>421</v>
      </c>
      <c r="B170" s="4" t="s">
        <v>177</v>
      </c>
      <c r="C170" s="4" t="s">
        <v>419</v>
      </c>
    </row>
    <row r="171" spans="1:3" x14ac:dyDescent="0.2">
      <c r="A171" t="s">
        <v>422</v>
      </c>
      <c r="B171" s="4" t="s">
        <v>178</v>
      </c>
      <c r="C171" s="4" t="s">
        <v>419</v>
      </c>
    </row>
    <row r="172" spans="1:3" x14ac:dyDescent="0.2">
      <c r="A172" t="s">
        <v>423</v>
      </c>
      <c r="B172" s="4" t="s">
        <v>179</v>
      </c>
      <c r="C172" s="4" t="s">
        <v>419</v>
      </c>
    </row>
    <row r="173" spans="1:3" x14ac:dyDescent="0.2">
      <c r="A173" t="s">
        <v>424</v>
      </c>
      <c r="B173" s="4" t="s">
        <v>180</v>
      </c>
      <c r="C173" s="4" t="s">
        <v>419</v>
      </c>
    </row>
    <row r="174" spans="1:3" x14ac:dyDescent="0.2">
      <c r="A174" t="s">
        <v>425</v>
      </c>
      <c r="B174" s="4" t="s">
        <v>181</v>
      </c>
      <c r="C174" s="4" t="s">
        <v>419</v>
      </c>
    </row>
    <row r="175" spans="1:3" x14ac:dyDescent="0.2">
      <c r="A175" t="s">
        <v>426</v>
      </c>
      <c r="B175" s="4" t="s">
        <v>182</v>
      </c>
      <c r="C175" s="4" t="s">
        <v>419</v>
      </c>
    </row>
    <row r="176" spans="1:3" x14ac:dyDescent="0.2">
      <c r="A176" t="s">
        <v>427</v>
      </c>
      <c r="B176" s="4" t="s">
        <v>183</v>
      </c>
      <c r="C176" s="4" t="s">
        <v>419</v>
      </c>
    </row>
    <row r="177" spans="1:3" x14ac:dyDescent="0.2">
      <c r="A177" t="s">
        <v>428</v>
      </c>
      <c r="B177" s="4" t="s">
        <v>184</v>
      </c>
      <c r="C177" s="4" t="s">
        <v>429</v>
      </c>
    </row>
    <row r="178" spans="1:3" x14ac:dyDescent="0.2">
      <c r="A178" t="s">
        <v>430</v>
      </c>
      <c r="B178" s="4" t="s">
        <v>185</v>
      </c>
      <c r="C178" s="4" t="s">
        <v>429</v>
      </c>
    </row>
    <row r="179" spans="1:3" x14ac:dyDescent="0.2">
      <c r="A179" t="s">
        <v>431</v>
      </c>
      <c r="B179" s="4" t="s">
        <v>186</v>
      </c>
      <c r="C179" s="4" t="s">
        <v>429</v>
      </c>
    </row>
    <row r="180" spans="1:3" x14ac:dyDescent="0.2">
      <c r="A180" t="s">
        <v>432</v>
      </c>
      <c r="B180" s="4" t="s">
        <v>187</v>
      </c>
      <c r="C180" s="4" t="s">
        <v>429</v>
      </c>
    </row>
    <row r="181" spans="1:3" x14ac:dyDescent="0.2">
      <c r="A181" t="s">
        <v>433</v>
      </c>
      <c r="B181" s="4" t="s">
        <v>188</v>
      </c>
      <c r="C181" s="4" t="s">
        <v>429</v>
      </c>
    </row>
    <row r="182" spans="1:3" x14ac:dyDescent="0.2">
      <c r="A182" t="s">
        <v>434</v>
      </c>
      <c r="B182" s="4" t="s">
        <v>189</v>
      </c>
      <c r="C182" s="4" t="s">
        <v>435</v>
      </c>
    </row>
    <row r="183" spans="1:3" x14ac:dyDescent="0.2">
      <c r="A183" t="s">
        <v>190</v>
      </c>
      <c r="B183" s="4" t="s">
        <v>191</v>
      </c>
      <c r="C183" s="4" t="s">
        <v>435</v>
      </c>
    </row>
    <row r="184" spans="1:3" x14ac:dyDescent="0.2">
      <c r="A184" t="s">
        <v>436</v>
      </c>
      <c r="B184" s="4" t="s">
        <v>192</v>
      </c>
      <c r="C184" s="4" t="s">
        <v>435</v>
      </c>
    </row>
    <row r="185" spans="1:3" x14ac:dyDescent="0.2">
      <c r="A185" t="s">
        <v>483</v>
      </c>
      <c r="B185" s="4" t="s">
        <v>196</v>
      </c>
      <c r="C185" s="4" t="s">
        <v>196</v>
      </c>
    </row>
    <row r="186" spans="1:3" x14ac:dyDescent="0.2">
      <c r="A186" t="s">
        <v>437</v>
      </c>
      <c r="B186" s="4" t="s">
        <v>193</v>
      </c>
      <c r="C186" s="4" t="s">
        <v>196</v>
      </c>
    </row>
    <row r="187" spans="1:3" x14ac:dyDescent="0.2">
      <c r="A187" t="s">
        <v>438</v>
      </c>
      <c r="B187" s="4" t="s">
        <v>194</v>
      </c>
      <c r="C187" s="4" t="s">
        <v>196</v>
      </c>
    </row>
    <row r="188" spans="1:3" x14ac:dyDescent="0.2">
      <c r="A188" t="s">
        <v>439</v>
      </c>
      <c r="B188" s="4" t="s">
        <v>195</v>
      </c>
      <c r="C188" s="4" t="s">
        <v>196</v>
      </c>
    </row>
    <row r="189" spans="1:3" x14ac:dyDescent="0.2">
      <c r="A189" t="s">
        <v>440</v>
      </c>
      <c r="B189" s="4" t="s">
        <v>197</v>
      </c>
      <c r="C189" s="4" t="s">
        <v>441</v>
      </c>
    </row>
    <row r="190" spans="1:3" x14ac:dyDescent="0.2">
      <c r="A190" t="s">
        <v>442</v>
      </c>
      <c r="B190" s="4" t="s">
        <v>198</v>
      </c>
      <c r="C190" s="4" t="s">
        <v>441</v>
      </c>
    </row>
    <row r="191" spans="1:3" x14ac:dyDescent="0.2">
      <c r="A191" t="s">
        <v>443</v>
      </c>
      <c r="B191" s="4" t="s">
        <v>199</v>
      </c>
      <c r="C191" s="4" t="s">
        <v>441</v>
      </c>
    </row>
    <row r="192" spans="1:3" x14ac:dyDescent="0.2">
      <c r="A192" t="s">
        <v>444</v>
      </c>
      <c r="B192" s="4" t="s">
        <v>200</v>
      </c>
      <c r="C192" s="4" t="s">
        <v>441</v>
      </c>
    </row>
    <row r="193" spans="1:3" x14ac:dyDescent="0.2">
      <c r="A193" t="s">
        <v>445</v>
      </c>
      <c r="B193" s="4" t="s">
        <v>201</v>
      </c>
      <c r="C193" s="4" t="s">
        <v>441</v>
      </c>
    </row>
    <row r="194" spans="1:3" x14ac:dyDescent="0.2">
      <c r="A194" t="s">
        <v>446</v>
      </c>
      <c r="B194" s="4" t="s">
        <v>202</v>
      </c>
      <c r="C194" s="4" t="s">
        <v>441</v>
      </c>
    </row>
    <row r="195" spans="1:3" x14ac:dyDescent="0.2">
      <c r="A195" t="s">
        <v>447</v>
      </c>
      <c r="B195" s="4" t="s">
        <v>203</v>
      </c>
      <c r="C195" s="4" t="s">
        <v>441</v>
      </c>
    </row>
    <row r="196" spans="1:3" x14ac:dyDescent="0.2">
      <c r="A196" t="s">
        <v>448</v>
      </c>
      <c r="B196" s="4" t="s">
        <v>204</v>
      </c>
      <c r="C196" s="4" t="s">
        <v>441</v>
      </c>
    </row>
    <row r="197" spans="1:3" x14ac:dyDescent="0.2">
      <c r="A197" t="s">
        <v>449</v>
      </c>
      <c r="B197" s="4" t="s">
        <v>205</v>
      </c>
      <c r="C197" s="4" t="s">
        <v>208</v>
      </c>
    </row>
    <row r="198" spans="1:3" x14ac:dyDescent="0.2">
      <c r="A198" t="s">
        <v>206</v>
      </c>
      <c r="B198" s="4" t="s">
        <v>207</v>
      </c>
      <c r="C198" s="4" t="s">
        <v>208</v>
      </c>
    </row>
    <row r="199" spans="1:3" x14ac:dyDescent="0.2">
      <c r="A199" t="s">
        <v>450</v>
      </c>
      <c r="B199" s="4" t="s">
        <v>208</v>
      </c>
      <c r="C199" s="4" t="s">
        <v>208</v>
      </c>
    </row>
    <row r="200" spans="1:3" x14ac:dyDescent="0.2">
      <c r="A200" t="s">
        <v>451</v>
      </c>
      <c r="B200" s="4" t="s">
        <v>209</v>
      </c>
      <c r="C200" s="4" t="s">
        <v>209</v>
      </c>
    </row>
    <row r="201" spans="1:3" x14ac:dyDescent="0.2">
      <c r="A201" t="s">
        <v>452</v>
      </c>
      <c r="B201" s="4" t="s">
        <v>210</v>
      </c>
      <c r="C201" s="4" t="s">
        <v>210</v>
      </c>
    </row>
    <row r="202" spans="1:3" x14ac:dyDescent="0.2">
      <c r="A202" t="s">
        <v>453</v>
      </c>
      <c r="B202" s="4" t="s">
        <v>211</v>
      </c>
      <c r="C202" s="4" t="s">
        <v>211</v>
      </c>
    </row>
    <row r="203" spans="1:3" x14ac:dyDescent="0.2">
      <c r="A203" t="s">
        <v>454</v>
      </c>
      <c r="B203" s="4" t="s">
        <v>212</v>
      </c>
      <c r="C203" s="4" t="s">
        <v>215</v>
      </c>
    </row>
    <row r="204" spans="1:3" x14ac:dyDescent="0.2">
      <c r="A204" t="s">
        <v>213</v>
      </c>
      <c r="B204" s="4" t="s">
        <v>214</v>
      </c>
      <c r="C204" s="4" t="s">
        <v>215</v>
      </c>
    </row>
    <row r="205" spans="1:3" x14ac:dyDescent="0.2">
      <c r="A205" t="s">
        <v>455</v>
      </c>
      <c r="B205" s="4" t="s">
        <v>215</v>
      </c>
      <c r="C205" s="4" t="s">
        <v>215</v>
      </c>
    </row>
    <row r="206" spans="1:3" x14ac:dyDescent="0.2">
      <c r="A206" t="s">
        <v>456</v>
      </c>
      <c r="B206" s="4" t="s">
        <v>216</v>
      </c>
      <c r="C206" s="4" t="s">
        <v>218</v>
      </c>
    </row>
    <row r="207" spans="1:3" x14ac:dyDescent="0.2">
      <c r="A207" t="s">
        <v>457</v>
      </c>
      <c r="B207" s="4" t="s">
        <v>217</v>
      </c>
      <c r="C207" s="4" t="s">
        <v>218</v>
      </c>
    </row>
    <row r="208" spans="1:3" x14ac:dyDescent="0.2">
      <c r="A208" t="s">
        <v>458</v>
      </c>
      <c r="B208" s="4" t="s">
        <v>218</v>
      </c>
      <c r="C208" s="4" t="s">
        <v>218</v>
      </c>
    </row>
    <row r="209" spans="1:3" x14ac:dyDescent="0.2">
      <c r="A209" t="s">
        <v>459</v>
      </c>
      <c r="B209" s="4" t="s">
        <v>219</v>
      </c>
      <c r="C209" s="4" t="s">
        <v>219</v>
      </c>
    </row>
    <row r="210" spans="1:3" x14ac:dyDescent="0.2">
      <c r="A210" t="s">
        <v>460</v>
      </c>
      <c r="B210" s="4" t="s">
        <v>220</v>
      </c>
      <c r="C210" s="4" t="s">
        <v>461</v>
      </c>
    </row>
    <row r="211" spans="1:3" x14ac:dyDescent="0.2">
      <c r="A211" t="s">
        <v>462</v>
      </c>
      <c r="B211" s="4" t="s">
        <v>221</v>
      </c>
      <c r="C211" s="4" t="s">
        <v>461</v>
      </c>
    </row>
    <row r="212" spans="1:3" x14ac:dyDescent="0.2">
      <c r="A212" t="s">
        <v>463</v>
      </c>
      <c r="B212" s="4" t="s">
        <v>222</v>
      </c>
      <c r="C212" s="4" t="s">
        <v>461</v>
      </c>
    </row>
    <row r="213" spans="1:3" x14ac:dyDescent="0.2">
      <c r="A213" t="s">
        <v>464</v>
      </c>
      <c r="B213" s="4" t="s">
        <v>223</v>
      </c>
      <c r="C213" s="4" t="s">
        <v>461</v>
      </c>
    </row>
    <row r="214" spans="1:3" x14ac:dyDescent="0.2">
      <c r="A214" t="s">
        <v>465</v>
      </c>
      <c r="B214" s="4" t="s">
        <v>224</v>
      </c>
      <c r="C214" s="4" t="s">
        <v>461</v>
      </c>
    </row>
    <row r="215" spans="1:3" x14ac:dyDescent="0.2">
      <c r="A215" t="s">
        <v>466</v>
      </c>
      <c r="B215" s="4" t="s">
        <v>225</v>
      </c>
      <c r="C215" s="4" t="s">
        <v>461</v>
      </c>
    </row>
    <row r="216" spans="1:3" x14ac:dyDescent="0.2">
      <c r="A216" t="s">
        <v>467</v>
      </c>
      <c r="B216" s="4" t="s">
        <v>226</v>
      </c>
      <c r="C216" s="4" t="s">
        <v>461</v>
      </c>
    </row>
    <row r="217" spans="1:3" x14ac:dyDescent="0.2">
      <c r="A217" t="s">
        <v>468</v>
      </c>
      <c r="B217" s="4" t="s">
        <v>227</v>
      </c>
      <c r="C217" s="4" t="s">
        <v>461</v>
      </c>
    </row>
    <row r="218" spans="1:3" x14ac:dyDescent="0.2">
      <c r="A218" t="s">
        <v>469</v>
      </c>
      <c r="B218" s="4" t="s">
        <v>228</v>
      </c>
      <c r="C218" s="4" t="s">
        <v>461</v>
      </c>
    </row>
    <row r="219" spans="1:3" x14ac:dyDescent="0.2">
      <c r="A219" t="s">
        <v>470</v>
      </c>
      <c r="B219" s="4" t="s">
        <v>229</v>
      </c>
      <c r="C219" s="4" t="s">
        <v>461</v>
      </c>
    </row>
    <row r="220" spans="1:3" x14ac:dyDescent="0.2">
      <c r="A220" t="s">
        <v>471</v>
      </c>
      <c r="B220" s="4" t="s">
        <v>230</v>
      </c>
      <c r="C220" s="4" t="s">
        <v>461</v>
      </c>
    </row>
    <row r="221" spans="1:3" x14ac:dyDescent="0.2">
      <c r="A221" t="s">
        <v>472</v>
      </c>
      <c r="B221" s="4" t="s">
        <v>231</v>
      </c>
      <c r="C221" s="4" t="s">
        <v>461</v>
      </c>
    </row>
    <row r="222" spans="1:3" x14ac:dyDescent="0.2">
      <c r="A222" t="s">
        <v>473</v>
      </c>
      <c r="B222" s="4" t="s">
        <v>232</v>
      </c>
      <c r="C222" s="4" t="s">
        <v>461</v>
      </c>
    </row>
    <row r="223" spans="1:3" x14ac:dyDescent="0.2">
      <c r="A223" t="s">
        <v>474</v>
      </c>
      <c r="B223" s="4" t="s">
        <v>233</v>
      </c>
      <c r="C223" s="4" t="s">
        <v>461</v>
      </c>
    </row>
    <row r="224" spans="1:3" x14ac:dyDescent="0.2">
      <c r="A224" t="s">
        <v>475</v>
      </c>
      <c r="B224" s="4" t="s">
        <v>234</v>
      </c>
      <c r="C224" s="4" t="s">
        <v>461</v>
      </c>
    </row>
    <row r="225" spans="1:3" x14ac:dyDescent="0.2">
      <c r="A225" t="s">
        <v>476</v>
      </c>
      <c r="B225" s="4" t="s">
        <v>235</v>
      </c>
      <c r="C225" s="4" t="s">
        <v>461</v>
      </c>
    </row>
    <row r="226" spans="1:3" x14ac:dyDescent="0.2">
      <c r="A226" t="s">
        <v>477</v>
      </c>
      <c r="B226" s="4" t="s">
        <v>236</v>
      </c>
      <c r="C226" s="4" t="s">
        <v>461</v>
      </c>
    </row>
    <row r="227" spans="1:3" x14ac:dyDescent="0.2">
      <c r="A227" t="s">
        <v>478</v>
      </c>
      <c r="B227" s="4" t="s">
        <v>237</v>
      </c>
      <c r="C227" s="4" t="s">
        <v>461</v>
      </c>
    </row>
    <row r="228" spans="1:3" x14ac:dyDescent="0.2">
      <c r="A228" t="s">
        <v>238</v>
      </c>
      <c r="B228" s="4" t="s">
        <v>239</v>
      </c>
      <c r="C228" s="4" t="s">
        <v>461</v>
      </c>
    </row>
    <row r="229" spans="1:3" x14ac:dyDescent="0.2">
      <c r="A229" t="s">
        <v>479</v>
      </c>
      <c r="B229" s="4" t="s">
        <v>240</v>
      </c>
      <c r="C229" s="4" t="s">
        <v>461</v>
      </c>
    </row>
    <row r="230" spans="1:3" x14ac:dyDescent="0.2">
      <c r="A230" t="s">
        <v>480</v>
      </c>
      <c r="B230" s="4" t="s">
        <v>241</v>
      </c>
      <c r="C230" s="4" t="s">
        <v>461</v>
      </c>
    </row>
    <row r="231" spans="1:3" x14ac:dyDescent="0.2">
      <c r="A231" t="s">
        <v>481</v>
      </c>
      <c r="B231" s="4" t="s">
        <v>242</v>
      </c>
      <c r="C231" s="4" t="s">
        <v>461</v>
      </c>
    </row>
    <row r="232" spans="1:3" x14ac:dyDescent="0.2">
      <c r="C232" s="5"/>
    </row>
    <row r="233" spans="1:3" x14ac:dyDescent="0.2">
      <c r="C233" s="5"/>
    </row>
    <row r="234" spans="1:3" x14ac:dyDescent="0.2">
      <c r="C234" s="5"/>
    </row>
    <row r="235" spans="1:3" x14ac:dyDescent="0.2">
      <c r="C235" s="5"/>
    </row>
    <row r="236" spans="1:3" x14ac:dyDescent="0.2">
      <c r="C236" s="5"/>
    </row>
    <row r="237" spans="1:3" x14ac:dyDescent="0.2">
      <c r="C237" s="5"/>
    </row>
    <row r="238" spans="1:3" x14ac:dyDescent="0.2">
      <c r="C238" s="5"/>
    </row>
    <row r="239" spans="1:3" x14ac:dyDescent="0.2">
      <c r="C239" s="5"/>
    </row>
    <row r="240" spans="1:3" x14ac:dyDescent="0.2">
      <c r="C240" s="5"/>
    </row>
    <row r="241" spans="3:3" x14ac:dyDescent="0.2">
      <c r="C24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"/>
  <sheetViews>
    <sheetView workbookViewId="0">
      <selection activeCell="I2" sqref="I2"/>
    </sheetView>
  </sheetViews>
  <sheetFormatPr baseColWidth="10" defaultColWidth="8.83203125" defaultRowHeight="15" x14ac:dyDescent="0.2"/>
  <cols>
    <col min="2" max="9" width="11" customWidth="1"/>
  </cols>
  <sheetData>
    <row r="1" spans="1:9" ht="16" thickBot="1" x14ac:dyDescent="0.25">
      <c r="B1" s="6" t="s">
        <v>484</v>
      </c>
      <c r="C1" s="6" t="s">
        <v>485</v>
      </c>
      <c r="D1" s="6" t="s">
        <v>490</v>
      </c>
      <c r="E1" s="6" t="s">
        <v>491</v>
      </c>
      <c r="F1" s="6" t="s">
        <v>492</v>
      </c>
      <c r="G1" s="6" t="s">
        <v>493</v>
      </c>
      <c r="H1" s="6" t="s">
        <v>487</v>
      </c>
      <c r="I1" s="6" t="s">
        <v>494</v>
      </c>
    </row>
    <row r="2" spans="1:9" x14ac:dyDescent="0.2">
      <c r="A2" s="7" t="s">
        <v>0</v>
      </c>
      <c r="B2" s="8">
        <f t="array" ref="B2">SUM(IF('COUNTRY EMISSIONS'!$C$2:$C$231=FASST_TABLE!$A2,'COUNTRY EMISSIONS'!D$2:D$231))</f>
        <v>0</v>
      </c>
      <c r="C2" s="8">
        <f t="array" ref="C2">SUM(IF('COUNTRY EMISSIONS'!$C$2:$C$231=FASST_TABLE!$A2,'COUNTRY EMISSIONS'!E$2:E$231))</f>
        <v>0</v>
      </c>
      <c r="D2" s="8">
        <f t="array" ref="D2">SUM(IF('COUNTRY EMISSIONS'!$C$2:$C$231=FASST_TABLE!$A2,'COUNTRY EMISSIONS'!F$2:F$231))</f>
        <v>0</v>
      </c>
      <c r="E2" s="8">
        <f t="array" ref="E2">SUM(IF('COUNTRY EMISSIONS'!$C$2:$C$231=FASST_TABLE!$A2,'COUNTRY EMISSIONS'!G$2:G$231))</f>
        <v>0</v>
      </c>
      <c r="F2" s="8">
        <f>SUM(IF('COUNTRY EMISSIONS'!$C$2:$C$231=FASST_TABLE!$A2,'COUNTRY EMISSIONS'!H$2:H$231))*'COUNTRY EMISSIONS'!$M$2</f>
        <v>0</v>
      </c>
      <c r="G2" s="8">
        <f t="array" ref="G2">SUM(IF('COUNTRY EMISSIONS'!$C$2:$C$231=FASST_TABLE!$A2,'COUNTRY EMISSIONS'!I$2:I$231))</f>
        <v>0</v>
      </c>
      <c r="H2" s="8">
        <f t="array" ref="H2">SUM(IF('COUNTRY EMISSIONS'!$C$2:$C$231=FASST_TABLE!$A2,'COUNTRY EMISSIONS'!J$2:J$231))</f>
        <v>0</v>
      </c>
      <c r="I2" s="8">
        <f>SUM(IF('COUNTRY EMISSIONS'!$C$2:$C$231=FASST_TABLE!$A2,'COUNTRY EMISSIONS'!K$2:K$231))</f>
        <v>0</v>
      </c>
    </row>
    <row r="3" spans="1:9" x14ac:dyDescent="0.2">
      <c r="A3" s="7" t="s">
        <v>3</v>
      </c>
      <c r="B3" s="8">
        <f t="array" ref="B3">SUM(IF('COUNTRY EMISSIONS'!$C$2:$C$231=FASST_TABLE!$A3,'COUNTRY EMISSIONS'!D$2:D$231))</f>
        <v>0</v>
      </c>
      <c r="C3" s="8">
        <f t="array" ref="C3">SUM(IF('COUNTRY EMISSIONS'!$C$2:$C$231=FASST_TABLE!$A3,'COUNTRY EMISSIONS'!E$2:E$231))</f>
        <v>0</v>
      </c>
      <c r="D3" s="8">
        <f t="array" ref="D3">SUM(IF('COUNTRY EMISSIONS'!$C$2:$C$231=FASST_TABLE!$A3,'COUNTRY EMISSIONS'!F$2:F$231))</f>
        <v>0</v>
      </c>
      <c r="E3" s="8">
        <f t="array" ref="E3">SUM(IF('COUNTRY EMISSIONS'!$C$2:$C$231=FASST_TABLE!$A3,'COUNTRY EMISSIONS'!G$2:G$231))</f>
        <v>0</v>
      </c>
      <c r="F3" s="8">
        <f>SUM(IF('COUNTRY EMISSIONS'!$C$2:$C$231=FASST_TABLE!$A3,'COUNTRY EMISSIONS'!H$2:H$231))*'COUNTRY EMISSIONS'!$M$2</f>
        <v>0</v>
      </c>
      <c r="G3" s="8">
        <f t="array" ref="G3">SUM(IF('COUNTRY EMISSIONS'!$C$2:$C$231=FASST_TABLE!$A3,'COUNTRY EMISSIONS'!I$2:I$231))</f>
        <v>0</v>
      </c>
      <c r="H3" s="8">
        <f t="array" ref="H3">SUM(IF('COUNTRY EMISSIONS'!$C$2:$C$231=FASST_TABLE!$A3,'COUNTRY EMISSIONS'!J$2:J$231))</f>
        <v>0</v>
      </c>
      <c r="I3" s="8">
        <f>SUM(IF('COUNTRY EMISSIONS'!$C$2:$C$231=FASST_TABLE!$A3,'COUNTRY EMISSIONS'!K$2:K$231))</f>
        <v>0</v>
      </c>
    </row>
    <row r="4" spans="1:9" x14ac:dyDescent="0.2">
      <c r="A4" s="7" t="s">
        <v>4</v>
      </c>
      <c r="B4" s="8" cm="1">
        <f t="array" ref="B4">SUM(IF('COUNTRY EMISSIONS'!$C$2:$C$231=FASST_TABLE!$A4,'COUNTRY EMISSIONS'!D$2:D$231))</f>
        <v>0</v>
      </c>
      <c r="C4" s="8">
        <f t="array" ref="C4">SUM(IF('COUNTRY EMISSIONS'!$C$2:$C$231=FASST_TABLE!$A4,'COUNTRY EMISSIONS'!E$2:E$231))</f>
        <v>0</v>
      </c>
      <c r="D4" s="8">
        <f t="array" ref="D4">SUM(IF('COUNTRY EMISSIONS'!$C$2:$C$231=FASST_TABLE!$A4,'COUNTRY EMISSIONS'!F$2:F$231))</f>
        <v>0</v>
      </c>
      <c r="E4" s="8">
        <f t="array" ref="E4">SUM(IF('COUNTRY EMISSIONS'!$C$2:$C$231=FASST_TABLE!$A4,'COUNTRY EMISSIONS'!G$2:G$231))</f>
        <v>0</v>
      </c>
      <c r="F4" s="8">
        <f>SUM(IF('COUNTRY EMISSIONS'!$C$2:$C$231=FASST_TABLE!$A4,'COUNTRY EMISSIONS'!H$2:H$231))*'COUNTRY EMISSIONS'!$M$2</f>
        <v>0</v>
      </c>
      <c r="G4" s="8">
        <f t="array" ref="G4">SUM(IF('COUNTRY EMISSIONS'!$C$2:$C$231=FASST_TABLE!$A4,'COUNTRY EMISSIONS'!I$2:I$231))</f>
        <v>0</v>
      </c>
      <c r="H4" s="8">
        <f t="array" ref="H4">SUM(IF('COUNTRY EMISSIONS'!$C$2:$C$231=FASST_TABLE!$A4,'COUNTRY EMISSIONS'!J$2:J$231))</f>
        <v>0</v>
      </c>
      <c r="I4" s="8">
        <f>SUM(IF('COUNTRY EMISSIONS'!$C$2:$C$231=FASST_TABLE!$A4,'COUNTRY EMISSIONS'!K$2:K$231))</f>
        <v>0</v>
      </c>
    </row>
    <row r="5" spans="1:9" x14ac:dyDescent="0.2">
      <c r="A5" s="7" t="s">
        <v>7</v>
      </c>
      <c r="B5" s="8">
        <f t="array" ref="B5">SUM(IF('COUNTRY EMISSIONS'!$C$2:$C$231=FASST_TABLE!$A5,'COUNTRY EMISSIONS'!D$2:D$231))</f>
        <v>0</v>
      </c>
      <c r="C5" s="8">
        <f t="array" ref="C5">SUM(IF('COUNTRY EMISSIONS'!$C$2:$C$231=FASST_TABLE!$A5,'COUNTRY EMISSIONS'!E$2:E$231))</f>
        <v>0</v>
      </c>
      <c r="D5" s="8">
        <f t="array" ref="D5">SUM(IF('COUNTRY EMISSIONS'!$C$2:$C$231=FASST_TABLE!$A5,'COUNTRY EMISSIONS'!F$2:F$231))</f>
        <v>0</v>
      </c>
      <c r="E5" s="8">
        <f t="array" ref="E5">SUM(IF('COUNTRY EMISSIONS'!$C$2:$C$231=FASST_TABLE!$A5,'COUNTRY EMISSIONS'!G$2:G$231))</f>
        <v>0</v>
      </c>
      <c r="F5" s="8">
        <f>SUM(IF('COUNTRY EMISSIONS'!$C$2:$C$231=FASST_TABLE!$A5,'COUNTRY EMISSIONS'!H$2:H$231))*'COUNTRY EMISSIONS'!$M$2</f>
        <v>0</v>
      </c>
      <c r="G5" s="8">
        <f t="array" ref="G5">SUM(IF('COUNTRY EMISSIONS'!$C$2:$C$231=FASST_TABLE!$A5,'COUNTRY EMISSIONS'!I$2:I$231))</f>
        <v>0</v>
      </c>
      <c r="H5" s="8">
        <f t="array" ref="H5">SUM(IF('COUNTRY EMISSIONS'!$C$2:$C$231=FASST_TABLE!$A5,'COUNTRY EMISSIONS'!J$2:J$231))</f>
        <v>0</v>
      </c>
      <c r="I5" s="8">
        <f>SUM(IF('COUNTRY EMISSIONS'!$C$2:$C$231=FASST_TABLE!$A5,'COUNTRY EMISSIONS'!K$2:K$231))</f>
        <v>0</v>
      </c>
    </row>
    <row r="6" spans="1:9" x14ac:dyDescent="0.2">
      <c r="A6" s="7" t="s">
        <v>254</v>
      </c>
      <c r="B6" s="8">
        <f t="array" ref="B6">SUM(IF('COUNTRY EMISSIONS'!$C$2:$C$231=FASST_TABLE!$A6,'COUNTRY EMISSIONS'!D$2:D$231))</f>
        <v>0</v>
      </c>
      <c r="C6" s="8">
        <f t="array" ref="C6">SUM(IF('COUNTRY EMISSIONS'!$C$2:$C$231=FASST_TABLE!$A6,'COUNTRY EMISSIONS'!E$2:E$231))</f>
        <v>0</v>
      </c>
      <c r="D6" s="8">
        <f t="array" ref="D6">SUM(IF('COUNTRY EMISSIONS'!$C$2:$C$231=FASST_TABLE!$A6,'COUNTRY EMISSIONS'!F$2:F$231))</f>
        <v>0</v>
      </c>
      <c r="E6" s="8">
        <f t="array" ref="E6">SUM(IF('COUNTRY EMISSIONS'!$C$2:$C$231=FASST_TABLE!$A6,'COUNTRY EMISSIONS'!G$2:G$231))</f>
        <v>0</v>
      </c>
      <c r="F6" s="8">
        <f>SUM(IF('COUNTRY EMISSIONS'!$C$2:$C$231=FASST_TABLE!$A6,'COUNTRY EMISSIONS'!H$2:H$231))*'COUNTRY EMISSIONS'!$M$2</f>
        <v>0</v>
      </c>
      <c r="G6" s="8">
        <f t="array" ref="G6">SUM(IF('COUNTRY EMISSIONS'!$C$2:$C$231=FASST_TABLE!$A6,'COUNTRY EMISSIONS'!I$2:I$231))</f>
        <v>0</v>
      </c>
      <c r="H6" s="8">
        <f t="array" ref="H6">SUM(IF('COUNTRY EMISSIONS'!$C$2:$C$231=FASST_TABLE!$A6,'COUNTRY EMISSIONS'!J$2:J$231))</f>
        <v>0</v>
      </c>
      <c r="I6" s="8">
        <f>SUM(IF('COUNTRY EMISSIONS'!$C$2:$C$231=FASST_TABLE!$A6,'COUNTRY EMISSIONS'!K$2:K$231))</f>
        <v>0</v>
      </c>
    </row>
    <row r="7" spans="1:9" x14ac:dyDescent="0.2">
      <c r="A7" s="7" t="s">
        <v>11</v>
      </c>
      <c r="B7" s="8">
        <f t="array" ref="B7">SUM(IF('COUNTRY EMISSIONS'!$C$2:$C$231=FASST_TABLE!$A7,'COUNTRY EMISSIONS'!D$2:D$231))</f>
        <v>0</v>
      </c>
      <c r="C7" s="8">
        <f t="array" ref="C7">SUM(IF('COUNTRY EMISSIONS'!$C$2:$C$231=FASST_TABLE!$A7,'COUNTRY EMISSIONS'!E$2:E$231))</f>
        <v>0</v>
      </c>
      <c r="D7" s="8">
        <f t="array" ref="D7">SUM(IF('COUNTRY EMISSIONS'!$C$2:$C$231=FASST_TABLE!$A7,'COUNTRY EMISSIONS'!F$2:F$231))</f>
        <v>0</v>
      </c>
      <c r="E7" s="8">
        <f t="array" ref="E7">SUM(IF('COUNTRY EMISSIONS'!$C$2:$C$231=FASST_TABLE!$A7,'COUNTRY EMISSIONS'!G$2:G$231))</f>
        <v>0</v>
      </c>
      <c r="F7" s="8">
        <f>SUM(IF('COUNTRY EMISSIONS'!$C$2:$C$231=FASST_TABLE!$A7,'COUNTRY EMISSIONS'!H$2:H$231))*'COUNTRY EMISSIONS'!$M$2</f>
        <v>0</v>
      </c>
      <c r="G7" s="8">
        <f t="array" ref="G7">SUM(IF('COUNTRY EMISSIONS'!$C$2:$C$231=FASST_TABLE!$A7,'COUNTRY EMISSIONS'!I$2:I$231))</f>
        <v>0</v>
      </c>
      <c r="H7" s="8">
        <f t="array" ref="H7">SUM(IF('COUNTRY EMISSIONS'!$C$2:$C$231=FASST_TABLE!$A7,'COUNTRY EMISSIONS'!J$2:J$231))</f>
        <v>0</v>
      </c>
      <c r="I7" s="8">
        <f>SUM(IF('COUNTRY EMISSIONS'!$C$2:$C$231=FASST_TABLE!$A7,'COUNTRY EMISSIONS'!K$2:K$231))</f>
        <v>0</v>
      </c>
    </row>
    <row r="8" spans="1:9" x14ac:dyDescent="0.2">
      <c r="A8" s="7" t="s">
        <v>12</v>
      </c>
      <c r="B8" s="8">
        <f t="array" ref="B8">SUM(IF('COUNTRY EMISSIONS'!$C$2:$C$231=FASST_TABLE!$A8,'COUNTRY EMISSIONS'!D$2:D$231))</f>
        <v>0</v>
      </c>
      <c r="C8" s="8">
        <f t="array" ref="C8">SUM(IF('COUNTRY EMISSIONS'!$C$2:$C$231=FASST_TABLE!$A8,'COUNTRY EMISSIONS'!E$2:E$231))</f>
        <v>0</v>
      </c>
      <c r="D8" s="8">
        <f t="array" ref="D8">SUM(IF('COUNTRY EMISSIONS'!$C$2:$C$231=FASST_TABLE!$A8,'COUNTRY EMISSIONS'!F$2:F$231))</f>
        <v>0</v>
      </c>
      <c r="E8" s="8">
        <f t="array" ref="E8">SUM(IF('COUNTRY EMISSIONS'!$C$2:$C$231=FASST_TABLE!$A8,'COUNTRY EMISSIONS'!G$2:G$231))</f>
        <v>0</v>
      </c>
      <c r="F8" s="8">
        <f>SUM(IF('COUNTRY EMISSIONS'!$C$2:$C$231=FASST_TABLE!$A8,'COUNTRY EMISSIONS'!H$2:H$231))*'COUNTRY EMISSIONS'!$M$2</f>
        <v>0</v>
      </c>
      <c r="G8" s="8">
        <f t="array" ref="G8">SUM(IF('COUNTRY EMISSIONS'!$C$2:$C$231=FASST_TABLE!$A8,'COUNTRY EMISSIONS'!I$2:I$231))</f>
        <v>0</v>
      </c>
      <c r="H8" s="8">
        <f t="array" ref="H8">SUM(IF('COUNTRY EMISSIONS'!$C$2:$C$231=FASST_TABLE!$A8,'COUNTRY EMISSIONS'!J$2:J$231))</f>
        <v>0</v>
      </c>
      <c r="I8" s="8">
        <f>SUM(IF('COUNTRY EMISSIONS'!$C$2:$C$231=FASST_TABLE!$A8,'COUNTRY EMISSIONS'!K$2:K$231))</f>
        <v>0</v>
      </c>
    </row>
    <row r="9" spans="1:9" x14ac:dyDescent="0.2">
      <c r="A9" s="7" t="s">
        <v>14</v>
      </c>
      <c r="B9" s="8">
        <f t="array" ref="B9">SUM(IF('COUNTRY EMISSIONS'!$C$2:$C$231=FASST_TABLE!$A9,'COUNTRY EMISSIONS'!D$2:D$231))</f>
        <v>0</v>
      </c>
      <c r="C9" s="8">
        <f t="array" ref="C9">SUM(IF('COUNTRY EMISSIONS'!$C$2:$C$231=FASST_TABLE!$A9,'COUNTRY EMISSIONS'!E$2:E$231))</f>
        <v>0</v>
      </c>
      <c r="D9" s="8">
        <f t="array" ref="D9">SUM(IF('COUNTRY EMISSIONS'!$C$2:$C$231=FASST_TABLE!$A9,'COUNTRY EMISSIONS'!F$2:F$231))</f>
        <v>0</v>
      </c>
      <c r="E9" s="8">
        <f t="array" ref="E9">SUM(IF('COUNTRY EMISSIONS'!$C$2:$C$231=FASST_TABLE!$A9,'COUNTRY EMISSIONS'!G$2:G$231))</f>
        <v>0</v>
      </c>
      <c r="F9" s="8">
        <f>SUM(IF('COUNTRY EMISSIONS'!$C$2:$C$231=FASST_TABLE!$A9,'COUNTRY EMISSIONS'!H$2:H$231))*'COUNTRY EMISSIONS'!$M$2</f>
        <v>0</v>
      </c>
      <c r="G9" s="8">
        <f t="array" ref="G9">SUM(IF('COUNTRY EMISSIONS'!$C$2:$C$231=FASST_TABLE!$A9,'COUNTRY EMISSIONS'!I$2:I$231))</f>
        <v>0</v>
      </c>
      <c r="H9" s="8">
        <f t="array" ref="H9">SUM(IF('COUNTRY EMISSIONS'!$C$2:$C$231=FASST_TABLE!$A9,'COUNTRY EMISSIONS'!J$2:J$231))</f>
        <v>0</v>
      </c>
      <c r="I9" s="8">
        <f>SUM(IF('COUNTRY EMISSIONS'!$C$2:$C$231=FASST_TABLE!$A9,'COUNTRY EMISSIONS'!K$2:K$231))</f>
        <v>0</v>
      </c>
    </row>
    <row r="10" spans="1:9" x14ac:dyDescent="0.2">
      <c r="A10" s="7" t="s">
        <v>15</v>
      </c>
      <c r="B10" s="8">
        <f t="array" ref="B10">SUM(IF('COUNTRY EMISSIONS'!$C$2:$C$231=FASST_TABLE!$A10,'COUNTRY EMISSIONS'!D$2:D$231))</f>
        <v>0</v>
      </c>
      <c r="C10" s="8">
        <f t="array" ref="C10">SUM(IF('COUNTRY EMISSIONS'!$C$2:$C$231=FASST_TABLE!$A10,'COUNTRY EMISSIONS'!E$2:E$231))</f>
        <v>0</v>
      </c>
      <c r="D10" s="8">
        <f t="array" ref="D10">SUM(IF('COUNTRY EMISSIONS'!$C$2:$C$231=FASST_TABLE!$A10,'COUNTRY EMISSIONS'!F$2:F$231))</f>
        <v>0</v>
      </c>
      <c r="E10" s="8">
        <f t="array" ref="E10">SUM(IF('COUNTRY EMISSIONS'!$C$2:$C$231=FASST_TABLE!$A10,'COUNTRY EMISSIONS'!G$2:G$231))</f>
        <v>0</v>
      </c>
      <c r="F10" s="8">
        <f>SUM(IF('COUNTRY EMISSIONS'!$C$2:$C$231=FASST_TABLE!$A10,'COUNTRY EMISSIONS'!H$2:H$231))*'COUNTRY EMISSIONS'!$M$2</f>
        <v>0</v>
      </c>
      <c r="G10" s="8">
        <f t="array" ref="G10">SUM(IF('COUNTRY EMISSIONS'!$C$2:$C$231=FASST_TABLE!$A10,'COUNTRY EMISSIONS'!I$2:I$231))</f>
        <v>0</v>
      </c>
      <c r="H10" s="8">
        <f t="array" ref="H10">SUM(IF('COUNTRY EMISSIONS'!$C$2:$C$231=FASST_TABLE!$A10,'COUNTRY EMISSIONS'!J$2:J$231))</f>
        <v>0</v>
      </c>
      <c r="I10" s="8">
        <f>SUM(IF('COUNTRY EMISSIONS'!$C$2:$C$231=FASST_TABLE!$A10,'COUNTRY EMISSIONS'!K$2:K$231))</f>
        <v>0</v>
      </c>
    </row>
    <row r="11" spans="1:9" x14ac:dyDescent="0.2">
      <c r="A11" s="7" t="s">
        <v>16</v>
      </c>
      <c r="B11" s="8">
        <f t="array" ref="B11">SUM(IF('COUNTRY EMISSIONS'!$C$2:$C$231=FASST_TABLE!$A11,'COUNTRY EMISSIONS'!D$2:D$231))</f>
        <v>0</v>
      </c>
      <c r="C11" s="8">
        <f t="array" ref="C11">SUM(IF('COUNTRY EMISSIONS'!$C$2:$C$231=FASST_TABLE!$A11,'COUNTRY EMISSIONS'!E$2:E$231))</f>
        <v>0</v>
      </c>
      <c r="D11" s="8">
        <f t="array" ref="D11">SUM(IF('COUNTRY EMISSIONS'!$C$2:$C$231=FASST_TABLE!$A11,'COUNTRY EMISSIONS'!F$2:F$231))</f>
        <v>0</v>
      </c>
      <c r="E11" s="8">
        <f t="array" ref="E11">SUM(IF('COUNTRY EMISSIONS'!$C$2:$C$231=FASST_TABLE!$A11,'COUNTRY EMISSIONS'!G$2:G$231))</f>
        <v>0</v>
      </c>
      <c r="F11" s="8">
        <f>SUM(IF('COUNTRY EMISSIONS'!$C$2:$C$231=FASST_TABLE!$A11,'COUNTRY EMISSIONS'!H$2:H$231))*'COUNTRY EMISSIONS'!$M$2</f>
        <v>0</v>
      </c>
      <c r="G11" s="8">
        <f t="array" ref="G11">SUM(IF('COUNTRY EMISSIONS'!$C$2:$C$231=FASST_TABLE!$A11,'COUNTRY EMISSIONS'!I$2:I$231))</f>
        <v>0</v>
      </c>
      <c r="H11" s="8">
        <f t="array" ref="H11">SUM(IF('COUNTRY EMISSIONS'!$C$2:$C$231=FASST_TABLE!$A11,'COUNTRY EMISSIONS'!J$2:J$231))</f>
        <v>0</v>
      </c>
      <c r="I11" s="8">
        <f>SUM(IF('COUNTRY EMISSIONS'!$C$2:$C$231=FASST_TABLE!$A11,'COUNTRY EMISSIONS'!K$2:K$231))</f>
        <v>0</v>
      </c>
    </row>
    <row r="12" spans="1:9" x14ac:dyDescent="0.2">
      <c r="A12" s="7" t="s">
        <v>265</v>
      </c>
      <c r="B12" s="8">
        <f t="array" ref="B12">SUM(IF('COUNTRY EMISSIONS'!$C$2:$C$231=FASST_TABLE!$A12,'COUNTRY EMISSIONS'!D$2:D$231))</f>
        <v>0</v>
      </c>
      <c r="C12" s="8">
        <f t="array" ref="C12">SUM(IF('COUNTRY EMISSIONS'!$C$2:$C$231=FASST_TABLE!$A12,'COUNTRY EMISSIONS'!E$2:E$231))</f>
        <v>0</v>
      </c>
      <c r="D12" s="8">
        <f t="array" ref="D12">SUM(IF('COUNTRY EMISSIONS'!$C$2:$C$231=FASST_TABLE!$A12,'COUNTRY EMISSIONS'!F$2:F$231))</f>
        <v>0</v>
      </c>
      <c r="E12" s="8">
        <f t="array" ref="E12">SUM(IF('COUNTRY EMISSIONS'!$C$2:$C$231=FASST_TABLE!$A12,'COUNTRY EMISSIONS'!G$2:G$231))</f>
        <v>0</v>
      </c>
      <c r="F12" s="8">
        <f>SUM(IF('COUNTRY EMISSIONS'!$C$2:$C$231=FASST_TABLE!$A12,'COUNTRY EMISSIONS'!H$2:H$231))*'COUNTRY EMISSIONS'!$M$2</f>
        <v>0</v>
      </c>
      <c r="G12" s="8">
        <f t="array" ref="G12">SUM(IF('COUNTRY EMISSIONS'!$C$2:$C$231=FASST_TABLE!$A12,'COUNTRY EMISSIONS'!I$2:I$231))</f>
        <v>0</v>
      </c>
      <c r="H12" s="8">
        <f t="array" ref="H12">SUM(IF('COUNTRY EMISSIONS'!$C$2:$C$231=FASST_TABLE!$A12,'COUNTRY EMISSIONS'!J$2:J$231))</f>
        <v>0</v>
      </c>
      <c r="I12" s="8">
        <f>SUM(IF('COUNTRY EMISSIONS'!$C$2:$C$231=FASST_TABLE!$A12,'COUNTRY EMISSIONS'!K$2:K$231))</f>
        <v>0</v>
      </c>
    </row>
    <row r="13" spans="1:9" x14ac:dyDescent="0.2">
      <c r="A13" s="7" t="s">
        <v>267</v>
      </c>
      <c r="B13" s="8">
        <f t="array" ref="B13">SUM(IF('COUNTRY EMISSIONS'!$C$2:$C$231=FASST_TABLE!$A13,'COUNTRY EMISSIONS'!D$2:D$231))</f>
        <v>0</v>
      </c>
      <c r="C13" s="8">
        <f t="array" ref="C13">SUM(IF('COUNTRY EMISSIONS'!$C$2:$C$231=FASST_TABLE!$A13,'COUNTRY EMISSIONS'!E$2:E$231))</f>
        <v>0</v>
      </c>
      <c r="D13" s="8">
        <f t="array" ref="D13">SUM(IF('COUNTRY EMISSIONS'!$C$2:$C$231=FASST_TABLE!$A13,'COUNTRY EMISSIONS'!F$2:F$231))</f>
        <v>0</v>
      </c>
      <c r="E13" s="8">
        <f t="array" ref="E13">SUM(IF('COUNTRY EMISSIONS'!$C$2:$C$231=FASST_TABLE!$A13,'COUNTRY EMISSIONS'!G$2:G$231))</f>
        <v>0</v>
      </c>
      <c r="F13" s="8">
        <f>SUM(IF('COUNTRY EMISSIONS'!$C$2:$C$231=FASST_TABLE!$A13,'COUNTRY EMISSIONS'!H$2:H$231))*'COUNTRY EMISSIONS'!$M$2</f>
        <v>0</v>
      </c>
      <c r="G13" s="8">
        <f t="array" ref="G13">SUM(IF('COUNTRY EMISSIONS'!$C$2:$C$231=FASST_TABLE!$A13,'COUNTRY EMISSIONS'!I$2:I$231))</f>
        <v>0</v>
      </c>
      <c r="H13" s="8">
        <f t="array" ref="H13">SUM(IF('COUNTRY EMISSIONS'!$C$2:$C$231=FASST_TABLE!$A13,'COUNTRY EMISSIONS'!J$2:J$231))</f>
        <v>0</v>
      </c>
      <c r="I13" s="8">
        <f>SUM(IF('COUNTRY EMISSIONS'!$C$2:$C$231=FASST_TABLE!$A13,'COUNTRY EMISSIONS'!K$2:K$231))</f>
        <v>0</v>
      </c>
    </row>
    <row r="14" spans="1:9" x14ac:dyDescent="0.2">
      <c r="A14" s="7" t="s">
        <v>40</v>
      </c>
      <c r="B14" s="8">
        <f t="array" ref="B14">SUM(IF('COUNTRY EMISSIONS'!$C$2:$C$231=FASST_TABLE!$A14,'COUNTRY EMISSIONS'!D$2:D$231))</f>
        <v>0</v>
      </c>
      <c r="C14" s="8">
        <f t="array" ref="C14">SUM(IF('COUNTRY EMISSIONS'!$C$2:$C$231=FASST_TABLE!$A14,'COUNTRY EMISSIONS'!E$2:E$231))</f>
        <v>0</v>
      </c>
      <c r="D14" s="8">
        <f t="array" ref="D14">SUM(IF('COUNTRY EMISSIONS'!$C$2:$C$231=FASST_TABLE!$A14,'COUNTRY EMISSIONS'!F$2:F$231))</f>
        <v>0</v>
      </c>
      <c r="E14" s="8">
        <f t="array" ref="E14">SUM(IF('COUNTRY EMISSIONS'!$C$2:$C$231=FASST_TABLE!$A14,'COUNTRY EMISSIONS'!G$2:G$231))</f>
        <v>0</v>
      </c>
      <c r="F14" s="8">
        <f>SUM(IF('COUNTRY EMISSIONS'!$C$2:$C$231=FASST_TABLE!$A14,'COUNTRY EMISSIONS'!H$2:H$231))*'COUNTRY EMISSIONS'!$M$2</f>
        <v>0</v>
      </c>
      <c r="G14" s="8">
        <f t="array" ref="G14">SUM(IF('COUNTRY EMISSIONS'!$C$2:$C$231=FASST_TABLE!$A14,'COUNTRY EMISSIONS'!I$2:I$231))</f>
        <v>0</v>
      </c>
      <c r="H14" s="8">
        <f t="array" ref="H14">SUM(IF('COUNTRY EMISSIONS'!$C$2:$C$231=FASST_TABLE!$A14,'COUNTRY EMISSIONS'!J$2:J$231))</f>
        <v>0</v>
      </c>
      <c r="I14" s="8">
        <f>SUM(IF('COUNTRY EMISSIONS'!$C$2:$C$231=FASST_TABLE!$A14,'COUNTRY EMISSIONS'!K$2:K$231))</f>
        <v>0</v>
      </c>
    </row>
    <row r="15" spans="1:9" x14ac:dyDescent="0.2">
      <c r="A15" s="7" t="s">
        <v>43</v>
      </c>
      <c r="B15" s="8">
        <f t="array" ref="B15">SUM(IF('COUNTRY EMISSIONS'!$C$2:$C$231=FASST_TABLE!$A15,'COUNTRY EMISSIONS'!D$2:D$231))</f>
        <v>0</v>
      </c>
      <c r="C15" s="8">
        <f t="array" ref="C15">SUM(IF('COUNTRY EMISSIONS'!$C$2:$C$231=FASST_TABLE!$A15,'COUNTRY EMISSIONS'!E$2:E$231))</f>
        <v>0</v>
      </c>
      <c r="D15" s="8">
        <f t="array" ref="D15">SUM(IF('COUNTRY EMISSIONS'!$C$2:$C$231=FASST_TABLE!$A15,'COUNTRY EMISSIONS'!F$2:F$231))</f>
        <v>0</v>
      </c>
      <c r="E15" s="8">
        <f t="array" ref="E15">SUM(IF('COUNTRY EMISSIONS'!$C$2:$C$231=FASST_TABLE!$A15,'COUNTRY EMISSIONS'!G$2:G$231))</f>
        <v>0</v>
      </c>
      <c r="F15" s="8">
        <f>SUM(IF('COUNTRY EMISSIONS'!$C$2:$C$231=FASST_TABLE!$A15,'COUNTRY EMISSIONS'!H$2:H$231))*'COUNTRY EMISSIONS'!$M$2</f>
        <v>0</v>
      </c>
      <c r="G15" s="8">
        <f t="array" ref="G15">SUM(IF('COUNTRY EMISSIONS'!$C$2:$C$231=FASST_TABLE!$A15,'COUNTRY EMISSIONS'!I$2:I$231))</f>
        <v>0</v>
      </c>
      <c r="H15" s="8">
        <f t="array" ref="H15">SUM(IF('COUNTRY EMISSIONS'!$C$2:$C$231=FASST_TABLE!$A15,'COUNTRY EMISSIONS'!J$2:J$231))</f>
        <v>0</v>
      </c>
      <c r="I15" s="8">
        <f>SUM(IF('COUNTRY EMISSIONS'!$C$2:$C$231=FASST_TABLE!$A15,'COUNTRY EMISSIONS'!K$2:K$231))</f>
        <v>0</v>
      </c>
    </row>
    <row r="16" spans="1:9" x14ac:dyDescent="0.2">
      <c r="A16" s="7" t="s">
        <v>44</v>
      </c>
      <c r="B16" s="8">
        <f t="array" ref="B16">SUM(IF('COUNTRY EMISSIONS'!$C$2:$C$231=FASST_TABLE!$A16,'COUNTRY EMISSIONS'!D$2:D$231))</f>
        <v>0</v>
      </c>
      <c r="C16" s="8">
        <f t="array" ref="C16">SUM(IF('COUNTRY EMISSIONS'!$C$2:$C$231=FASST_TABLE!$A16,'COUNTRY EMISSIONS'!E$2:E$231))</f>
        <v>0</v>
      </c>
      <c r="D16" s="8">
        <f t="array" ref="D16">SUM(IF('COUNTRY EMISSIONS'!$C$2:$C$231=FASST_TABLE!$A16,'COUNTRY EMISSIONS'!F$2:F$231))</f>
        <v>0</v>
      </c>
      <c r="E16" s="8">
        <f t="array" ref="E16">SUM(IF('COUNTRY EMISSIONS'!$C$2:$C$231=FASST_TABLE!$A16,'COUNTRY EMISSIONS'!G$2:G$231))</f>
        <v>0</v>
      </c>
      <c r="F16" s="8">
        <f>SUM(IF('COUNTRY EMISSIONS'!$C$2:$C$231=FASST_TABLE!$A16,'COUNTRY EMISSIONS'!H$2:H$231))*'COUNTRY EMISSIONS'!$M$2</f>
        <v>0</v>
      </c>
      <c r="G16" s="8">
        <f t="array" ref="G16">SUM(IF('COUNTRY EMISSIONS'!$C$2:$C$231=FASST_TABLE!$A16,'COUNTRY EMISSIONS'!I$2:I$231))</f>
        <v>0</v>
      </c>
      <c r="H16" s="8">
        <f t="array" ref="H16">SUM(IF('COUNTRY EMISSIONS'!$C$2:$C$231=FASST_TABLE!$A16,'COUNTRY EMISSIONS'!J$2:J$231))</f>
        <v>0</v>
      </c>
      <c r="I16" s="8">
        <f>SUM(IF('COUNTRY EMISSIONS'!$C$2:$C$231=FASST_TABLE!$A16,'COUNTRY EMISSIONS'!K$2:K$231))</f>
        <v>0</v>
      </c>
    </row>
    <row r="17" spans="1:9" x14ac:dyDescent="0.2">
      <c r="A17" s="7" t="s">
        <v>46</v>
      </c>
      <c r="B17" s="8">
        <f t="array" ref="B17">SUM(IF('COUNTRY EMISSIONS'!$C$2:$C$231=FASST_TABLE!$A17,'COUNTRY EMISSIONS'!D$2:D$231))</f>
        <v>0</v>
      </c>
      <c r="C17" s="8">
        <f t="array" ref="C17">SUM(IF('COUNTRY EMISSIONS'!$C$2:$C$231=FASST_TABLE!$A17,'COUNTRY EMISSIONS'!E$2:E$231))</f>
        <v>0</v>
      </c>
      <c r="D17" s="8">
        <f t="array" ref="D17">SUM(IF('COUNTRY EMISSIONS'!$C$2:$C$231=FASST_TABLE!$A17,'COUNTRY EMISSIONS'!F$2:F$231))</f>
        <v>0</v>
      </c>
      <c r="E17" s="8">
        <f t="array" ref="E17">SUM(IF('COUNTRY EMISSIONS'!$C$2:$C$231=FASST_TABLE!$A17,'COUNTRY EMISSIONS'!G$2:G$231))</f>
        <v>0</v>
      </c>
      <c r="F17" s="8">
        <f>SUM(IF('COUNTRY EMISSIONS'!$C$2:$C$231=FASST_TABLE!$A17,'COUNTRY EMISSIONS'!H$2:H$231))*'COUNTRY EMISSIONS'!$M$2</f>
        <v>0</v>
      </c>
      <c r="G17" s="8">
        <f t="array" ref="G17">SUM(IF('COUNTRY EMISSIONS'!$C$2:$C$231=FASST_TABLE!$A17,'COUNTRY EMISSIONS'!I$2:I$231))</f>
        <v>0</v>
      </c>
      <c r="H17" s="8">
        <f t="array" ref="H17">SUM(IF('COUNTRY EMISSIONS'!$C$2:$C$231=FASST_TABLE!$A17,'COUNTRY EMISSIONS'!J$2:J$231))</f>
        <v>0</v>
      </c>
      <c r="I17" s="8">
        <f>SUM(IF('COUNTRY EMISSIONS'!$C$2:$C$231=FASST_TABLE!$A17,'COUNTRY EMISSIONS'!K$2:K$231))</f>
        <v>0</v>
      </c>
    </row>
    <row r="18" spans="1:9" x14ac:dyDescent="0.2">
      <c r="A18" s="7" t="s">
        <v>48</v>
      </c>
      <c r="B18" s="8">
        <f t="array" ref="B18">SUM(IF('COUNTRY EMISSIONS'!$C$2:$C$231=FASST_TABLE!$A18,'COUNTRY EMISSIONS'!D$2:D$231))</f>
        <v>0</v>
      </c>
      <c r="C18" s="8">
        <f t="array" ref="C18">SUM(IF('COUNTRY EMISSIONS'!$C$2:$C$231=FASST_TABLE!$A18,'COUNTRY EMISSIONS'!E$2:E$231))</f>
        <v>0</v>
      </c>
      <c r="D18" s="8">
        <f t="array" ref="D18">SUM(IF('COUNTRY EMISSIONS'!$C$2:$C$231=FASST_TABLE!$A18,'COUNTRY EMISSIONS'!F$2:F$231))</f>
        <v>0</v>
      </c>
      <c r="E18" s="8">
        <f t="array" ref="E18">SUM(IF('COUNTRY EMISSIONS'!$C$2:$C$231=FASST_TABLE!$A18,'COUNTRY EMISSIONS'!G$2:G$231))</f>
        <v>0</v>
      </c>
      <c r="F18" s="8">
        <f>SUM(IF('COUNTRY EMISSIONS'!$C$2:$C$231=FASST_TABLE!$A18,'COUNTRY EMISSIONS'!H$2:H$231))*'COUNTRY EMISSIONS'!$M$2</f>
        <v>0</v>
      </c>
      <c r="G18" s="8">
        <f t="array" ref="G18">SUM(IF('COUNTRY EMISSIONS'!$C$2:$C$231=FASST_TABLE!$A18,'COUNTRY EMISSIONS'!I$2:I$231))</f>
        <v>0</v>
      </c>
      <c r="H18" s="8">
        <f t="array" ref="H18">SUM(IF('COUNTRY EMISSIONS'!$C$2:$C$231=FASST_TABLE!$A18,'COUNTRY EMISSIONS'!J$2:J$231))</f>
        <v>0</v>
      </c>
      <c r="I18" s="8">
        <f>SUM(IF('COUNTRY EMISSIONS'!$C$2:$C$231=FASST_TABLE!$A18,'COUNTRY EMISSIONS'!K$2:K$231))</f>
        <v>0</v>
      </c>
    </row>
    <row r="19" spans="1:9" x14ac:dyDescent="0.2">
      <c r="A19" s="7" t="s">
        <v>294</v>
      </c>
      <c r="B19" s="8">
        <f t="array" ref="B19">SUM(IF('COUNTRY EMISSIONS'!$C$2:$C$231=FASST_TABLE!$A19,'COUNTRY EMISSIONS'!D$2:D$231))</f>
        <v>0</v>
      </c>
      <c r="C19" s="8">
        <f t="array" ref="C19">SUM(IF('COUNTRY EMISSIONS'!$C$2:$C$231=FASST_TABLE!$A19,'COUNTRY EMISSIONS'!E$2:E$231))</f>
        <v>0</v>
      </c>
      <c r="D19" s="8">
        <f t="array" ref="D19">SUM(IF('COUNTRY EMISSIONS'!$C$2:$C$231=FASST_TABLE!$A19,'COUNTRY EMISSIONS'!F$2:F$231))</f>
        <v>0</v>
      </c>
      <c r="E19" s="8">
        <f t="array" ref="E19">SUM(IF('COUNTRY EMISSIONS'!$C$2:$C$231=FASST_TABLE!$A19,'COUNTRY EMISSIONS'!G$2:G$231))</f>
        <v>0</v>
      </c>
      <c r="F19" s="8">
        <f>SUM(IF('COUNTRY EMISSIONS'!$C$2:$C$231=FASST_TABLE!$A19,'COUNTRY EMISSIONS'!H$2:H$231))*'COUNTRY EMISSIONS'!$M$2</f>
        <v>0</v>
      </c>
      <c r="G19" s="8">
        <f t="array" ref="G19">SUM(IF('COUNTRY EMISSIONS'!$C$2:$C$231=FASST_TABLE!$A19,'COUNTRY EMISSIONS'!I$2:I$231))</f>
        <v>0</v>
      </c>
      <c r="H19" s="8">
        <f t="array" ref="H19">SUM(IF('COUNTRY EMISSIONS'!$C$2:$C$231=FASST_TABLE!$A19,'COUNTRY EMISSIONS'!J$2:J$231))</f>
        <v>0</v>
      </c>
      <c r="I19" s="8">
        <f>SUM(IF('COUNTRY EMISSIONS'!$C$2:$C$231=FASST_TABLE!$A19,'COUNTRY EMISSIONS'!K$2:K$231))</f>
        <v>0</v>
      </c>
    </row>
    <row r="20" spans="1:9" x14ac:dyDescent="0.2">
      <c r="A20" s="7" t="s">
        <v>59</v>
      </c>
      <c r="B20" s="8">
        <f t="array" ref="B20">SUM(IF('COUNTRY EMISSIONS'!$C$2:$C$231=FASST_TABLE!$A20,'COUNTRY EMISSIONS'!D$2:D$231))</f>
        <v>0</v>
      </c>
      <c r="C20" s="8">
        <f t="array" ref="C20">SUM(IF('COUNTRY EMISSIONS'!$C$2:$C$231=FASST_TABLE!$A20,'COUNTRY EMISSIONS'!E$2:E$231))</f>
        <v>0</v>
      </c>
      <c r="D20" s="8">
        <f t="array" ref="D20">SUM(IF('COUNTRY EMISSIONS'!$C$2:$C$231=FASST_TABLE!$A20,'COUNTRY EMISSIONS'!F$2:F$231))</f>
        <v>0</v>
      </c>
      <c r="E20" s="8">
        <f t="array" ref="E20">SUM(IF('COUNTRY EMISSIONS'!$C$2:$C$231=FASST_TABLE!$A20,'COUNTRY EMISSIONS'!G$2:G$231))</f>
        <v>0</v>
      </c>
      <c r="F20" s="8">
        <f>SUM(IF('COUNTRY EMISSIONS'!$C$2:$C$231=FASST_TABLE!$A20,'COUNTRY EMISSIONS'!H$2:H$231))*'COUNTRY EMISSIONS'!$M$2</f>
        <v>0</v>
      </c>
      <c r="G20" s="8">
        <f t="array" ref="G20">SUM(IF('COUNTRY EMISSIONS'!$C$2:$C$231=FASST_TABLE!$A20,'COUNTRY EMISSIONS'!I$2:I$231))</f>
        <v>0</v>
      </c>
      <c r="H20" s="8">
        <f t="array" ref="H20">SUM(IF('COUNTRY EMISSIONS'!$C$2:$C$231=FASST_TABLE!$A20,'COUNTRY EMISSIONS'!J$2:J$231))</f>
        <v>0</v>
      </c>
      <c r="I20" s="8">
        <f>SUM(IF('COUNTRY EMISSIONS'!$C$2:$C$231=FASST_TABLE!$A20,'COUNTRY EMISSIONS'!K$2:K$231))</f>
        <v>0</v>
      </c>
    </row>
    <row r="21" spans="1:9" x14ac:dyDescent="0.2">
      <c r="A21" s="7" t="s">
        <v>60</v>
      </c>
      <c r="B21" s="8">
        <f t="array" ref="B21">SUM(IF('COUNTRY EMISSIONS'!$C$2:$C$231=FASST_TABLE!$A21,'COUNTRY EMISSIONS'!D$2:D$231))</f>
        <v>0</v>
      </c>
      <c r="C21" s="8">
        <f t="array" ref="C21">SUM(IF('COUNTRY EMISSIONS'!$C$2:$C$231=FASST_TABLE!$A21,'COUNTRY EMISSIONS'!E$2:E$231))</f>
        <v>0</v>
      </c>
      <c r="D21" s="8">
        <f t="array" ref="D21">SUM(IF('COUNTRY EMISSIONS'!$C$2:$C$231=FASST_TABLE!$A21,'COUNTRY EMISSIONS'!F$2:F$231))</f>
        <v>0</v>
      </c>
      <c r="E21" s="8">
        <f t="array" ref="E21">SUM(IF('COUNTRY EMISSIONS'!$C$2:$C$231=FASST_TABLE!$A21,'COUNTRY EMISSIONS'!G$2:G$231))</f>
        <v>0</v>
      </c>
      <c r="F21" s="8">
        <f>SUM(IF('COUNTRY EMISSIONS'!$C$2:$C$231=FASST_TABLE!$A21,'COUNTRY EMISSIONS'!H$2:H$231))*'COUNTRY EMISSIONS'!$M$2</f>
        <v>0</v>
      </c>
      <c r="G21" s="8">
        <f t="array" ref="G21">SUM(IF('COUNTRY EMISSIONS'!$C$2:$C$231=FASST_TABLE!$A21,'COUNTRY EMISSIONS'!I$2:I$231))</f>
        <v>0</v>
      </c>
      <c r="H21" s="8">
        <f t="array" ref="H21">SUM(IF('COUNTRY EMISSIONS'!$C$2:$C$231=FASST_TABLE!$A21,'COUNTRY EMISSIONS'!J$2:J$231))</f>
        <v>0</v>
      </c>
      <c r="I21" s="8">
        <f>SUM(IF('COUNTRY EMISSIONS'!$C$2:$C$231=FASST_TABLE!$A21,'COUNTRY EMISSIONS'!K$2:K$231))</f>
        <v>0</v>
      </c>
    </row>
    <row r="22" spans="1:9" x14ac:dyDescent="0.2">
      <c r="A22" s="7" t="s">
        <v>62</v>
      </c>
      <c r="B22" s="8">
        <f t="array" ref="B22">SUM(IF('COUNTRY EMISSIONS'!$C$2:$C$231=FASST_TABLE!$A22,'COUNTRY EMISSIONS'!D$2:D$231))</f>
        <v>0</v>
      </c>
      <c r="C22" s="8">
        <f t="array" ref="C22">SUM(IF('COUNTRY EMISSIONS'!$C$2:$C$231=FASST_TABLE!$A22,'COUNTRY EMISSIONS'!E$2:E$231))</f>
        <v>0</v>
      </c>
      <c r="D22" s="8">
        <f t="array" ref="D22">SUM(IF('COUNTRY EMISSIONS'!$C$2:$C$231=FASST_TABLE!$A22,'COUNTRY EMISSIONS'!F$2:F$231))</f>
        <v>0</v>
      </c>
      <c r="E22" s="8">
        <f t="array" ref="E22">SUM(IF('COUNTRY EMISSIONS'!$C$2:$C$231=FASST_TABLE!$A22,'COUNTRY EMISSIONS'!G$2:G$231))</f>
        <v>0</v>
      </c>
      <c r="F22" s="8">
        <f>SUM(IF('COUNTRY EMISSIONS'!$C$2:$C$231=FASST_TABLE!$A22,'COUNTRY EMISSIONS'!H$2:H$231))*'COUNTRY EMISSIONS'!$M$2</f>
        <v>0</v>
      </c>
      <c r="G22" s="8">
        <f t="array" ref="G22">SUM(IF('COUNTRY EMISSIONS'!$C$2:$C$231=FASST_TABLE!$A22,'COUNTRY EMISSIONS'!I$2:I$231))</f>
        <v>0</v>
      </c>
      <c r="H22" s="8">
        <f t="array" ref="H22">SUM(IF('COUNTRY EMISSIONS'!$C$2:$C$231=FASST_TABLE!$A22,'COUNTRY EMISSIONS'!J$2:J$231))</f>
        <v>0</v>
      </c>
      <c r="I22" s="8">
        <f>SUM(IF('COUNTRY EMISSIONS'!$C$2:$C$231=FASST_TABLE!$A22,'COUNTRY EMISSIONS'!K$2:K$231))</f>
        <v>0</v>
      </c>
    </row>
    <row r="23" spans="1:9" x14ac:dyDescent="0.2">
      <c r="A23" s="7" t="s">
        <v>64</v>
      </c>
      <c r="B23" s="8">
        <f t="array" ref="B23">SUM(IF('COUNTRY EMISSIONS'!$C$2:$C$231=FASST_TABLE!$A23,'COUNTRY EMISSIONS'!D$2:D$231))</f>
        <v>0</v>
      </c>
      <c r="C23" s="8">
        <f t="array" ref="C23">SUM(IF('COUNTRY EMISSIONS'!$C$2:$C$231=FASST_TABLE!$A23,'COUNTRY EMISSIONS'!E$2:E$231))</f>
        <v>0</v>
      </c>
      <c r="D23" s="8">
        <f t="array" ref="D23">SUM(IF('COUNTRY EMISSIONS'!$C$2:$C$231=FASST_TABLE!$A23,'COUNTRY EMISSIONS'!F$2:F$231))</f>
        <v>0</v>
      </c>
      <c r="E23" s="8">
        <f t="array" ref="E23">SUM(IF('COUNTRY EMISSIONS'!$C$2:$C$231=FASST_TABLE!$A23,'COUNTRY EMISSIONS'!G$2:G$231))</f>
        <v>0</v>
      </c>
      <c r="F23" s="8">
        <f>SUM(IF('COUNTRY EMISSIONS'!$C$2:$C$231=FASST_TABLE!$A23,'COUNTRY EMISSIONS'!H$2:H$231))*'COUNTRY EMISSIONS'!$M$2</f>
        <v>0</v>
      </c>
      <c r="G23" s="8">
        <f t="array" ref="G23">SUM(IF('COUNTRY EMISSIONS'!$C$2:$C$231=FASST_TABLE!$A23,'COUNTRY EMISSIONS'!I$2:I$231))</f>
        <v>0</v>
      </c>
      <c r="H23" s="8">
        <f t="array" ref="H23">SUM(IF('COUNTRY EMISSIONS'!$C$2:$C$231=FASST_TABLE!$A23,'COUNTRY EMISSIONS'!J$2:J$231))</f>
        <v>0</v>
      </c>
      <c r="I23" s="8">
        <f>SUM(IF('COUNTRY EMISSIONS'!$C$2:$C$231=FASST_TABLE!$A23,'COUNTRY EMISSIONS'!K$2:K$231))</f>
        <v>0</v>
      </c>
    </row>
    <row r="24" spans="1:9" x14ac:dyDescent="0.2">
      <c r="A24" s="7" t="s">
        <v>68</v>
      </c>
      <c r="B24" s="8">
        <f t="array" ref="B24">SUM(IF('COUNTRY EMISSIONS'!$C$2:$C$231=FASST_TABLE!$A24,'COUNTRY EMISSIONS'!D$2:D$231))</f>
        <v>0</v>
      </c>
      <c r="C24" s="8">
        <f t="array" ref="C24">SUM(IF('COUNTRY EMISSIONS'!$C$2:$C$231=FASST_TABLE!$A24,'COUNTRY EMISSIONS'!E$2:E$231))</f>
        <v>0</v>
      </c>
      <c r="D24" s="8">
        <f t="array" ref="D24">SUM(IF('COUNTRY EMISSIONS'!$C$2:$C$231=FASST_TABLE!$A24,'COUNTRY EMISSIONS'!F$2:F$231))</f>
        <v>0</v>
      </c>
      <c r="E24" s="8">
        <f t="array" ref="E24">SUM(IF('COUNTRY EMISSIONS'!$C$2:$C$231=FASST_TABLE!$A24,'COUNTRY EMISSIONS'!G$2:G$231))</f>
        <v>0</v>
      </c>
      <c r="F24" s="8">
        <f>SUM(IF('COUNTRY EMISSIONS'!$C$2:$C$231=FASST_TABLE!$A24,'COUNTRY EMISSIONS'!H$2:H$231))*'COUNTRY EMISSIONS'!$M$2</f>
        <v>0</v>
      </c>
      <c r="G24" s="8">
        <f t="array" ref="G24">SUM(IF('COUNTRY EMISSIONS'!$C$2:$C$231=FASST_TABLE!$A24,'COUNTRY EMISSIONS'!I$2:I$231))</f>
        <v>0</v>
      </c>
      <c r="H24" s="8">
        <f t="array" ref="H24">SUM(IF('COUNTRY EMISSIONS'!$C$2:$C$231=FASST_TABLE!$A24,'COUNTRY EMISSIONS'!J$2:J$231))</f>
        <v>0</v>
      </c>
      <c r="I24" s="8">
        <f>SUM(IF('COUNTRY EMISSIONS'!$C$2:$C$231=FASST_TABLE!$A24,'COUNTRY EMISSIONS'!K$2:K$231))</f>
        <v>0</v>
      </c>
    </row>
    <row r="25" spans="1:9" x14ac:dyDescent="0.2">
      <c r="A25" s="7" t="s">
        <v>69</v>
      </c>
      <c r="B25" s="8">
        <f t="array" ref="B25">SUM(IF('COUNTRY EMISSIONS'!$C$2:$C$231=FASST_TABLE!$A25,'COUNTRY EMISSIONS'!D$2:D$231))</f>
        <v>0</v>
      </c>
      <c r="C25" s="8">
        <f t="array" ref="C25">SUM(IF('COUNTRY EMISSIONS'!$C$2:$C$231=FASST_TABLE!$A25,'COUNTRY EMISSIONS'!E$2:E$231))</f>
        <v>0</v>
      </c>
      <c r="D25" s="8">
        <f t="array" ref="D25">SUM(IF('COUNTRY EMISSIONS'!$C$2:$C$231=FASST_TABLE!$A25,'COUNTRY EMISSIONS'!F$2:F$231))</f>
        <v>0</v>
      </c>
      <c r="E25" s="8">
        <f t="array" ref="E25">SUM(IF('COUNTRY EMISSIONS'!$C$2:$C$231=FASST_TABLE!$A25,'COUNTRY EMISSIONS'!G$2:G$231))</f>
        <v>0</v>
      </c>
      <c r="F25" s="8">
        <f>SUM(IF('COUNTRY EMISSIONS'!$C$2:$C$231=FASST_TABLE!$A25,'COUNTRY EMISSIONS'!H$2:H$231))*'COUNTRY EMISSIONS'!$M$2</f>
        <v>0</v>
      </c>
      <c r="G25" s="8">
        <f t="array" ref="G25">SUM(IF('COUNTRY EMISSIONS'!$C$2:$C$231=FASST_TABLE!$A25,'COUNTRY EMISSIONS'!I$2:I$231))</f>
        <v>0</v>
      </c>
      <c r="H25" s="8">
        <f t="array" ref="H25">SUM(IF('COUNTRY EMISSIONS'!$C$2:$C$231=FASST_TABLE!$A25,'COUNTRY EMISSIONS'!J$2:J$231))</f>
        <v>0</v>
      </c>
      <c r="I25" s="8">
        <f>SUM(IF('COUNTRY EMISSIONS'!$C$2:$C$231=FASST_TABLE!$A25,'COUNTRY EMISSIONS'!K$2:K$231))</f>
        <v>0</v>
      </c>
    </row>
    <row r="26" spans="1:9" x14ac:dyDescent="0.2">
      <c r="A26" s="7" t="s">
        <v>316</v>
      </c>
      <c r="B26" s="8">
        <f t="array" ref="B26">SUM(IF('COUNTRY EMISSIONS'!$C$2:$C$231=FASST_TABLE!$A26,'COUNTRY EMISSIONS'!D$2:D$231))</f>
        <v>0</v>
      </c>
      <c r="C26" s="8">
        <f t="array" ref="C26">SUM(IF('COUNTRY EMISSIONS'!$C$2:$C$231=FASST_TABLE!$A26,'COUNTRY EMISSIONS'!E$2:E$231))</f>
        <v>0</v>
      </c>
      <c r="D26" s="8">
        <f t="array" ref="D26">SUM(IF('COUNTRY EMISSIONS'!$C$2:$C$231=FASST_TABLE!$A26,'COUNTRY EMISSIONS'!F$2:F$231))</f>
        <v>0</v>
      </c>
      <c r="E26" s="8">
        <f t="array" ref="E26">SUM(IF('COUNTRY EMISSIONS'!$C$2:$C$231=FASST_TABLE!$A26,'COUNTRY EMISSIONS'!G$2:G$231))</f>
        <v>0</v>
      </c>
      <c r="F26" s="8">
        <f>SUM(IF('COUNTRY EMISSIONS'!$C$2:$C$231=FASST_TABLE!$A26,'COUNTRY EMISSIONS'!H$2:H$231))*'COUNTRY EMISSIONS'!$M$2</f>
        <v>0</v>
      </c>
      <c r="G26" s="8">
        <f t="array" ref="G26">SUM(IF('COUNTRY EMISSIONS'!$C$2:$C$231=FASST_TABLE!$A26,'COUNTRY EMISSIONS'!I$2:I$231))</f>
        <v>0</v>
      </c>
      <c r="H26" s="8">
        <f t="array" ref="H26">SUM(IF('COUNTRY EMISSIONS'!$C$2:$C$231=FASST_TABLE!$A26,'COUNTRY EMISSIONS'!J$2:J$231))</f>
        <v>0</v>
      </c>
      <c r="I26" s="8">
        <f>SUM(IF('COUNTRY EMISSIONS'!$C$2:$C$231=FASST_TABLE!$A26,'COUNTRY EMISSIONS'!K$2:K$231))</f>
        <v>0</v>
      </c>
    </row>
    <row r="27" spans="1:9" x14ac:dyDescent="0.2">
      <c r="A27" s="7" t="s">
        <v>75</v>
      </c>
      <c r="B27" s="8">
        <f t="array" ref="B27">SUM(IF('COUNTRY EMISSIONS'!$C$2:$C$231=FASST_TABLE!$A27,'COUNTRY EMISSIONS'!D$2:D$231))</f>
        <v>0</v>
      </c>
      <c r="C27" s="8">
        <f t="array" ref="C27">SUM(IF('COUNTRY EMISSIONS'!$C$2:$C$231=FASST_TABLE!$A27,'COUNTRY EMISSIONS'!E$2:E$231))</f>
        <v>0</v>
      </c>
      <c r="D27" s="8">
        <f t="array" ref="D27">SUM(IF('COUNTRY EMISSIONS'!$C$2:$C$231=FASST_TABLE!$A27,'COUNTRY EMISSIONS'!F$2:F$231))</f>
        <v>0</v>
      </c>
      <c r="E27" s="8">
        <f t="array" ref="E27">SUM(IF('COUNTRY EMISSIONS'!$C$2:$C$231=FASST_TABLE!$A27,'COUNTRY EMISSIONS'!G$2:G$231))</f>
        <v>0</v>
      </c>
      <c r="F27" s="8">
        <f>SUM(IF('COUNTRY EMISSIONS'!$C$2:$C$231=FASST_TABLE!$A27,'COUNTRY EMISSIONS'!H$2:H$231))*'COUNTRY EMISSIONS'!$M$2</f>
        <v>0</v>
      </c>
      <c r="G27" s="8">
        <f t="array" ref="G27">SUM(IF('COUNTRY EMISSIONS'!$C$2:$C$231=FASST_TABLE!$A27,'COUNTRY EMISSIONS'!I$2:I$231))</f>
        <v>0</v>
      </c>
      <c r="H27" s="8">
        <f t="array" ref="H27">SUM(IF('COUNTRY EMISSIONS'!$C$2:$C$231=FASST_TABLE!$A27,'COUNTRY EMISSIONS'!J$2:J$231))</f>
        <v>0</v>
      </c>
      <c r="I27" s="8">
        <f>SUM(IF('COUNTRY EMISSIONS'!$C$2:$C$231=FASST_TABLE!$A27,'COUNTRY EMISSIONS'!K$2:K$231))</f>
        <v>0</v>
      </c>
    </row>
    <row r="28" spans="1:9" x14ac:dyDescent="0.2">
      <c r="A28" s="7" t="s">
        <v>322</v>
      </c>
      <c r="B28" s="8">
        <f t="array" ref="B28">SUM(IF('COUNTRY EMISSIONS'!$C$2:$C$231=FASST_TABLE!$A28,'COUNTRY EMISSIONS'!D$2:D$231))</f>
        <v>0</v>
      </c>
      <c r="C28" s="8">
        <f t="array" ref="C28">SUM(IF('COUNTRY EMISSIONS'!$C$2:$C$231=FASST_TABLE!$A28,'COUNTRY EMISSIONS'!E$2:E$231))</f>
        <v>0</v>
      </c>
      <c r="D28" s="8">
        <f t="array" ref="D28">SUM(IF('COUNTRY EMISSIONS'!$C$2:$C$231=FASST_TABLE!$A28,'COUNTRY EMISSIONS'!F$2:F$231))</f>
        <v>0</v>
      </c>
      <c r="E28" s="8">
        <f t="array" ref="E28">SUM(IF('COUNTRY EMISSIONS'!$C$2:$C$231=FASST_TABLE!$A28,'COUNTRY EMISSIONS'!G$2:G$231))</f>
        <v>0</v>
      </c>
      <c r="F28" s="8">
        <f>SUM(IF('COUNTRY EMISSIONS'!$C$2:$C$231=FASST_TABLE!$A28,'COUNTRY EMISSIONS'!H$2:H$231))*'COUNTRY EMISSIONS'!$M$2</f>
        <v>0</v>
      </c>
      <c r="G28" s="8">
        <f t="array" ref="G28">SUM(IF('COUNTRY EMISSIONS'!$C$2:$C$231=FASST_TABLE!$A28,'COUNTRY EMISSIONS'!I$2:I$231))</f>
        <v>0</v>
      </c>
      <c r="H28" s="8">
        <f t="array" ref="H28">SUM(IF('COUNTRY EMISSIONS'!$C$2:$C$231=FASST_TABLE!$A28,'COUNTRY EMISSIONS'!J$2:J$231))</f>
        <v>0</v>
      </c>
      <c r="I28" s="8">
        <f>SUM(IF('COUNTRY EMISSIONS'!$C$2:$C$231=FASST_TABLE!$A28,'COUNTRY EMISSIONS'!K$2:K$231))</f>
        <v>0</v>
      </c>
    </row>
    <row r="29" spans="1:9" x14ac:dyDescent="0.2">
      <c r="A29" s="7" t="s">
        <v>80</v>
      </c>
      <c r="B29" s="8">
        <f t="array" ref="B29">SUM(IF('COUNTRY EMISSIONS'!$C$2:$C$231=FASST_TABLE!$A29,'COUNTRY EMISSIONS'!D$2:D$231))</f>
        <v>0</v>
      </c>
      <c r="C29" s="8">
        <f t="array" ref="C29">SUM(IF('COUNTRY EMISSIONS'!$C$2:$C$231=FASST_TABLE!$A29,'COUNTRY EMISSIONS'!E$2:E$231))</f>
        <v>0</v>
      </c>
      <c r="D29" s="8">
        <f t="array" ref="D29">SUM(IF('COUNTRY EMISSIONS'!$C$2:$C$231=FASST_TABLE!$A29,'COUNTRY EMISSIONS'!F$2:F$231))</f>
        <v>0</v>
      </c>
      <c r="E29" s="8">
        <f t="array" ref="E29">SUM(IF('COUNTRY EMISSIONS'!$C$2:$C$231=FASST_TABLE!$A29,'COUNTRY EMISSIONS'!G$2:G$231))</f>
        <v>0</v>
      </c>
      <c r="F29" s="8">
        <f>SUM(IF('COUNTRY EMISSIONS'!$C$2:$C$231=FASST_TABLE!$A29,'COUNTRY EMISSIONS'!H$2:H$231))*'COUNTRY EMISSIONS'!$M$2</f>
        <v>0</v>
      </c>
      <c r="G29" s="8">
        <f t="array" ref="G29">SUM(IF('COUNTRY EMISSIONS'!$C$2:$C$231=FASST_TABLE!$A29,'COUNTRY EMISSIONS'!I$2:I$231))</f>
        <v>0</v>
      </c>
      <c r="H29" s="8">
        <f t="array" ref="H29">SUM(IF('COUNTRY EMISSIONS'!$C$2:$C$231=FASST_TABLE!$A29,'COUNTRY EMISSIONS'!J$2:J$231))</f>
        <v>0</v>
      </c>
      <c r="I29" s="8">
        <f>SUM(IF('COUNTRY EMISSIONS'!$C$2:$C$231=FASST_TABLE!$A29,'COUNTRY EMISSIONS'!K$2:K$231))</f>
        <v>0</v>
      </c>
    </row>
    <row r="30" spans="1:9" x14ac:dyDescent="0.2">
      <c r="A30" s="7" t="s">
        <v>328</v>
      </c>
      <c r="B30" s="8">
        <f t="array" ref="B30">SUM(IF('COUNTRY EMISSIONS'!$C$2:$C$231=FASST_TABLE!$A30,'COUNTRY EMISSIONS'!D$2:D$231))</f>
        <v>0</v>
      </c>
      <c r="C30" s="8">
        <f t="array" ref="C30">SUM(IF('COUNTRY EMISSIONS'!$C$2:$C$231=FASST_TABLE!$A30,'COUNTRY EMISSIONS'!E$2:E$231))</f>
        <v>0</v>
      </c>
      <c r="D30" s="8">
        <f t="array" ref="D30">SUM(IF('COUNTRY EMISSIONS'!$C$2:$C$231=FASST_TABLE!$A30,'COUNTRY EMISSIONS'!F$2:F$231))</f>
        <v>0</v>
      </c>
      <c r="E30" s="8">
        <f t="array" ref="E30">SUM(IF('COUNTRY EMISSIONS'!$C$2:$C$231=FASST_TABLE!$A30,'COUNTRY EMISSIONS'!G$2:G$231))</f>
        <v>0</v>
      </c>
      <c r="F30" s="8">
        <f>SUM(IF('COUNTRY EMISSIONS'!$C$2:$C$231=FASST_TABLE!$A30,'COUNTRY EMISSIONS'!H$2:H$231))*'COUNTRY EMISSIONS'!$M$2</f>
        <v>0</v>
      </c>
      <c r="G30" s="8">
        <f t="array" ref="G30">SUM(IF('COUNTRY EMISSIONS'!$C$2:$C$231=FASST_TABLE!$A30,'COUNTRY EMISSIONS'!I$2:I$231))</f>
        <v>0</v>
      </c>
      <c r="H30" s="8">
        <f t="array" ref="H30">SUM(IF('COUNTRY EMISSIONS'!$C$2:$C$231=FASST_TABLE!$A30,'COUNTRY EMISSIONS'!J$2:J$231))</f>
        <v>0</v>
      </c>
      <c r="I30" s="8">
        <f>SUM(IF('COUNTRY EMISSIONS'!$C$2:$C$231=FASST_TABLE!$A30,'COUNTRY EMISSIONS'!K$2:K$231))</f>
        <v>0</v>
      </c>
    </row>
    <row r="31" spans="1:9" x14ac:dyDescent="0.2">
      <c r="A31" s="7" t="s">
        <v>331</v>
      </c>
      <c r="B31" s="8">
        <f t="array" ref="B31">SUM(IF('COUNTRY EMISSIONS'!$C$2:$C$231=FASST_TABLE!$A31,'COUNTRY EMISSIONS'!D$2:D$231))</f>
        <v>0</v>
      </c>
      <c r="C31" s="8">
        <f t="array" ref="C31">SUM(IF('COUNTRY EMISSIONS'!$C$2:$C$231=FASST_TABLE!$A31,'COUNTRY EMISSIONS'!E$2:E$231))</f>
        <v>0</v>
      </c>
      <c r="D31" s="8">
        <f t="array" ref="D31">SUM(IF('COUNTRY EMISSIONS'!$C$2:$C$231=FASST_TABLE!$A31,'COUNTRY EMISSIONS'!F$2:F$231))</f>
        <v>0</v>
      </c>
      <c r="E31" s="8">
        <f t="array" ref="E31">SUM(IF('COUNTRY EMISSIONS'!$C$2:$C$231=FASST_TABLE!$A31,'COUNTRY EMISSIONS'!G$2:G$231))</f>
        <v>0</v>
      </c>
      <c r="F31" s="8">
        <f>SUM(IF('COUNTRY EMISSIONS'!$C$2:$C$231=FASST_TABLE!$A31,'COUNTRY EMISSIONS'!H$2:H$231))*'COUNTRY EMISSIONS'!$M$2</f>
        <v>0</v>
      </c>
      <c r="G31" s="8">
        <f t="array" ref="G31">SUM(IF('COUNTRY EMISSIONS'!$C$2:$C$231=FASST_TABLE!$A31,'COUNTRY EMISSIONS'!I$2:I$231))</f>
        <v>0</v>
      </c>
      <c r="H31" s="8">
        <f t="array" ref="H31">SUM(IF('COUNTRY EMISSIONS'!$C$2:$C$231=FASST_TABLE!$A31,'COUNTRY EMISSIONS'!J$2:J$231))</f>
        <v>0</v>
      </c>
      <c r="I31" s="8">
        <f>SUM(IF('COUNTRY EMISSIONS'!$C$2:$C$231=FASST_TABLE!$A31,'COUNTRY EMISSIONS'!K$2:K$231))</f>
        <v>0</v>
      </c>
    </row>
    <row r="32" spans="1:9" x14ac:dyDescent="0.2">
      <c r="A32" s="7" t="s">
        <v>93</v>
      </c>
      <c r="B32" s="8">
        <f t="array" ref="B32">SUM(IF('COUNTRY EMISSIONS'!$C$2:$C$231=FASST_TABLE!$A32,'COUNTRY EMISSIONS'!D$2:D$231))</f>
        <v>0</v>
      </c>
      <c r="C32" s="8">
        <f t="array" ref="C32">SUM(IF('COUNTRY EMISSIONS'!$C$2:$C$231=FASST_TABLE!$A32,'COUNTRY EMISSIONS'!E$2:E$231))</f>
        <v>0</v>
      </c>
      <c r="D32" s="8">
        <f t="array" ref="D32">SUM(IF('COUNTRY EMISSIONS'!$C$2:$C$231=FASST_TABLE!$A32,'COUNTRY EMISSIONS'!F$2:F$231))</f>
        <v>0</v>
      </c>
      <c r="E32" s="8">
        <f t="array" ref="E32">SUM(IF('COUNTRY EMISSIONS'!$C$2:$C$231=FASST_TABLE!$A32,'COUNTRY EMISSIONS'!G$2:G$231))</f>
        <v>0</v>
      </c>
      <c r="F32" s="8">
        <f>SUM(IF('COUNTRY EMISSIONS'!$C$2:$C$231=FASST_TABLE!$A32,'COUNTRY EMISSIONS'!H$2:H$231))*'COUNTRY EMISSIONS'!$M$2</f>
        <v>0</v>
      </c>
      <c r="G32" s="8">
        <f t="array" ref="G32">SUM(IF('COUNTRY EMISSIONS'!$C$2:$C$231=FASST_TABLE!$A32,'COUNTRY EMISSIONS'!I$2:I$231))</f>
        <v>0</v>
      </c>
      <c r="H32" s="8">
        <f t="array" ref="H32">SUM(IF('COUNTRY EMISSIONS'!$C$2:$C$231=FASST_TABLE!$A32,'COUNTRY EMISSIONS'!J$2:J$231))</f>
        <v>0</v>
      </c>
      <c r="I32" s="8">
        <f>SUM(IF('COUNTRY EMISSIONS'!$C$2:$C$231=FASST_TABLE!$A32,'COUNTRY EMISSIONS'!K$2:K$231))</f>
        <v>0</v>
      </c>
    </row>
    <row r="33" spans="1:9" x14ac:dyDescent="0.2">
      <c r="A33" s="7" t="s">
        <v>95</v>
      </c>
      <c r="B33" s="8">
        <f t="array" ref="B33">SUM(IF('COUNTRY EMISSIONS'!$C$2:$C$231=FASST_TABLE!$A33,'COUNTRY EMISSIONS'!D$2:D$231))</f>
        <v>0</v>
      </c>
      <c r="C33" s="8">
        <f t="array" ref="C33">SUM(IF('COUNTRY EMISSIONS'!$C$2:$C$231=FASST_TABLE!$A33,'COUNTRY EMISSIONS'!E$2:E$231))</f>
        <v>0</v>
      </c>
      <c r="D33" s="8">
        <f t="array" ref="D33">SUM(IF('COUNTRY EMISSIONS'!$C$2:$C$231=FASST_TABLE!$A33,'COUNTRY EMISSIONS'!F$2:F$231))</f>
        <v>0</v>
      </c>
      <c r="E33" s="8">
        <f t="array" ref="E33">SUM(IF('COUNTRY EMISSIONS'!$C$2:$C$231=FASST_TABLE!$A33,'COUNTRY EMISSIONS'!G$2:G$231))</f>
        <v>0</v>
      </c>
      <c r="F33" s="8">
        <f>SUM(IF('COUNTRY EMISSIONS'!$C$2:$C$231=FASST_TABLE!$A33,'COUNTRY EMISSIONS'!H$2:H$231))*'COUNTRY EMISSIONS'!$M$2</f>
        <v>0</v>
      </c>
      <c r="G33" s="8">
        <f t="array" ref="G33">SUM(IF('COUNTRY EMISSIONS'!$C$2:$C$231=FASST_TABLE!$A33,'COUNTRY EMISSIONS'!I$2:I$231))</f>
        <v>0</v>
      </c>
      <c r="H33" s="8">
        <f t="array" ref="H33">SUM(IF('COUNTRY EMISSIONS'!$C$2:$C$231=FASST_TABLE!$A33,'COUNTRY EMISSIONS'!J$2:J$231))</f>
        <v>0</v>
      </c>
      <c r="I33" s="8">
        <f>SUM(IF('COUNTRY EMISSIONS'!$C$2:$C$231=FASST_TABLE!$A33,'COUNTRY EMISSIONS'!K$2:K$231))</f>
        <v>0</v>
      </c>
    </row>
    <row r="34" spans="1:9" x14ac:dyDescent="0.2">
      <c r="A34" s="7" t="s">
        <v>340</v>
      </c>
      <c r="B34" s="8">
        <f t="array" ref="B34">SUM(IF('COUNTRY EMISSIONS'!$C$2:$C$231=FASST_TABLE!$A34,'COUNTRY EMISSIONS'!D$2:D$231))</f>
        <v>0</v>
      </c>
      <c r="C34" s="8">
        <f t="array" ref="C34">SUM(IF('COUNTRY EMISSIONS'!$C$2:$C$231=FASST_TABLE!$A34,'COUNTRY EMISSIONS'!E$2:E$231))</f>
        <v>0</v>
      </c>
      <c r="D34" s="8">
        <f t="array" ref="D34">SUM(IF('COUNTRY EMISSIONS'!$C$2:$C$231=FASST_TABLE!$A34,'COUNTRY EMISSIONS'!F$2:F$231))</f>
        <v>0</v>
      </c>
      <c r="E34" s="8">
        <f t="array" ref="E34">SUM(IF('COUNTRY EMISSIONS'!$C$2:$C$231=FASST_TABLE!$A34,'COUNTRY EMISSIONS'!G$2:G$231))</f>
        <v>0</v>
      </c>
      <c r="F34" s="8">
        <f>SUM(IF('COUNTRY EMISSIONS'!$C$2:$C$231=FASST_TABLE!$A34,'COUNTRY EMISSIONS'!H$2:H$231))*'COUNTRY EMISSIONS'!$M$2</f>
        <v>0</v>
      </c>
      <c r="G34" s="8">
        <f t="array" ref="G34">SUM(IF('COUNTRY EMISSIONS'!$C$2:$C$231=FASST_TABLE!$A34,'COUNTRY EMISSIONS'!I$2:I$231))</f>
        <v>0</v>
      </c>
      <c r="H34" s="8">
        <f t="array" ref="H34">SUM(IF('COUNTRY EMISSIONS'!$C$2:$C$231=FASST_TABLE!$A34,'COUNTRY EMISSIONS'!J$2:J$231))</f>
        <v>0</v>
      </c>
      <c r="I34" s="8">
        <f>SUM(IF('COUNTRY EMISSIONS'!$C$2:$C$231=FASST_TABLE!$A34,'COUNTRY EMISSIONS'!K$2:K$231))</f>
        <v>0</v>
      </c>
    </row>
    <row r="35" spans="1:9" x14ac:dyDescent="0.2">
      <c r="A35" s="7" t="s">
        <v>121</v>
      </c>
      <c r="B35" s="8">
        <f t="array" ref="B35">SUM(IF('COUNTRY EMISSIONS'!$C$2:$C$231=FASST_TABLE!$A35,'COUNTRY EMISSIONS'!D$2:D$231))</f>
        <v>0</v>
      </c>
      <c r="C35" s="8">
        <f t="array" ref="C35">SUM(IF('COUNTRY EMISSIONS'!$C$2:$C$231=FASST_TABLE!$A35,'COUNTRY EMISSIONS'!E$2:E$231))</f>
        <v>0</v>
      </c>
      <c r="D35" s="8">
        <f t="array" ref="D35">SUM(IF('COUNTRY EMISSIONS'!$C$2:$C$231=FASST_TABLE!$A35,'COUNTRY EMISSIONS'!F$2:F$231))</f>
        <v>0</v>
      </c>
      <c r="E35" s="8">
        <f t="array" ref="E35">SUM(IF('COUNTRY EMISSIONS'!$C$2:$C$231=FASST_TABLE!$A35,'COUNTRY EMISSIONS'!G$2:G$231))</f>
        <v>0</v>
      </c>
      <c r="F35" s="8">
        <f>SUM(IF('COUNTRY EMISSIONS'!$C$2:$C$231=FASST_TABLE!$A35,'COUNTRY EMISSIONS'!H$2:H$231))*'COUNTRY EMISSIONS'!$M$2</f>
        <v>0</v>
      </c>
      <c r="G35" s="8">
        <f t="array" ref="G35">SUM(IF('COUNTRY EMISSIONS'!$C$2:$C$231=FASST_TABLE!$A35,'COUNTRY EMISSIONS'!I$2:I$231))</f>
        <v>0</v>
      </c>
      <c r="H35" s="8">
        <f t="array" ref="H35">SUM(IF('COUNTRY EMISSIONS'!$C$2:$C$231=FASST_TABLE!$A35,'COUNTRY EMISSIONS'!J$2:J$231))</f>
        <v>0</v>
      </c>
      <c r="I35" s="8">
        <f>SUM(IF('COUNTRY EMISSIONS'!$C$2:$C$231=FASST_TABLE!$A35,'COUNTRY EMISSIONS'!K$2:K$231))</f>
        <v>0</v>
      </c>
    </row>
    <row r="36" spans="1:9" x14ac:dyDescent="0.2">
      <c r="A36" s="7" t="s">
        <v>125</v>
      </c>
      <c r="B36" s="8">
        <f t="array" ref="B36">SUM(IF('COUNTRY EMISSIONS'!$C$2:$C$231=FASST_TABLE!$A36,'COUNTRY EMISSIONS'!D$2:D$231))</f>
        <v>0</v>
      </c>
      <c r="C36" s="8">
        <f t="array" ref="C36">SUM(IF('COUNTRY EMISSIONS'!$C$2:$C$231=FASST_TABLE!$A36,'COUNTRY EMISSIONS'!E$2:E$231))</f>
        <v>0</v>
      </c>
      <c r="D36" s="8">
        <f t="array" ref="D36">SUM(IF('COUNTRY EMISSIONS'!$C$2:$C$231=FASST_TABLE!$A36,'COUNTRY EMISSIONS'!F$2:F$231))</f>
        <v>0</v>
      </c>
      <c r="E36" s="8">
        <f t="array" ref="E36">SUM(IF('COUNTRY EMISSIONS'!$C$2:$C$231=FASST_TABLE!$A36,'COUNTRY EMISSIONS'!G$2:G$231))</f>
        <v>0</v>
      </c>
      <c r="F36" s="8">
        <f>SUM(IF('COUNTRY EMISSIONS'!$C$2:$C$231=FASST_TABLE!$A36,'COUNTRY EMISSIONS'!H$2:H$231))*'COUNTRY EMISSIONS'!$M$2</f>
        <v>0</v>
      </c>
      <c r="G36" s="8">
        <f t="array" ref="G36">SUM(IF('COUNTRY EMISSIONS'!$C$2:$C$231=FASST_TABLE!$A36,'COUNTRY EMISSIONS'!I$2:I$231))</f>
        <v>0</v>
      </c>
      <c r="H36" s="8">
        <f t="array" ref="H36">SUM(IF('COUNTRY EMISSIONS'!$C$2:$C$231=FASST_TABLE!$A36,'COUNTRY EMISSIONS'!J$2:J$231))</f>
        <v>0</v>
      </c>
      <c r="I36" s="8">
        <f>SUM(IF('COUNTRY EMISSIONS'!$C$2:$C$231=FASST_TABLE!$A36,'COUNTRY EMISSIONS'!K$2:K$231))</f>
        <v>0</v>
      </c>
    </row>
    <row r="37" spans="1:9" x14ac:dyDescent="0.2">
      <c r="A37" s="7" t="s">
        <v>367</v>
      </c>
      <c r="B37" s="8">
        <f t="array" ref="B37">SUM(IF('COUNTRY EMISSIONS'!$C$2:$C$231=FASST_TABLE!$A37,'COUNTRY EMISSIONS'!D$2:D$231))</f>
        <v>0</v>
      </c>
      <c r="C37" s="8">
        <f t="array" ref="C37">SUM(IF('COUNTRY EMISSIONS'!$C$2:$C$231=FASST_TABLE!$A37,'COUNTRY EMISSIONS'!E$2:E$231))</f>
        <v>0</v>
      </c>
      <c r="D37" s="8">
        <f t="array" ref="D37">SUM(IF('COUNTRY EMISSIONS'!$C$2:$C$231=FASST_TABLE!$A37,'COUNTRY EMISSIONS'!F$2:F$231))</f>
        <v>0</v>
      </c>
      <c r="E37" s="8">
        <f t="array" ref="E37">SUM(IF('COUNTRY EMISSIONS'!$C$2:$C$231=FASST_TABLE!$A37,'COUNTRY EMISSIONS'!G$2:G$231))</f>
        <v>0</v>
      </c>
      <c r="F37" s="8">
        <f>SUM(IF('COUNTRY EMISSIONS'!$C$2:$C$231=FASST_TABLE!$A37,'COUNTRY EMISSIONS'!H$2:H$231))*'COUNTRY EMISSIONS'!$M$2</f>
        <v>0</v>
      </c>
      <c r="G37" s="8">
        <f t="array" ref="G37">SUM(IF('COUNTRY EMISSIONS'!$C$2:$C$231=FASST_TABLE!$A37,'COUNTRY EMISSIONS'!I$2:I$231))</f>
        <v>0</v>
      </c>
      <c r="H37" s="8">
        <f t="array" ref="H37">SUM(IF('COUNTRY EMISSIONS'!$C$2:$C$231=FASST_TABLE!$A37,'COUNTRY EMISSIONS'!J$2:J$231))</f>
        <v>0</v>
      </c>
      <c r="I37" s="8">
        <f>SUM(IF('COUNTRY EMISSIONS'!$C$2:$C$231=FASST_TABLE!$A37,'COUNTRY EMISSIONS'!K$2:K$231))</f>
        <v>0</v>
      </c>
    </row>
    <row r="38" spans="1:9" x14ac:dyDescent="0.2">
      <c r="A38" s="7" t="s">
        <v>397</v>
      </c>
      <c r="B38" s="8">
        <f t="array" ref="B38">SUM(IF('COUNTRY EMISSIONS'!$C$2:$C$231=FASST_TABLE!$A38,'COUNTRY EMISSIONS'!D$2:D$231))</f>
        <v>0</v>
      </c>
      <c r="C38" s="8">
        <f t="array" ref="C38">SUM(IF('COUNTRY EMISSIONS'!$C$2:$C$231=FASST_TABLE!$A38,'COUNTRY EMISSIONS'!E$2:E$231))</f>
        <v>0</v>
      </c>
      <c r="D38" s="8">
        <f t="array" ref="D38">SUM(IF('COUNTRY EMISSIONS'!$C$2:$C$231=FASST_TABLE!$A38,'COUNTRY EMISSIONS'!F$2:F$231))</f>
        <v>0</v>
      </c>
      <c r="E38" s="8">
        <f t="array" ref="E38">SUM(IF('COUNTRY EMISSIONS'!$C$2:$C$231=FASST_TABLE!$A38,'COUNTRY EMISSIONS'!G$2:G$231))</f>
        <v>0</v>
      </c>
      <c r="F38" s="8">
        <f>SUM(IF('COUNTRY EMISSIONS'!$C$2:$C$231=FASST_TABLE!$A38,'COUNTRY EMISSIONS'!H$2:H$231))*'COUNTRY EMISSIONS'!$M$2</f>
        <v>0</v>
      </c>
      <c r="G38" s="8">
        <f t="array" ref="G38">SUM(IF('COUNTRY EMISSIONS'!$C$2:$C$231=FASST_TABLE!$A38,'COUNTRY EMISSIONS'!I$2:I$231))</f>
        <v>0</v>
      </c>
      <c r="H38" s="8">
        <f t="array" ref="H38">SUM(IF('COUNTRY EMISSIONS'!$C$2:$C$231=FASST_TABLE!$A38,'COUNTRY EMISSIONS'!J$2:J$231))</f>
        <v>0</v>
      </c>
      <c r="I38" s="8">
        <f>SUM(IF('COUNTRY EMISSIONS'!$C$2:$C$231=FASST_TABLE!$A38,'COUNTRY EMISSIONS'!K$2:K$231))</f>
        <v>0</v>
      </c>
    </row>
    <row r="39" spans="1:9" x14ac:dyDescent="0.2">
      <c r="A39" s="7" t="s">
        <v>403</v>
      </c>
      <c r="B39" s="8">
        <f t="array" ref="B39">SUM(IF('COUNTRY EMISSIONS'!$C$2:$C$231=FASST_TABLE!$A39,'COUNTRY EMISSIONS'!D$2:D$231))</f>
        <v>0</v>
      </c>
      <c r="C39" s="8">
        <f t="array" ref="C39">SUM(IF('COUNTRY EMISSIONS'!$C$2:$C$231=FASST_TABLE!$A39,'COUNTRY EMISSIONS'!E$2:E$231))</f>
        <v>0</v>
      </c>
      <c r="D39" s="8">
        <f t="array" ref="D39">SUM(IF('COUNTRY EMISSIONS'!$C$2:$C$231=FASST_TABLE!$A39,'COUNTRY EMISSIONS'!F$2:F$231))</f>
        <v>0</v>
      </c>
      <c r="E39" s="8">
        <f t="array" ref="E39">SUM(IF('COUNTRY EMISSIONS'!$C$2:$C$231=FASST_TABLE!$A39,'COUNTRY EMISSIONS'!G$2:G$231))</f>
        <v>0</v>
      </c>
      <c r="F39" s="8">
        <f>SUM(IF('COUNTRY EMISSIONS'!$C$2:$C$231=FASST_TABLE!$A39,'COUNTRY EMISSIONS'!H$2:H$231))*'COUNTRY EMISSIONS'!$M$2</f>
        <v>0</v>
      </c>
      <c r="G39" s="8">
        <f t="array" ref="G39">SUM(IF('COUNTRY EMISSIONS'!$C$2:$C$231=FASST_TABLE!$A39,'COUNTRY EMISSIONS'!I$2:I$231))</f>
        <v>0</v>
      </c>
      <c r="H39" s="8">
        <f t="array" ref="H39">SUM(IF('COUNTRY EMISSIONS'!$C$2:$C$231=FASST_TABLE!$A39,'COUNTRY EMISSIONS'!J$2:J$231))</f>
        <v>0</v>
      </c>
      <c r="I39" s="8">
        <f>SUM(IF('COUNTRY EMISSIONS'!$C$2:$C$231=FASST_TABLE!$A39,'COUNTRY EMISSIONS'!K$2:K$231))</f>
        <v>0</v>
      </c>
    </row>
    <row r="40" spans="1:9" x14ac:dyDescent="0.2">
      <c r="A40" s="7" t="s">
        <v>406</v>
      </c>
      <c r="B40" s="8">
        <f t="array" ref="B40">SUM(IF('COUNTRY EMISSIONS'!$C$2:$C$231=FASST_TABLE!$A40,'COUNTRY EMISSIONS'!D$2:D$231))</f>
        <v>0</v>
      </c>
      <c r="C40" s="8">
        <f t="array" ref="C40">SUM(IF('COUNTRY EMISSIONS'!$C$2:$C$231=FASST_TABLE!$A40,'COUNTRY EMISSIONS'!E$2:E$231))</f>
        <v>0</v>
      </c>
      <c r="D40" s="8">
        <f t="array" ref="D40">SUM(IF('COUNTRY EMISSIONS'!$C$2:$C$231=FASST_TABLE!$A40,'COUNTRY EMISSIONS'!F$2:F$231))</f>
        <v>0</v>
      </c>
      <c r="E40" s="8">
        <f t="array" ref="E40">SUM(IF('COUNTRY EMISSIONS'!$C$2:$C$231=FASST_TABLE!$A40,'COUNTRY EMISSIONS'!G$2:G$231))</f>
        <v>0</v>
      </c>
      <c r="F40" s="8">
        <f>SUM(IF('COUNTRY EMISSIONS'!$C$2:$C$231=FASST_TABLE!$A40,'COUNTRY EMISSIONS'!H$2:H$231))*'COUNTRY EMISSIONS'!$M$2</f>
        <v>0</v>
      </c>
      <c r="G40" s="8">
        <f t="array" ref="G40">SUM(IF('COUNTRY EMISSIONS'!$C$2:$C$231=FASST_TABLE!$A40,'COUNTRY EMISSIONS'!I$2:I$231))</f>
        <v>0</v>
      </c>
      <c r="H40" s="8">
        <f t="array" ref="H40">SUM(IF('COUNTRY EMISSIONS'!$C$2:$C$231=FASST_TABLE!$A40,'COUNTRY EMISSIONS'!J$2:J$231))</f>
        <v>0</v>
      </c>
      <c r="I40" s="8">
        <f>SUM(IF('COUNTRY EMISSIONS'!$C$2:$C$231=FASST_TABLE!$A40,'COUNTRY EMISSIONS'!K$2:K$231))</f>
        <v>0</v>
      </c>
    </row>
    <row r="41" spans="1:9" x14ac:dyDescent="0.2">
      <c r="A41" s="7" t="s">
        <v>408</v>
      </c>
      <c r="B41" s="8">
        <f t="array" ref="B41">SUM(IF('COUNTRY EMISSIONS'!$C$2:$C$231=FASST_TABLE!$A41,'COUNTRY EMISSIONS'!D$2:D$231))</f>
        <v>0</v>
      </c>
      <c r="C41" s="8">
        <f t="array" ref="C41">SUM(IF('COUNTRY EMISSIONS'!$C$2:$C$231=FASST_TABLE!$A41,'COUNTRY EMISSIONS'!E$2:E$231))</f>
        <v>0</v>
      </c>
      <c r="D41" s="8">
        <f t="array" ref="D41">SUM(IF('COUNTRY EMISSIONS'!$C$2:$C$231=FASST_TABLE!$A41,'COUNTRY EMISSIONS'!F$2:F$231))</f>
        <v>0</v>
      </c>
      <c r="E41" s="8">
        <f t="array" ref="E41">SUM(IF('COUNTRY EMISSIONS'!$C$2:$C$231=FASST_TABLE!$A41,'COUNTRY EMISSIONS'!G$2:G$231))</f>
        <v>0</v>
      </c>
      <c r="F41" s="8">
        <f>SUM(IF('COUNTRY EMISSIONS'!$C$2:$C$231=FASST_TABLE!$A41,'COUNTRY EMISSIONS'!H$2:H$231))*'COUNTRY EMISSIONS'!$M$2</f>
        <v>0</v>
      </c>
      <c r="G41" s="8">
        <f t="array" ref="G41">SUM(IF('COUNTRY EMISSIONS'!$C$2:$C$231=FASST_TABLE!$A41,'COUNTRY EMISSIONS'!I$2:I$231))</f>
        <v>0</v>
      </c>
      <c r="H41" s="8">
        <f t="array" ref="H41">SUM(IF('COUNTRY EMISSIONS'!$C$2:$C$231=FASST_TABLE!$A41,'COUNTRY EMISSIONS'!J$2:J$231))</f>
        <v>0</v>
      </c>
      <c r="I41" s="8">
        <f>SUM(IF('COUNTRY EMISSIONS'!$C$2:$C$231=FASST_TABLE!$A41,'COUNTRY EMISSIONS'!K$2:K$231))</f>
        <v>0</v>
      </c>
    </row>
    <row r="42" spans="1:9" x14ac:dyDescent="0.2">
      <c r="A42" s="7" t="s">
        <v>413</v>
      </c>
      <c r="B42" s="8">
        <f t="array" ref="B42">SUM(IF('COUNTRY EMISSIONS'!$C$2:$C$231=FASST_TABLE!$A42,'COUNTRY EMISSIONS'!D$2:D$231))</f>
        <v>0</v>
      </c>
      <c r="C42" s="8">
        <f t="array" ref="C42">SUM(IF('COUNTRY EMISSIONS'!$C$2:$C$231=FASST_TABLE!$A42,'COUNTRY EMISSIONS'!E$2:E$231))</f>
        <v>0</v>
      </c>
      <c r="D42" s="8">
        <f t="array" ref="D42">SUM(IF('COUNTRY EMISSIONS'!$C$2:$C$231=FASST_TABLE!$A42,'COUNTRY EMISSIONS'!F$2:F$231))</f>
        <v>0</v>
      </c>
      <c r="E42" s="8">
        <f t="array" ref="E42">SUM(IF('COUNTRY EMISSIONS'!$C$2:$C$231=FASST_TABLE!$A42,'COUNTRY EMISSIONS'!G$2:G$231))</f>
        <v>0</v>
      </c>
      <c r="F42" s="8">
        <f>SUM(IF('COUNTRY EMISSIONS'!$C$2:$C$231=FASST_TABLE!$A42,'COUNTRY EMISSIONS'!H$2:H$231))*'COUNTRY EMISSIONS'!$M$2</f>
        <v>0</v>
      </c>
      <c r="G42" s="8">
        <f t="array" ref="G42">SUM(IF('COUNTRY EMISSIONS'!$C$2:$C$231=FASST_TABLE!$A42,'COUNTRY EMISSIONS'!I$2:I$231))</f>
        <v>0</v>
      </c>
      <c r="H42" s="8">
        <f t="array" ref="H42">SUM(IF('COUNTRY EMISSIONS'!$C$2:$C$231=FASST_TABLE!$A42,'COUNTRY EMISSIONS'!J$2:J$231))</f>
        <v>0</v>
      </c>
      <c r="I42" s="8">
        <f>SUM(IF('COUNTRY EMISSIONS'!$C$2:$C$231=FASST_TABLE!$A42,'COUNTRY EMISSIONS'!K$2:K$231))</f>
        <v>0</v>
      </c>
    </row>
    <row r="43" spans="1:9" x14ac:dyDescent="0.2">
      <c r="A43" s="7" t="s">
        <v>415</v>
      </c>
      <c r="B43" s="8">
        <f t="array" ref="B43">SUM(IF('COUNTRY EMISSIONS'!$C$2:$C$231=FASST_TABLE!$A43,'COUNTRY EMISSIONS'!D$2:D$231))</f>
        <v>0</v>
      </c>
      <c r="C43" s="8">
        <f t="array" ref="C43">SUM(IF('COUNTRY EMISSIONS'!$C$2:$C$231=FASST_TABLE!$A43,'COUNTRY EMISSIONS'!E$2:E$231))</f>
        <v>0</v>
      </c>
      <c r="D43" s="8">
        <f t="array" ref="D43">SUM(IF('COUNTRY EMISSIONS'!$C$2:$C$231=FASST_TABLE!$A43,'COUNTRY EMISSIONS'!F$2:F$231))</f>
        <v>0</v>
      </c>
      <c r="E43" s="8">
        <f t="array" ref="E43">SUM(IF('COUNTRY EMISSIONS'!$C$2:$C$231=FASST_TABLE!$A43,'COUNTRY EMISSIONS'!G$2:G$231))</f>
        <v>0</v>
      </c>
      <c r="F43" s="8">
        <f>SUM(IF('COUNTRY EMISSIONS'!$C$2:$C$231=FASST_TABLE!$A43,'COUNTRY EMISSIONS'!H$2:H$231))*'COUNTRY EMISSIONS'!$M$2</f>
        <v>0</v>
      </c>
      <c r="G43" s="8">
        <f t="array" ref="G43">SUM(IF('COUNTRY EMISSIONS'!$C$2:$C$231=FASST_TABLE!$A43,'COUNTRY EMISSIONS'!I$2:I$231))</f>
        <v>0</v>
      </c>
      <c r="H43" s="8">
        <f t="array" ref="H43">SUM(IF('COUNTRY EMISSIONS'!$C$2:$C$231=FASST_TABLE!$A43,'COUNTRY EMISSIONS'!J$2:J$231))</f>
        <v>0</v>
      </c>
      <c r="I43" s="8">
        <f>SUM(IF('COUNTRY EMISSIONS'!$C$2:$C$231=FASST_TABLE!$A43,'COUNTRY EMISSIONS'!K$2:K$231))</f>
        <v>0</v>
      </c>
    </row>
    <row r="44" spans="1:9" x14ac:dyDescent="0.2">
      <c r="A44" s="7" t="s">
        <v>419</v>
      </c>
      <c r="B44" s="8">
        <f t="array" ref="B44">SUM(IF('COUNTRY EMISSIONS'!$C$2:$C$231=FASST_TABLE!$A44,'COUNTRY EMISSIONS'!D$2:D$231))</f>
        <v>0</v>
      </c>
      <c r="C44" s="8">
        <f t="array" ref="C44">SUM(IF('COUNTRY EMISSIONS'!$C$2:$C$231=FASST_TABLE!$A44,'COUNTRY EMISSIONS'!E$2:E$231))</f>
        <v>0</v>
      </c>
      <c r="D44" s="8">
        <f t="array" ref="D44">SUM(IF('COUNTRY EMISSIONS'!$C$2:$C$231=FASST_TABLE!$A44,'COUNTRY EMISSIONS'!F$2:F$231))</f>
        <v>0</v>
      </c>
      <c r="E44" s="8">
        <f t="array" ref="E44">SUM(IF('COUNTRY EMISSIONS'!$C$2:$C$231=FASST_TABLE!$A44,'COUNTRY EMISSIONS'!G$2:G$231))</f>
        <v>0</v>
      </c>
      <c r="F44" s="8">
        <f>SUM(IF('COUNTRY EMISSIONS'!$C$2:$C$231=FASST_TABLE!$A44,'COUNTRY EMISSIONS'!H$2:H$231))*'COUNTRY EMISSIONS'!$M$2</f>
        <v>0</v>
      </c>
      <c r="G44" s="8">
        <f t="array" ref="G44">SUM(IF('COUNTRY EMISSIONS'!$C$2:$C$231=FASST_TABLE!$A44,'COUNTRY EMISSIONS'!I$2:I$231))</f>
        <v>0</v>
      </c>
      <c r="H44" s="8">
        <f t="array" ref="H44">SUM(IF('COUNTRY EMISSIONS'!$C$2:$C$231=FASST_TABLE!$A44,'COUNTRY EMISSIONS'!J$2:J$231))</f>
        <v>0</v>
      </c>
      <c r="I44" s="8">
        <f>SUM(IF('COUNTRY EMISSIONS'!$C$2:$C$231=FASST_TABLE!$A44,'COUNTRY EMISSIONS'!K$2:K$231))</f>
        <v>0</v>
      </c>
    </row>
    <row r="45" spans="1:9" x14ac:dyDescent="0.2">
      <c r="A45" s="7" t="s">
        <v>429</v>
      </c>
      <c r="B45" s="8">
        <f t="array" ref="B45">SUM(IF('COUNTRY EMISSIONS'!$C$2:$C$231=FASST_TABLE!$A45,'COUNTRY EMISSIONS'!D$2:D$231))</f>
        <v>0</v>
      </c>
      <c r="C45" s="8">
        <f t="array" ref="C45">SUM(IF('COUNTRY EMISSIONS'!$C$2:$C$231=FASST_TABLE!$A45,'COUNTRY EMISSIONS'!E$2:E$231))</f>
        <v>0</v>
      </c>
      <c r="D45" s="8">
        <f t="array" ref="D45">SUM(IF('COUNTRY EMISSIONS'!$C$2:$C$231=FASST_TABLE!$A45,'COUNTRY EMISSIONS'!F$2:F$231))</f>
        <v>0</v>
      </c>
      <c r="E45" s="8">
        <f t="array" ref="E45">SUM(IF('COUNTRY EMISSIONS'!$C$2:$C$231=FASST_TABLE!$A45,'COUNTRY EMISSIONS'!G$2:G$231))</f>
        <v>0</v>
      </c>
      <c r="F45" s="8">
        <f>SUM(IF('COUNTRY EMISSIONS'!$C$2:$C$231=FASST_TABLE!$A45,'COUNTRY EMISSIONS'!H$2:H$231))*'COUNTRY EMISSIONS'!$M$2</f>
        <v>0</v>
      </c>
      <c r="G45" s="8">
        <f t="array" ref="G45">SUM(IF('COUNTRY EMISSIONS'!$C$2:$C$231=FASST_TABLE!$A45,'COUNTRY EMISSIONS'!I$2:I$231))</f>
        <v>0</v>
      </c>
      <c r="H45" s="8">
        <f t="array" ref="H45">SUM(IF('COUNTRY EMISSIONS'!$C$2:$C$231=FASST_TABLE!$A45,'COUNTRY EMISSIONS'!J$2:J$231))</f>
        <v>0</v>
      </c>
      <c r="I45" s="8">
        <f>SUM(IF('COUNTRY EMISSIONS'!$C$2:$C$231=FASST_TABLE!$A45,'COUNTRY EMISSIONS'!K$2:K$231))</f>
        <v>0</v>
      </c>
    </row>
    <row r="46" spans="1:9" ht="16" thickBot="1" x14ac:dyDescent="0.25">
      <c r="A46" s="7" t="s">
        <v>435</v>
      </c>
      <c r="B46" s="8">
        <f t="array" ref="B46">SUM(IF('COUNTRY EMISSIONS'!$C$2:$C$231=FASST_TABLE!$A46,'COUNTRY EMISSIONS'!D$2:D$231))</f>
        <v>0</v>
      </c>
      <c r="C46" s="8">
        <f t="array" ref="C46">SUM(IF('COUNTRY EMISSIONS'!$C$2:$C$231=FASST_TABLE!$A46,'COUNTRY EMISSIONS'!E$2:E$231))</f>
        <v>0</v>
      </c>
      <c r="D46" s="8">
        <f t="array" ref="D46">SUM(IF('COUNTRY EMISSIONS'!$C$2:$C$231=FASST_TABLE!$A46,'COUNTRY EMISSIONS'!F$2:F$231))</f>
        <v>0</v>
      </c>
      <c r="E46" s="8">
        <f t="array" ref="E46">SUM(IF('COUNTRY EMISSIONS'!$C$2:$C$231=FASST_TABLE!$A46,'COUNTRY EMISSIONS'!G$2:G$231))</f>
        <v>0</v>
      </c>
      <c r="F46" s="8">
        <f>SUM(IF('COUNTRY EMISSIONS'!$C$2:$C$231=FASST_TABLE!$A46,'COUNTRY EMISSIONS'!H$2:H$231))*'COUNTRY EMISSIONS'!$M$2</f>
        <v>0</v>
      </c>
      <c r="G46" s="8">
        <f t="array" ref="G46">SUM(IF('COUNTRY EMISSIONS'!$C$2:$C$231=FASST_TABLE!$A46,'COUNTRY EMISSIONS'!I$2:I$231))</f>
        <v>0</v>
      </c>
      <c r="H46" s="8">
        <f t="array" ref="H46">SUM(IF('COUNTRY EMISSIONS'!$C$2:$C$231=FASST_TABLE!$A46,'COUNTRY EMISSIONS'!J$2:J$231))</f>
        <v>0</v>
      </c>
      <c r="I46" s="8">
        <f>SUM(IF('COUNTRY EMISSIONS'!$C$2:$C$231=FASST_TABLE!$A46,'COUNTRY EMISSIONS'!K$2:K$231))</f>
        <v>0</v>
      </c>
    </row>
    <row r="47" spans="1:9" ht="16" thickBot="1" x14ac:dyDescent="0.25">
      <c r="A47" s="7" t="s">
        <v>196</v>
      </c>
      <c r="B47" s="10">
        <f t="array" ref="B47">SUM(IF('COUNTRY EMISSIONS'!$C$2:$C$231=FASST_TABLE!$A47,'COUNTRY EMISSIONS'!D$2:D$231))*'RUS-RUE PARTITION'!B$3</f>
        <v>0</v>
      </c>
      <c r="C47" s="10">
        <f t="array" ref="C47">SUM(IF('COUNTRY EMISSIONS'!$C$2:$C$231=FASST_TABLE!$A47,'COUNTRY EMISSIONS'!E$2:E$231))*'RUS-RUE PARTITION'!C$3</f>
        <v>0</v>
      </c>
      <c r="D47" s="10">
        <f t="array" ref="D47">SUM(IF('COUNTRY EMISSIONS'!$C$2:$C$231=FASST_TABLE!$A47,'COUNTRY EMISSIONS'!F$2:F$231))*'RUS-RUE PARTITION'!D$3</f>
        <v>0</v>
      </c>
      <c r="E47" s="10">
        <f t="array" ref="E47">SUM(IF('COUNTRY EMISSIONS'!$C$2:$C$231=FASST_TABLE!$A47,'COUNTRY EMISSIONS'!G$2:G$231))*'RUS-RUE PARTITION'!E$3</f>
        <v>0</v>
      </c>
      <c r="F47" s="10">
        <f t="array" ref="F47">SUM(IF('COUNTRY EMISSIONS'!$C$2:$C$231=FASST_TABLE!$A47,'COUNTRY EMISSIONS'!H$2:H$231))*'RUS-RUE PARTITION'!F$3</f>
        <v>0</v>
      </c>
      <c r="G47" s="10">
        <f t="array" ref="G47">SUM(IF('COUNTRY EMISSIONS'!$C$2:$C$231=FASST_TABLE!$A47,'COUNTRY EMISSIONS'!I$2:I$231))*'RUS-RUE PARTITION'!G$3</f>
        <v>0</v>
      </c>
      <c r="H47" s="10">
        <f t="array" ref="H47">SUM(IF('COUNTRY EMISSIONS'!$C$2:$C$231=FASST_TABLE!$A47,'COUNTRY EMISSIONS'!J$2:J$231))*'RUS-RUE PARTITION'!H$3</f>
        <v>0</v>
      </c>
      <c r="I47" s="10">
        <f t="array" ref="I47">SUM(IF('COUNTRY EMISSIONS'!$C$2:$C$231=FASST_TABLE!$A47,'COUNTRY EMISSIONS'!K$2:K$231))*'RUS-RUE PARTITION'!I$3</f>
        <v>0</v>
      </c>
    </row>
    <row r="48" spans="1:9" x14ac:dyDescent="0.2">
      <c r="A48" s="7" t="s">
        <v>441</v>
      </c>
      <c r="B48" s="8">
        <f t="array" ref="B48">SUM(IF('COUNTRY EMISSIONS'!$C$2:$C$231=FASST_TABLE!$A48,'COUNTRY EMISSIONS'!D$2:D$231))</f>
        <v>0</v>
      </c>
      <c r="C48" s="8">
        <f t="array" ref="C48">SUM(IF('COUNTRY EMISSIONS'!$C$2:$C$231=FASST_TABLE!$A48,'COUNTRY EMISSIONS'!E$2:E$231))</f>
        <v>0</v>
      </c>
      <c r="D48" s="8">
        <f t="array" ref="D48">SUM(IF('COUNTRY EMISSIONS'!$C$2:$C$231=FASST_TABLE!$A48,'COUNTRY EMISSIONS'!F$2:F$231))</f>
        <v>0</v>
      </c>
      <c r="E48" s="8">
        <f t="array" ref="E48">SUM(IF('COUNTRY EMISSIONS'!$C$2:$C$231=FASST_TABLE!$A48,'COUNTRY EMISSIONS'!G$2:G$231))</f>
        <v>0</v>
      </c>
      <c r="F48" s="8">
        <f>SUM(IF('COUNTRY EMISSIONS'!$C$2:$C$231=FASST_TABLE!$A48,'COUNTRY EMISSIONS'!H$2:H$231))*'COUNTRY EMISSIONS'!$M$2</f>
        <v>0</v>
      </c>
      <c r="G48" s="8">
        <f t="array" ref="G48">SUM(IF('COUNTRY EMISSIONS'!$C$2:$C$231=FASST_TABLE!$A48,'COUNTRY EMISSIONS'!I$2:I$231))</f>
        <v>0</v>
      </c>
      <c r="H48" s="8">
        <f t="array" ref="H48">SUM(IF('COUNTRY EMISSIONS'!$C$2:$C$231=FASST_TABLE!$A48,'COUNTRY EMISSIONS'!J$2:J$231))</f>
        <v>0</v>
      </c>
      <c r="I48" s="8">
        <f>SUM(IF('COUNTRY EMISSIONS'!$C$2:$C$231=FASST_TABLE!$A48,'COUNTRY EMISSIONS'!K$2:K$231))</f>
        <v>0</v>
      </c>
    </row>
    <row r="49" spans="1:9" x14ac:dyDescent="0.2">
      <c r="A49" s="7" t="s">
        <v>208</v>
      </c>
      <c r="B49" s="8">
        <f t="array" ref="B49">SUM(IF('COUNTRY EMISSIONS'!$C$2:$C$231=FASST_TABLE!$A49,'COUNTRY EMISSIONS'!D$2:D$231))</f>
        <v>0</v>
      </c>
      <c r="C49" s="8">
        <f t="array" ref="C49">SUM(IF('COUNTRY EMISSIONS'!$C$2:$C$231=FASST_TABLE!$A49,'COUNTRY EMISSIONS'!E$2:E$231))</f>
        <v>0</v>
      </c>
      <c r="D49" s="8">
        <f t="array" ref="D49">SUM(IF('COUNTRY EMISSIONS'!$C$2:$C$231=FASST_TABLE!$A49,'COUNTRY EMISSIONS'!F$2:F$231))</f>
        <v>0</v>
      </c>
      <c r="E49" s="8">
        <f t="array" ref="E49">SUM(IF('COUNTRY EMISSIONS'!$C$2:$C$231=FASST_TABLE!$A49,'COUNTRY EMISSIONS'!G$2:G$231))</f>
        <v>0</v>
      </c>
      <c r="F49" s="8">
        <f>SUM(IF('COUNTRY EMISSIONS'!$C$2:$C$231=FASST_TABLE!$A49,'COUNTRY EMISSIONS'!H$2:H$231))*'COUNTRY EMISSIONS'!$M$2</f>
        <v>0</v>
      </c>
      <c r="G49" s="8">
        <f t="array" ref="G49">SUM(IF('COUNTRY EMISSIONS'!$C$2:$C$231=FASST_TABLE!$A49,'COUNTRY EMISSIONS'!I$2:I$231))</f>
        <v>0</v>
      </c>
      <c r="H49" s="8">
        <f t="array" ref="H49">SUM(IF('COUNTRY EMISSIONS'!$C$2:$C$231=FASST_TABLE!$A49,'COUNTRY EMISSIONS'!J$2:J$231))</f>
        <v>0</v>
      </c>
      <c r="I49" s="8">
        <f>SUM(IF('COUNTRY EMISSIONS'!$C$2:$C$231=FASST_TABLE!$A49,'COUNTRY EMISSIONS'!K$2:K$231))</f>
        <v>0</v>
      </c>
    </row>
    <row r="50" spans="1:9" x14ac:dyDescent="0.2">
      <c r="A50" s="7" t="s">
        <v>209</v>
      </c>
      <c r="B50" s="8">
        <f t="array" ref="B50">SUM(IF('COUNTRY EMISSIONS'!$C$2:$C$231=FASST_TABLE!$A50,'COUNTRY EMISSIONS'!D$2:D$231))</f>
        <v>0</v>
      </c>
      <c r="C50" s="8">
        <f t="array" ref="C50">SUM(IF('COUNTRY EMISSIONS'!$C$2:$C$231=FASST_TABLE!$A50,'COUNTRY EMISSIONS'!E$2:E$231))</f>
        <v>0</v>
      </c>
      <c r="D50" s="8">
        <f t="array" ref="D50">SUM(IF('COUNTRY EMISSIONS'!$C$2:$C$231=FASST_TABLE!$A50,'COUNTRY EMISSIONS'!F$2:F$231))</f>
        <v>0</v>
      </c>
      <c r="E50" s="8">
        <f t="array" ref="E50">SUM(IF('COUNTRY EMISSIONS'!$C$2:$C$231=FASST_TABLE!$A50,'COUNTRY EMISSIONS'!G$2:G$231))</f>
        <v>0</v>
      </c>
      <c r="F50" s="8">
        <f>SUM(IF('COUNTRY EMISSIONS'!$C$2:$C$231=FASST_TABLE!$A50,'COUNTRY EMISSIONS'!H$2:H$231))*'COUNTRY EMISSIONS'!$M$2</f>
        <v>0</v>
      </c>
      <c r="G50" s="8">
        <f t="array" ref="G50">SUM(IF('COUNTRY EMISSIONS'!$C$2:$C$231=FASST_TABLE!$A50,'COUNTRY EMISSIONS'!I$2:I$231))</f>
        <v>0</v>
      </c>
      <c r="H50" s="8">
        <f t="array" ref="H50">SUM(IF('COUNTRY EMISSIONS'!$C$2:$C$231=FASST_TABLE!$A50,'COUNTRY EMISSIONS'!J$2:J$231))</f>
        <v>0</v>
      </c>
      <c r="I50" s="8">
        <f>SUM(IF('COUNTRY EMISSIONS'!$C$2:$C$231=FASST_TABLE!$A50,'COUNTRY EMISSIONS'!K$2:K$231))</f>
        <v>0</v>
      </c>
    </row>
    <row r="51" spans="1:9" x14ac:dyDescent="0.2">
      <c r="A51" s="7" t="s">
        <v>210</v>
      </c>
      <c r="B51" s="8">
        <f t="array" ref="B51">SUM(IF('COUNTRY EMISSIONS'!$C$2:$C$231=FASST_TABLE!$A51,'COUNTRY EMISSIONS'!D$2:D$231))</f>
        <v>0</v>
      </c>
      <c r="C51" s="8">
        <f t="array" ref="C51">SUM(IF('COUNTRY EMISSIONS'!$C$2:$C$231=FASST_TABLE!$A51,'COUNTRY EMISSIONS'!E$2:E$231))</f>
        <v>0</v>
      </c>
      <c r="D51" s="8">
        <f t="array" ref="D51">SUM(IF('COUNTRY EMISSIONS'!$C$2:$C$231=FASST_TABLE!$A51,'COUNTRY EMISSIONS'!F$2:F$231))</f>
        <v>0</v>
      </c>
      <c r="E51" s="8">
        <f t="array" ref="E51">SUM(IF('COUNTRY EMISSIONS'!$C$2:$C$231=FASST_TABLE!$A51,'COUNTRY EMISSIONS'!G$2:G$231))</f>
        <v>0</v>
      </c>
      <c r="F51" s="8">
        <f>SUM(IF('COUNTRY EMISSIONS'!$C$2:$C$231=FASST_TABLE!$A51,'COUNTRY EMISSIONS'!H$2:H$231))*'COUNTRY EMISSIONS'!$M$2</f>
        <v>0</v>
      </c>
      <c r="G51" s="8">
        <f t="array" ref="G51">SUM(IF('COUNTRY EMISSIONS'!$C$2:$C$231=FASST_TABLE!$A51,'COUNTRY EMISSIONS'!I$2:I$231))</f>
        <v>0</v>
      </c>
      <c r="H51" s="8">
        <f t="array" ref="H51">SUM(IF('COUNTRY EMISSIONS'!$C$2:$C$231=FASST_TABLE!$A51,'COUNTRY EMISSIONS'!J$2:J$231))</f>
        <v>0</v>
      </c>
      <c r="I51" s="8">
        <f>SUM(IF('COUNTRY EMISSIONS'!$C$2:$C$231=FASST_TABLE!$A51,'COUNTRY EMISSIONS'!K$2:K$231))</f>
        <v>0</v>
      </c>
    </row>
    <row r="52" spans="1:9" x14ac:dyDescent="0.2">
      <c r="A52" s="7" t="s">
        <v>211</v>
      </c>
      <c r="B52" s="8">
        <f t="array" ref="B52">SUM(IF('COUNTRY EMISSIONS'!$C$2:$C$231=FASST_TABLE!$A52,'COUNTRY EMISSIONS'!D$2:D$231))</f>
        <v>0</v>
      </c>
      <c r="C52" s="8">
        <f t="array" ref="C52">SUM(IF('COUNTRY EMISSIONS'!$C$2:$C$231=FASST_TABLE!$A52,'COUNTRY EMISSIONS'!E$2:E$231))</f>
        <v>0</v>
      </c>
      <c r="D52" s="8">
        <f t="array" ref="D52">SUM(IF('COUNTRY EMISSIONS'!$C$2:$C$231=FASST_TABLE!$A52,'COUNTRY EMISSIONS'!F$2:F$231))</f>
        <v>0</v>
      </c>
      <c r="E52" s="8">
        <f t="array" ref="E52">SUM(IF('COUNTRY EMISSIONS'!$C$2:$C$231=FASST_TABLE!$A52,'COUNTRY EMISSIONS'!G$2:G$231))</f>
        <v>0</v>
      </c>
      <c r="F52" s="8">
        <f>SUM(IF('COUNTRY EMISSIONS'!$C$2:$C$231=FASST_TABLE!$A52,'COUNTRY EMISSIONS'!H$2:H$231))*'COUNTRY EMISSIONS'!$M$2</f>
        <v>0</v>
      </c>
      <c r="G52" s="8">
        <f t="array" ref="G52">SUM(IF('COUNTRY EMISSIONS'!$C$2:$C$231=FASST_TABLE!$A52,'COUNTRY EMISSIONS'!I$2:I$231))</f>
        <v>0</v>
      </c>
      <c r="H52" s="8">
        <f t="array" ref="H52">SUM(IF('COUNTRY EMISSIONS'!$C$2:$C$231=FASST_TABLE!$A52,'COUNTRY EMISSIONS'!J$2:J$231))</f>
        <v>0</v>
      </c>
      <c r="I52" s="8">
        <f>SUM(IF('COUNTRY EMISSIONS'!$C$2:$C$231=FASST_TABLE!$A52,'COUNTRY EMISSIONS'!K$2:K$231))</f>
        <v>0</v>
      </c>
    </row>
    <row r="53" spans="1:9" x14ac:dyDescent="0.2">
      <c r="A53" s="7" t="s">
        <v>215</v>
      </c>
      <c r="B53" s="8">
        <f t="array" ref="B53">SUM(IF('COUNTRY EMISSIONS'!$C$2:$C$231=FASST_TABLE!$A53,'COUNTRY EMISSIONS'!D$2:D$231))</f>
        <v>0</v>
      </c>
      <c r="C53" s="8">
        <f t="array" ref="C53">SUM(IF('COUNTRY EMISSIONS'!$C$2:$C$231=FASST_TABLE!$A53,'COUNTRY EMISSIONS'!E$2:E$231))</f>
        <v>0</v>
      </c>
      <c r="D53" s="8">
        <f t="array" ref="D53">SUM(IF('COUNTRY EMISSIONS'!$C$2:$C$231=FASST_TABLE!$A53,'COUNTRY EMISSIONS'!F$2:F$231))</f>
        <v>0</v>
      </c>
      <c r="E53" s="8">
        <f t="array" ref="E53">SUM(IF('COUNTRY EMISSIONS'!$C$2:$C$231=FASST_TABLE!$A53,'COUNTRY EMISSIONS'!G$2:G$231))</f>
        <v>0</v>
      </c>
      <c r="F53" s="8">
        <f>SUM(IF('COUNTRY EMISSIONS'!$C$2:$C$231=FASST_TABLE!$A53,'COUNTRY EMISSIONS'!H$2:H$231))*'COUNTRY EMISSIONS'!$M$2</f>
        <v>0</v>
      </c>
      <c r="G53" s="8">
        <f t="array" ref="G53">SUM(IF('COUNTRY EMISSIONS'!$C$2:$C$231=FASST_TABLE!$A53,'COUNTRY EMISSIONS'!I$2:I$231))</f>
        <v>0</v>
      </c>
      <c r="H53" s="8">
        <f t="array" ref="H53">SUM(IF('COUNTRY EMISSIONS'!$C$2:$C$231=FASST_TABLE!$A53,'COUNTRY EMISSIONS'!J$2:J$231))</f>
        <v>0</v>
      </c>
      <c r="I53" s="8">
        <f>SUM(IF('COUNTRY EMISSIONS'!$C$2:$C$231=FASST_TABLE!$A53,'COUNTRY EMISSIONS'!K$2:K$231))</f>
        <v>0</v>
      </c>
    </row>
    <row r="54" spans="1:9" x14ac:dyDescent="0.2">
      <c r="A54" s="7" t="s">
        <v>218</v>
      </c>
      <c r="B54" s="8">
        <f t="array" ref="B54">SUM(IF('COUNTRY EMISSIONS'!$C$2:$C$231=FASST_TABLE!$A54,'COUNTRY EMISSIONS'!D$2:D$231))</f>
        <v>0</v>
      </c>
      <c r="C54" s="8">
        <f t="array" ref="C54">SUM(IF('COUNTRY EMISSIONS'!$C$2:$C$231=FASST_TABLE!$A54,'COUNTRY EMISSIONS'!E$2:E$231))</f>
        <v>0</v>
      </c>
      <c r="D54" s="8">
        <f t="array" ref="D54">SUM(IF('COUNTRY EMISSIONS'!$C$2:$C$231=FASST_TABLE!$A54,'COUNTRY EMISSIONS'!F$2:F$231))</f>
        <v>0</v>
      </c>
      <c r="E54" s="8">
        <f t="array" ref="E54">SUM(IF('COUNTRY EMISSIONS'!$C$2:$C$231=FASST_TABLE!$A54,'COUNTRY EMISSIONS'!G$2:G$231))</f>
        <v>0</v>
      </c>
      <c r="F54" s="8">
        <f>SUM(IF('COUNTRY EMISSIONS'!$C$2:$C$231=FASST_TABLE!$A54,'COUNTRY EMISSIONS'!H$2:H$231))*'COUNTRY EMISSIONS'!$M$2</f>
        <v>0</v>
      </c>
      <c r="G54" s="8">
        <f t="array" ref="G54">SUM(IF('COUNTRY EMISSIONS'!$C$2:$C$231=FASST_TABLE!$A54,'COUNTRY EMISSIONS'!I$2:I$231))</f>
        <v>0</v>
      </c>
      <c r="H54" s="8">
        <f t="array" ref="H54">SUM(IF('COUNTRY EMISSIONS'!$C$2:$C$231=FASST_TABLE!$A54,'COUNTRY EMISSIONS'!J$2:J$231))</f>
        <v>0</v>
      </c>
      <c r="I54" s="8">
        <f>SUM(IF('COUNTRY EMISSIONS'!$C$2:$C$231=FASST_TABLE!$A54,'COUNTRY EMISSIONS'!K$2:K$231))</f>
        <v>0</v>
      </c>
    </row>
    <row r="55" spans="1:9" x14ac:dyDescent="0.2">
      <c r="A55" s="7" t="s">
        <v>219</v>
      </c>
      <c r="B55" s="8">
        <f t="array" ref="B55">SUM(IF('COUNTRY EMISSIONS'!$C$2:$C$231=FASST_TABLE!$A55,'COUNTRY EMISSIONS'!D$2:D$231))</f>
        <v>0</v>
      </c>
      <c r="C55" s="8">
        <f t="array" ref="C55">SUM(IF('COUNTRY EMISSIONS'!$C$2:$C$231=FASST_TABLE!$A55,'COUNTRY EMISSIONS'!E$2:E$231))</f>
        <v>0</v>
      </c>
      <c r="D55" s="8">
        <f t="array" ref="D55">SUM(IF('COUNTRY EMISSIONS'!$C$2:$C$231=FASST_TABLE!$A55,'COUNTRY EMISSIONS'!F$2:F$231))</f>
        <v>0</v>
      </c>
      <c r="E55" s="8">
        <f t="array" ref="E55">SUM(IF('COUNTRY EMISSIONS'!$C$2:$C$231=FASST_TABLE!$A55,'COUNTRY EMISSIONS'!G$2:G$231))</f>
        <v>0</v>
      </c>
      <c r="F55" s="8">
        <f>SUM(IF('COUNTRY EMISSIONS'!$C$2:$C$231=FASST_TABLE!$A55,'COUNTRY EMISSIONS'!H$2:H$231))*'COUNTRY EMISSIONS'!$M$2</f>
        <v>0</v>
      </c>
      <c r="G55" s="8">
        <f t="array" ref="G55">SUM(IF('COUNTRY EMISSIONS'!$C$2:$C$231=FASST_TABLE!$A55,'COUNTRY EMISSIONS'!I$2:I$231))</f>
        <v>0</v>
      </c>
      <c r="H55" s="8">
        <f t="array" ref="H55">SUM(IF('COUNTRY EMISSIONS'!$C$2:$C$231=FASST_TABLE!$A55,'COUNTRY EMISSIONS'!J$2:J$231))</f>
        <v>0</v>
      </c>
      <c r="I55" s="8">
        <f>SUM(IF('COUNTRY EMISSIONS'!$C$2:$C$231=FASST_TABLE!$A55,'COUNTRY EMISSIONS'!K$2:K$231))</f>
        <v>0</v>
      </c>
    </row>
    <row r="56" spans="1:9" ht="16" thickBot="1" x14ac:dyDescent="0.25">
      <c r="A56" s="7" t="s">
        <v>461</v>
      </c>
      <c r="B56" s="8">
        <f t="array" ref="B56">SUM(IF('COUNTRY EMISSIONS'!$C$2:$C$231=FASST_TABLE!$A56,'COUNTRY EMISSIONS'!D$2:D$231))</f>
        <v>0</v>
      </c>
      <c r="C56" s="8">
        <f t="array" ref="C56">SUM(IF('COUNTRY EMISSIONS'!$C$2:$C$231=FASST_TABLE!$A56,'COUNTRY EMISSIONS'!E$2:E$231))</f>
        <v>0</v>
      </c>
      <c r="D56" s="8">
        <f t="array" ref="D56">SUM(IF('COUNTRY EMISSIONS'!$C$2:$C$231=FASST_TABLE!$A56,'COUNTRY EMISSIONS'!F$2:F$231))</f>
        <v>0</v>
      </c>
      <c r="E56" s="8">
        <f t="array" ref="E56">SUM(IF('COUNTRY EMISSIONS'!$C$2:$C$231=FASST_TABLE!$A56,'COUNTRY EMISSIONS'!G$2:G$231))</f>
        <v>0</v>
      </c>
      <c r="F56" s="8">
        <f>SUM(IF('COUNTRY EMISSIONS'!$C$2:$C$231=FASST_TABLE!$A56,'COUNTRY EMISSIONS'!H$2:H$231))*'COUNTRY EMISSIONS'!$M$2</f>
        <v>0</v>
      </c>
      <c r="G56" s="8">
        <f t="array" ref="G56">SUM(IF('COUNTRY EMISSIONS'!$C$2:$C$231=FASST_TABLE!$A56,'COUNTRY EMISSIONS'!I$2:I$231))</f>
        <v>0</v>
      </c>
      <c r="H56" s="8">
        <f t="array" ref="H56">SUM(IF('COUNTRY EMISSIONS'!$C$2:$C$231=FASST_TABLE!$A56,'COUNTRY EMISSIONS'!J$2:J$231))</f>
        <v>0</v>
      </c>
      <c r="I56" s="8">
        <f>SUM(IF('COUNTRY EMISSIONS'!$C$2:$C$231=FASST_TABLE!$A56,'COUNTRY EMISSIONS'!K$2:K$231))</f>
        <v>0</v>
      </c>
    </row>
    <row r="57" spans="1:9" ht="16" thickBot="1" x14ac:dyDescent="0.25">
      <c r="A57" s="7" t="s">
        <v>489</v>
      </c>
      <c r="B57" s="10">
        <f t="array" ref="B57">SUM(IF('COUNTRY EMISSIONS'!$C$2:$C$231=FASST_TABLE!$A47,'COUNTRY EMISSIONS'!D$2:D$231))*'RUS-RUE PARTITION'!B$2</f>
        <v>0</v>
      </c>
      <c r="C57" s="10">
        <f t="array" ref="C57">SUM(IF('COUNTRY EMISSIONS'!$C$2:$C$231=FASST_TABLE!$A47,'COUNTRY EMISSIONS'!E$2:E$231))*'RUS-RUE PARTITION'!C$2</f>
        <v>0</v>
      </c>
      <c r="D57" s="10">
        <f t="array" ref="D57">SUM(IF('COUNTRY EMISSIONS'!$C$2:$C$231=FASST_TABLE!$A47,'COUNTRY EMISSIONS'!F$2:F$231))*'RUS-RUE PARTITION'!D$2</f>
        <v>0</v>
      </c>
      <c r="E57" s="10">
        <f t="array" ref="E57">SUM(IF('COUNTRY EMISSIONS'!$C$2:$C$231=FASST_TABLE!$A47,'COUNTRY EMISSIONS'!G$2:G$231))*'RUS-RUE PARTITION'!E$2</f>
        <v>0</v>
      </c>
      <c r="F57" s="10">
        <f t="array" ref="F57">SUM(IF('COUNTRY EMISSIONS'!$C$2:$C$231=FASST_TABLE!$A47,'COUNTRY EMISSIONS'!H$2:H$231))*'RUS-RUE PARTITION'!F$2</f>
        <v>0</v>
      </c>
      <c r="G57" s="10">
        <f t="array" ref="G57">SUM(IF('COUNTRY EMISSIONS'!$C$2:$C$231=FASST_TABLE!$A47,'COUNTRY EMISSIONS'!I$2:I$231))*'RUS-RUE PARTITION'!G$2</f>
        <v>0</v>
      </c>
      <c r="H57" s="10">
        <f t="array" ref="H57">SUM(IF('COUNTRY EMISSIONS'!$C$2:$C$231=FASST_TABLE!$A47,'COUNTRY EMISSIONS'!J$2:J$231))*'RUS-RUE PARTITION'!H$2</f>
        <v>0</v>
      </c>
      <c r="I57" s="10">
        <f t="array" ref="I57">SUM(IF('COUNTRY EMISSIONS'!$C$2:$C$231=FASST_TABLE!$A47,'COUNTRY EMISSIONS'!K$2:K$231))*'RUS-RUE PARTITION'!I$2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9" x14ac:dyDescent="0.2"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494</v>
      </c>
    </row>
    <row r="2" spans="1:9" x14ac:dyDescent="0.2">
      <c r="A2" t="s">
        <v>489</v>
      </c>
      <c r="B2" s="9">
        <v>0.59066532828296836</v>
      </c>
      <c r="C2" s="9">
        <v>0.40043453915151617</v>
      </c>
      <c r="D2" s="9">
        <v>0.7026777854028462</v>
      </c>
      <c r="E2" s="9">
        <v>0.48757112818220816</v>
      </c>
      <c r="F2" s="9">
        <v>0.81438650520701994</v>
      </c>
      <c r="G2" s="9">
        <v>0.44179479061782539</v>
      </c>
      <c r="H2" s="9">
        <v>0.71022111572943369</v>
      </c>
      <c r="I2" s="9">
        <v>0.79831516974691696</v>
      </c>
    </row>
    <row r="3" spans="1:9" x14ac:dyDescent="0.2">
      <c r="A3" t="s">
        <v>196</v>
      </c>
      <c r="B3" s="9">
        <v>0.4093346717170317</v>
      </c>
      <c r="C3" s="9">
        <v>0.59956546084848383</v>
      </c>
      <c r="D3" s="9">
        <v>0.29732221459715374</v>
      </c>
      <c r="E3" s="9">
        <v>0.51242887181779184</v>
      </c>
      <c r="F3" s="9">
        <v>0.18561349479298003</v>
      </c>
      <c r="G3" s="9">
        <v>0.55820520938217455</v>
      </c>
      <c r="H3" s="9">
        <v>0.28977888427056636</v>
      </c>
      <c r="I3" s="9">
        <v>0.20168483025308309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EMISSIONS</vt:lpstr>
      <vt:lpstr>FASST_TABLE</vt:lpstr>
      <vt:lpstr>RUS-RUE PARTITION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Van Dingenen</dc:creator>
  <cp:lastModifiedBy>Huang Xinyuan</cp:lastModifiedBy>
  <dcterms:created xsi:type="dcterms:W3CDTF">2014-04-17T14:54:36Z</dcterms:created>
  <dcterms:modified xsi:type="dcterms:W3CDTF">2020-03-09T20:31:39Z</dcterms:modified>
</cp:coreProperties>
</file>