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"/>
    </mc:Choice>
  </mc:AlternateContent>
  <xr:revisionPtr revIDLastSave="0" documentId="10_ncr:8100000_{6683C97B-3C89-4B67-917F-D0D9C2C93A7B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Talin_angle" sheetId="1" r:id="rId1"/>
  </sheets>
  <calcPr calcId="162913"/>
</workbook>
</file>

<file path=xl/calcChain.xml><?xml version="1.0" encoding="utf-8"?>
<calcChain xmlns="http://schemas.openxmlformats.org/spreadsheetml/2006/main">
  <c r="J320" i="1" l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  <c r="P2" i="1" s="1"/>
  <c r="L2" i="1"/>
  <c r="G2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J271" i="1"/>
  <c r="J272" i="1"/>
  <c r="J273" i="1"/>
  <c r="J274" i="1"/>
  <c r="J275" i="1"/>
  <c r="J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70" i="1"/>
  <c r="I269" i="1"/>
  <c r="I268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J268" i="1"/>
  <c r="H269" i="1"/>
  <c r="J269" i="1"/>
  <c r="I2" i="1"/>
  <c r="N2" i="1" s="1"/>
  <c r="J2" i="1"/>
  <c r="O2" i="1" s="1"/>
  <c r="H2" i="1"/>
  <c r="M2" i="1" s="1"/>
  <c r="F3" i="1"/>
  <c r="L3" i="1" l="1"/>
  <c r="G3" i="1"/>
  <c r="F4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M3" i="1"/>
  <c r="M4" i="1" s="1"/>
  <c r="M5" i="1" s="1"/>
  <c r="M6" i="1" l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L4" i="1"/>
  <c r="G4" i="1"/>
  <c r="F5" i="1"/>
  <c r="G5" i="1" l="1"/>
  <c r="L5" i="1"/>
  <c r="F6" i="1"/>
  <c r="G6" i="1" l="1"/>
  <c r="L6" i="1"/>
  <c r="F7" i="1"/>
  <c r="G7" i="1" l="1"/>
  <c r="L7" i="1"/>
  <c r="F8" i="1"/>
  <c r="G8" i="1" l="1"/>
  <c r="L8" i="1"/>
  <c r="F9" i="1"/>
  <c r="G9" i="1" l="1"/>
  <c r="L9" i="1"/>
  <c r="F10" i="1"/>
  <c r="G10" i="1" l="1"/>
  <c r="L10" i="1"/>
  <c r="F11" i="1"/>
  <c r="L11" i="1" l="1"/>
  <c r="G11" i="1"/>
  <c r="F12" i="1"/>
  <c r="L12" i="1" l="1"/>
  <c r="G12" i="1"/>
  <c r="F13" i="1"/>
  <c r="G13" i="1" l="1"/>
  <c r="L13" i="1"/>
  <c r="F14" i="1"/>
  <c r="G14" i="1" l="1"/>
  <c r="L14" i="1"/>
  <c r="F15" i="1"/>
  <c r="G15" i="1" l="1"/>
  <c r="L15" i="1"/>
  <c r="F16" i="1"/>
  <c r="G16" i="1" l="1"/>
  <c r="L16" i="1"/>
  <c r="F17" i="1"/>
  <c r="G17" i="1" l="1"/>
  <c r="L17" i="1"/>
  <c r="F18" i="1"/>
  <c r="G18" i="1" l="1"/>
  <c r="L18" i="1"/>
  <c r="F19" i="1"/>
  <c r="L19" i="1" l="1"/>
  <c r="G19" i="1"/>
  <c r="F20" i="1"/>
  <c r="L20" i="1" l="1"/>
  <c r="G20" i="1"/>
  <c r="F21" i="1"/>
  <c r="G21" i="1" l="1"/>
  <c r="L21" i="1"/>
  <c r="F22" i="1"/>
  <c r="G22" i="1" l="1"/>
  <c r="L22" i="1"/>
  <c r="F23" i="1"/>
  <c r="G23" i="1" l="1"/>
  <c r="L23" i="1"/>
  <c r="F24" i="1"/>
  <c r="G24" i="1" l="1"/>
  <c r="L24" i="1"/>
  <c r="F25" i="1"/>
  <c r="G25" i="1" l="1"/>
  <c r="L25" i="1"/>
  <c r="F26" i="1"/>
  <c r="G26" i="1" l="1"/>
  <c r="L26" i="1"/>
  <c r="F27" i="1"/>
  <c r="L27" i="1" l="1"/>
  <c r="G27" i="1"/>
  <c r="F28" i="1"/>
  <c r="L28" i="1" l="1"/>
  <c r="G28" i="1"/>
  <c r="F29" i="1"/>
  <c r="G29" i="1" l="1"/>
  <c r="L29" i="1"/>
  <c r="F30" i="1"/>
  <c r="G30" i="1" l="1"/>
  <c r="L30" i="1"/>
  <c r="F31" i="1"/>
  <c r="G31" i="1" l="1"/>
  <c r="L31" i="1"/>
  <c r="F32" i="1"/>
  <c r="G32" i="1" l="1"/>
  <c r="L32" i="1"/>
  <c r="F33" i="1"/>
  <c r="G33" i="1" l="1"/>
  <c r="L33" i="1"/>
  <c r="F34" i="1"/>
  <c r="G34" i="1" l="1"/>
  <c r="L34" i="1"/>
  <c r="F35" i="1"/>
  <c r="L35" i="1" l="1"/>
  <c r="G35" i="1"/>
  <c r="F36" i="1"/>
  <c r="L36" i="1" l="1"/>
  <c r="G36" i="1"/>
  <c r="F37" i="1"/>
  <c r="G37" i="1" l="1"/>
  <c r="L37" i="1"/>
  <c r="F38" i="1"/>
  <c r="G38" i="1" l="1"/>
  <c r="L38" i="1"/>
  <c r="F39" i="1"/>
  <c r="G39" i="1" l="1"/>
  <c r="L39" i="1"/>
  <c r="F40" i="1"/>
  <c r="G40" i="1" l="1"/>
  <c r="L40" i="1"/>
  <c r="F41" i="1"/>
  <c r="G41" i="1" l="1"/>
  <c r="L41" i="1"/>
  <c r="F42" i="1"/>
  <c r="G42" i="1" l="1"/>
  <c r="L42" i="1"/>
  <c r="F43" i="1"/>
  <c r="L43" i="1" l="1"/>
  <c r="G43" i="1"/>
  <c r="F44" i="1"/>
  <c r="L44" i="1" l="1"/>
  <c r="G44" i="1"/>
  <c r="F45" i="1"/>
  <c r="G45" i="1" l="1"/>
  <c r="L45" i="1"/>
  <c r="F46" i="1"/>
  <c r="G46" i="1" l="1"/>
  <c r="L46" i="1"/>
  <c r="F47" i="1"/>
  <c r="G47" i="1" l="1"/>
  <c r="L47" i="1"/>
  <c r="F48" i="1"/>
  <c r="G48" i="1" l="1"/>
  <c r="L48" i="1"/>
  <c r="F49" i="1"/>
  <c r="G49" i="1" l="1"/>
  <c r="L49" i="1"/>
  <c r="F50" i="1"/>
  <c r="G50" i="1" l="1"/>
  <c r="L50" i="1"/>
  <c r="F51" i="1"/>
  <c r="L51" i="1" l="1"/>
  <c r="G51" i="1"/>
  <c r="F52" i="1"/>
  <c r="L52" i="1" l="1"/>
  <c r="G52" i="1"/>
  <c r="F53" i="1"/>
  <c r="G53" i="1" l="1"/>
  <c r="L53" i="1"/>
  <c r="F54" i="1"/>
  <c r="G54" i="1" l="1"/>
  <c r="L54" i="1"/>
  <c r="F55" i="1"/>
  <c r="G55" i="1" l="1"/>
  <c r="L55" i="1"/>
  <c r="F56" i="1"/>
  <c r="G56" i="1" l="1"/>
  <c r="L56" i="1"/>
  <c r="F57" i="1"/>
  <c r="G57" i="1" l="1"/>
  <c r="L57" i="1"/>
  <c r="F58" i="1"/>
  <c r="G58" i="1" l="1"/>
  <c r="L58" i="1"/>
  <c r="F59" i="1"/>
  <c r="L59" i="1" l="1"/>
  <c r="G59" i="1"/>
  <c r="F60" i="1"/>
  <c r="L60" i="1" l="1"/>
  <c r="G60" i="1"/>
  <c r="F61" i="1"/>
  <c r="G61" i="1" l="1"/>
  <c r="L61" i="1"/>
  <c r="F62" i="1"/>
  <c r="G62" i="1" l="1"/>
  <c r="L62" i="1"/>
  <c r="F63" i="1"/>
  <c r="G63" i="1" l="1"/>
  <c r="L63" i="1"/>
  <c r="F64" i="1"/>
  <c r="G64" i="1" l="1"/>
  <c r="L64" i="1"/>
  <c r="F65" i="1"/>
  <c r="G65" i="1" l="1"/>
  <c r="L65" i="1"/>
  <c r="F66" i="1"/>
  <c r="G66" i="1" l="1"/>
  <c r="L66" i="1"/>
  <c r="F67" i="1"/>
  <c r="L67" i="1" l="1"/>
  <c r="G67" i="1"/>
  <c r="F68" i="1"/>
  <c r="L68" i="1" l="1"/>
  <c r="G68" i="1"/>
  <c r="F69" i="1"/>
  <c r="G69" i="1" l="1"/>
  <c r="L69" i="1"/>
  <c r="F70" i="1"/>
  <c r="G70" i="1" l="1"/>
  <c r="L70" i="1"/>
  <c r="F71" i="1"/>
  <c r="G71" i="1" l="1"/>
  <c r="L71" i="1"/>
  <c r="F72" i="1"/>
  <c r="G72" i="1" l="1"/>
  <c r="L72" i="1"/>
  <c r="F73" i="1"/>
  <c r="G73" i="1" l="1"/>
  <c r="L73" i="1"/>
  <c r="F74" i="1"/>
  <c r="G74" i="1" l="1"/>
  <c r="L74" i="1"/>
  <c r="F75" i="1"/>
  <c r="L75" i="1" l="1"/>
  <c r="G75" i="1"/>
  <c r="F76" i="1"/>
  <c r="L76" i="1" l="1"/>
  <c r="G76" i="1"/>
  <c r="F77" i="1"/>
  <c r="G77" i="1" l="1"/>
  <c r="L77" i="1"/>
  <c r="F78" i="1"/>
  <c r="G78" i="1" l="1"/>
  <c r="L78" i="1"/>
  <c r="F79" i="1"/>
  <c r="G79" i="1" l="1"/>
  <c r="L79" i="1"/>
  <c r="F80" i="1"/>
  <c r="G80" i="1" l="1"/>
  <c r="L80" i="1"/>
  <c r="F81" i="1"/>
  <c r="G81" i="1" l="1"/>
  <c r="L81" i="1"/>
  <c r="F82" i="1"/>
  <c r="G82" i="1" l="1"/>
  <c r="L82" i="1"/>
  <c r="F83" i="1"/>
  <c r="L83" i="1" l="1"/>
  <c r="G83" i="1"/>
  <c r="F84" i="1"/>
  <c r="L84" i="1" l="1"/>
  <c r="G84" i="1"/>
  <c r="F85" i="1"/>
  <c r="G85" i="1" l="1"/>
  <c r="L85" i="1"/>
  <c r="F86" i="1"/>
  <c r="G86" i="1" l="1"/>
  <c r="L86" i="1"/>
  <c r="F87" i="1"/>
  <c r="G87" i="1" l="1"/>
  <c r="L87" i="1"/>
  <c r="F88" i="1"/>
  <c r="G88" i="1" l="1"/>
  <c r="L88" i="1"/>
  <c r="F89" i="1"/>
  <c r="G89" i="1" l="1"/>
  <c r="L89" i="1"/>
  <c r="F90" i="1"/>
  <c r="G90" i="1" l="1"/>
  <c r="L90" i="1"/>
  <c r="F91" i="1"/>
  <c r="L91" i="1" l="1"/>
  <c r="G91" i="1"/>
  <c r="F92" i="1"/>
  <c r="L92" i="1" l="1"/>
  <c r="G92" i="1"/>
  <c r="F93" i="1"/>
  <c r="G93" i="1" l="1"/>
  <c r="L93" i="1"/>
  <c r="F94" i="1"/>
  <c r="G94" i="1" l="1"/>
  <c r="L94" i="1"/>
  <c r="F95" i="1"/>
  <c r="G95" i="1" l="1"/>
  <c r="L95" i="1"/>
  <c r="F96" i="1"/>
  <c r="G96" i="1" l="1"/>
  <c r="L96" i="1"/>
  <c r="F97" i="1"/>
  <c r="G97" i="1" l="1"/>
  <c r="L97" i="1"/>
  <c r="F98" i="1"/>
  <c r="G98" i="1" l="1"/>
  <c r="L98" i="1"/>
  <c r="F99" i="1"/>
  <c r="L99" i="1" l="1"/>
  <c r="G99" i="1"/>
  <c r="F100" i="1"/>
  <c r="L100" i="1" l="1"/>
  <c r="G100" i="1"/>
  <c r="F101" i="1"/>
  <c r="G101" i="1" l="1"/>
  <c r="L101" i="1"/>
  <c r="F102" i="1"/>
  <c r="G102" i="1" l="1"/>
  <c r="L102" i="1"/>
  <c r="F103" i="1"/>
  <c r="G103" i="1" l="1"/>
  <c r="L103" i="1"/>
  <c r="F104" i="1"/>
  <c r="G104" i="1" l="1"/>
  <c r="L104" i="1"/>
  <c r="F105" i="1"/>
  <c r="G105" i="1" l="1"/>
  <c r="L105" i="1"/>
  <c r="F106" i="1"/>
  <c r="G106" i="1" l="1"/>
  <c r="L106" i="1"/>
  <c r="F107" i="1"/>
  <c r="L107" i="1" l="1"/>
  <c r="G107" i="1"/>
  <c r="F108" i="1"/>
  <c r="L108" i="1" l="1"/>
  <c r="G108" i="1"/>
  <c r="F109" i="1"/>
  <c r="G109" i="1" l="1"/>
  <c r="L109" i="1"/>
  <c r="F110" i="1"/>
  <c r="G110" i="1" l="1"/>
  <c r="L110" i="1"/>
  <c r="F111" i="1"/>
  <c r="G111" i="1" l="1"/>
  <c r="L111" i="1"/>
  <c r="F112" i="1"/>
  <c r="G112" i="1" l="1"/>
  <c r="L112" i="1"/>
  <c r="F113" i="1"/>
  <c r="G113" i="1" l="1"/>
  <c r="L113" i="1"/>
  <c r="F114" i="1"/>
  <c r="G114" i="1" l="1"/>
  <c r="L114" i="1"/>
  <c r="F115" i="1"/>
  <c r="L115" i="1" l="1"/>
  <c r="G115" i="1"/>
  <c r="F116" i="1"/>
  <c r="L116" i="1" l="1"/>
  <c r="G116" i="1"/>
  <c r="F117" i="1"/>
  <c r="G117" i="1" l="1"/>
  <c r="L117" i="1"/>
  <c r="F118" i="1"/>
  <c r="G118" i="1" l="1"/>
  <c r="L118" i="1"/>
  <c r="F119" i="1"/>
  <c r="G119" i="1" l="1"/>
  <c r="L119" i="1"/>
  <c r="F120" i="1"/>
  <c r="G120" i="1" l="1"/>
  <c r="L120" i="1"/>
  <c r="F121" i="1"/>
  <c r="G121" i="1" l="1"/>
  <c r="L121" i="1"/>
  <c r="F122" i="1"/>
  <c r="G122" i="1" l="1"/>
  <c r="L122" i="1"/>
  <c r="F123" i="1"/>
  <c r="L123" i="1" l="1"/>
  <c r="G123" i="1"/>
  <c r="F124" i="1"/>
  <c r="L124" i="1" l="1"/>
  <c r="G124" i="1"/>
  <c r="F125" i="1"/>
  <c r="G125" i="1" l="1"/>
  <c r="L125" i="1"/>
  <c r="F126" i="1"/>
  <c r="G126" i="1" l="1"/>
  <c r="L126" i="1"/>
  <c r="F127" i="1"/>
  <c r="G127" i="1" l="1"/>
  <c r="L127" i="1"/>
  <c r="F128" i="1"/>
  <c r="G128" i="1" l="1"/>
  <c r="L128" i="1"/>
  <c r="F129" i="1"/>
  <c r="G129" i="1" l="1"/>
  <c r="L129" i="1"/>
  <c r="F130" i="1"/>
  <c r="G130" i="1" l="1"/>
  <c r="L130" i="1"/>
  <c r="F131" i="1"/>
  <c r="L131" i="1" l="1"/>
  <c r="G131" i="1"/>
  <c r="F132" i="1"/>
  <c r="L132" i="1" l="1"/>
  <c r="G132" i="1"/>
  <c r="F133" i="1"/>
  <c r="G133" i="1" l="1"/>
  <c r="L133" i="1"/>
  <c r="F134" i="1"/>
  <c r="G134" i="1" l="1"/>
  <c r="L134" i="1"/>
  <c r="F135" i="1"/>
  <c r="G135" i="1" l="1"/>
  <c r="L135" i="1"/>
  <c r="F136" i="1"/>
  <c r="G136" i="1" l="1"/>
  <c r="L136" i="1"/>
  <c r="F137" i="1"/>
  <c r="G137" i="1" l="1"/>
  <c r="L137" i="1"/>
  <c r="F138" i="1"/>
  <c r="G138" i="1" l="1"/>
  <c r="L138" i="1"/>
  <c r="F139" i="1"/>
  <c r="L139" i="1" l="1"/>
  <c r="G139" i="1"/>
  <c r="F140" i="1"/>
  <c r="L140" i="1" l="1"/>
  <c r="G140" i="1"/>
  <c r="F141" i="1"/>
  <c r="G141" i="1" l="1"/>
  <c r="L141" i="1"/>
  <c r="F142" i="1"/>
  <c r="G142" i="1" l="1"/>
  <c r="L142" i="1"/>
  <c r="F143" i="1"/>
  <c r="G143" i="1" l="1"/>
  <c r="L143" i="1"/>
  <c r="F144" i="1"/>
  <c r="G144" i="1" l="1"/>
  <c r="L144" i="1"/>
  <c r="F145" i="1"/>
  <c r="G145" i="1" l="1"/>
  <c r="L145" i="1"/>
  <c r="F146" i="1"/>
  <c r="G146" i="1" l="1"/>
  <c r="L146" i="1"/>
  <c r="F147" i="1"/>
  <c r="L147" i="1" l="1"/>
  <c r="G147" i="1"/>
  <c r="F148" i="1"/>
  <c r="L148" i="1" l="1"/>
  <c r="G148" i="1"/>
  <c r="F149" i="1"/>
  <c r="G149" i="1" l="1"/>
  <c r="L149" i="1"/>
  <c r="F150" i="1"/>
  <c r="G150" i="1" l="1"/>
  <c r="L150" i="1"/>
  <c r="F151" i="1"/>
  <c r="G151" i="1" l="1"/>
  <c r="L151" i="1"/>
  <c r="F152" i="1"/>
  <c r="G152" i="1" l="1"/>
  <c r="L152" i="1"/>
  <c r="F153" i="1"/>
  <c r="G153" i="1" l="1"/>
  <c r="L153" i="1"/>
  <c r="F154" i="1"/>
  <c r="G154" i="1" l="1"/>
  <c r="L154" i="1"/>
  <c r="F155" i="1"/>
  <c r="L155" i="1" l="1"/>
  <c r="G155" i="1"/>
  <c r="F156" i="1"/>
  <c r="L156" i="1" l="1"/>
  <c r="G156" i="1"/>
  <c r="F157" i="1"/>
  <c r="G157" i="1" l="1"/>
  <c r="L157" i="1"/>
  <c r="F158" i="1"/>
  <c r="G158" i="1" l="1"/>
  <c r="L158" i="1"/>
  <c r="F159" i="1"/>
  <c r="G159" i="1" l="1"/>
  <c r="L159" i="1"/>
  <c r="F160" i="1"/>
  <c r="G160" i="1" l="1"/>
  <c r="L160" i="1"/>
  <c r="F161" i="1"/>
  <c r="G161" i="1" l="1"/>
  <c r="L161" i="1"/>
  <c r="F162" i="1"/>
  <c r="G162" i="1" l="1"/>
  <c r="L162" i="1"/>
  <c r="F163" i="1"/>
  <c r="L163" i="1" l="1"/>
  <c r="G163" i="1"/>
  <c r="F164" i="1"/>
  <c r="L164" i="1" l="1"/>
  <c r="G164" i="1"/>
  <c r="F165" i="1"/>
  <c r="G165" i="1" l="1"/>
  <c r="L165" i="1"/>
  <c r="F166" i="1"/>
  <c r="G166" i="1" l="1"/>
  <c r="L166" i="1"/>
  <c r="F167" i="1"/>
  <c r="G167" i="1" l="1"/>
  <c r="L167" i="1"/>
  <c r="F168" i="1"/>
  <c r="G168" i="1" l="1"/>
  <c r="L168" i="1"/>
  <c r="F169" i="1"/>
  <c r="G169" i="1" l="1"/>
  <c r="L169" i="1"/>
  <c r="F170" i="1"/>
  <c r="G170" i="1" l="1"/>
  <c r="L170" i="1"/>
  <c r="F171" i="1"/>
  <c r="L171" i="1" l="1"/>
  <c r="G171" i="1"/>
  <c r="F172" i="1"/>
  <c r="L172" i="1" l="1"/>
  <c r="G172" i="1"/>
  <c r="F173" i="1"/>
  <c r="G173" i="1" l="1"/>
  <c r="L173" i="1"/>
  <c r="F174" i="1"/>
  <c r="G174" i="1" l="1"/>
  <c r="L174" i="1"/>
  <c r="F175" i="1"/>
  <c r="G175" i="1" l="1"/>
  <c r="L175" i="1"/>
  <c r="F176" i="1"/>
  <c r="G176" i="1" l="1"/>
  <c r="L176" i="1"/>
  <c r="F177" i="1"/>
  <c r="G177" i="1" l="1"/>
  <c r="L177" i="1"/>
  <c r="F178" i="1"/>
  <c r="G178" i="1" l="1"/>
  <c r="L178" i="1"/>
  <c r="F179" i="1"/>
  <c r="L179" i="1" l="1"/>
  <c r="G179" i="1"/>
  <c r="F180" i="1"/>
  <c r="L180" i="1" l="1"/>
  <c r="G180" i="1"/>
  <c r="F181" i="1"/>
  <c r="G181" i="1" l="1"/>
  <c r="L181" i="1"/>
  <c r="F182" i="1"/>
  <c r="G182" i="1" l="1"/>
  <c r="L182" i="1"/>
  <c r="F183" i="1"/>
  <c r="G183" i="1" l="1"/>
  <c r="L183" i="1"/>
  <c r="F184" i="1"/>
  <c r="G184" i="1" l="1"/>
  <c r="L184" i="1"/>
  <c r="F185" i="1"/>
  <c r="G185" i="1" l="1"/>
  <c r="L185" i="1"/>
  <c r="F186" i="1"/>
  <c r="G186" i="1" l="1"/>
  <c r="L186" i="1"/>
  <c r="F187" i="1"/>
  <c r="L187" i="1" l="1"/>
  <c r="G187" i="1"/>
  <c r="F188" i="1"/>
  <c r="L188" i="1" l="1"/>
  <c r="G188" i="1"/>
  <c r="F189" i="1"/>
  <c r="G189" i="1" l="1"/>
  <c r="L189" i="1"/>
  <c r="F190" i="1"/>
  <c r="G190" i="1" l="1"/>
  <c r="L190" i="1"/>
  <c r="F191" i="1"/>
  <c r="G191" i="1" l="1"/>
  <c r="L191" i="1"/>
  <c r="F192" i="1"/>
  <c r="G192" i="1" l="1"/>
  <c r="L192" i="1"/>
  <c r="F193" i="1"/>
  <c r="G193" i="1" l="1"/>
  <c r="L193" i="1"/>
  <c r="F194" i="1"/>
  <c r="G194" i="1" l="1"/>
  <c r="L194" i="1"/>
  <c r="F195" i="1"/>
  <c r="L195" i="1" l="1"/>
  <c r="G195" i="1"/>
  <c r="F196" i="1"/>
  <c r="L196" i="1" l="1"/>
  <c r="G196" i="1"/>
  <c r="F197" i="1"/>
  <c r="G197" i="1" l="1"/>
  <c r="L197" i="1"/>
  <c r="F198" i="1"/>
  <c r="G198" i="1" l="1"/>
  <c r="L198" i="1"/>
  <c r="F199" i="1"/>
  <c r="G199" i="1" l="1"/>
  <c r="L199" i="1"/>
  <c r="F200" i="1"/>
  <c r="G200" i="1" l="1"/>
  <c r="L200" i="1"/>
  <c r="F201" i="1"/>
  <c r="G201" i="1" l="1"/>
  <c r="L201" i="1"/>
  <c r="F202" i="1"/>
  <c r="G202" i="1" l="1"/>
  <c r="L202" i="1"/>
  <c r="F203" i="1"/>
  <c r="L203" i="1" l="1"/>
  <c r="G203" i="1"/>
  <c r="F204" i="1"/>
  <c r="L204" i="1" l="1"/>
  <c r="G204" i="1"/>
  <c r="F205" i="1"/>
  <c r="G205" i="1" l="1"/>
  <c r="L205" i="1"/>
  <c r="F206" i="1"/>
  <c r="G206" i="1" l="1"/>
  <c r="L206" i="1"/>
  <c r="F207" i="1"/>
  <c r="G207" i="1" l="1"/>
  <c r="L207" i="1"/>
  <c r="F208" i="1"/>
  <c r="G208" i="1" l="1"/>
  <c r="L208" i="1"/>
  <c r="F209" i="1"/>
  <c r="G209" i="1" l="1"/>
  <c r="L209" i="1"/>
  <c r="F210" i="1"/>
  <c r="G210" i="1" l="1"/>
  <c r="L210" i="1"/>
  <c r="F211" i="1"/>
  <c r="L211" i="1" l="1"/>
  <c r="G211" i="1"/>
  <c r="F212" i="1"/>
  <c r="L212" i="1" l="1"/>
  <c r="G212" i="1"/>
  <c r="F213" i="1"/>
  <c r="G213" i="1" l="1"/>
  <c r="L213" i="1"/>
  <c r="F214" i="1"/>
  <c r="G214" i="1" l="1"/>
  <c r="L214" i="1"/>
  <c r="F215" i="1"/>
  <c r="G215" i="1" l="1"/>
  <c r="L215" i="1"/>
  <c r="F216" i="1"/>
  <c r="G216" i="1" l="1"/>
  <c r="L216" i="1"/>
  <c r="F217" i="1"/>
  <c r="G217" i="1" l="1"/>
  <c r="L217" i="1"/>
  <c r="F218" i="1"/>
  <c r="G218" i="1" l="1"/>
  <c r="L218" i="1"/>
  <c r="F219" i="1"/>
  <c r="L219" i="1" l="1"/>
  <c r="G219" i="1"/>
  <c r="F220" i="1"/>
  <c r="L220" i="1" l="1"/>
  <c r="G220" i="1"/>
  <c r="F221" i="1"/>
  <c r="G221" i="1" l="1"/>
  <c r="L221" i="1"/>
  <c r="F222" i="1"/>
  <c r="G222" i="1" l="1"/>
  <c r="L222" i="1"/>
  <c r="F223" i="1"/>
  <c r="G223" i="1" l="1"/>
  <c r="L223" i="1"/>
  <c r="F224" i="1"/>
  <c r="G224" i="1" l="1"/>
  <c r="L224" i="1"/>
  <c r="F225" i="1"/>
  <c r="G225" i="1" l="1"/>
  <c r="L225" i="1"/>
  <c r="F226" i="1"/>
  <c r="G226" i="1" l="1"/>
  <c r="L226" i="1"/>
  <c r="F227" i="1"/>
  <c r="L227" i="1" l="1"/>
  <c r="G227" i="1"/>
  <c r="F228" i="1"/>
  <c r="L228" i="1" l="1"/>
  <c r="G228" i="1"/>
  <c r="F229" i="1"/>
  <c r="G229" i="1" l="1"/>
  <c r="L229" i="1"/>
  <c r="F230" i="1"/>
  <c r="G230" i="1" l="1"/>
  <c r="L230" i="1"/>
  <c r="F231" i="1"/>
  <c r="G231" i="1" l="1"/>
  <c r="L231" i="1"/>
  <c r="F232" i="1"/>
  <c r="G232" i="1" l="1"/>
  <c r="L232" i="1"/>
  <c r="F233" i="1"/>
  <c r="G233" i="1" l="1"/>
  <c r="L233" i="1"/>
  <c r="F234" i="1"/>
  <c r="G234" i="1" l="1"/>
  <c r="L234" i="1"/>
  <c r="F235" i="1"/>
  <c r="L235" i="1" l="1"/>
  <c r="G235" i="1"/>
  <c r="F236" i="1"/>
  <c r="L236" i="1" l="1"/>
  <c r="G236" i="1"/>
  <c r="F237" i="1"/>
  <c r="G237" i="1" l="1"/>
  <c r="L237" i="1"/>
  <c r="F238" i="1"/>
  <c r="G238" i="1" l="1"/>
  <c r="L238" i="1"/>
  <c r="F239" i="1"/>
  <c r="G239" i="1" l="1"/>
  <c r="L239" i="1"/>
  <c r="F240" i="1"/>
  <c r="G240" i="1" l="1"/>
  <c r="L240" i="1"/>
  <c r="F241" i="1"/>
  <c r="G241" i="1" l="1"/>
  <c r="L241" i="1"/>
  <c r="F242" i="1"/>
  <c r="G242" i="1" l="1"/>
  <c r="L242" i="1"/>
  <c r="F243" i="1"/>
  <c r="L243" i="1" l="1"/>
  <c r="G243" i="1"/>
  <c r="F244" i="1"/>
  <c r="L244" i="1" l="1"/>
  <c r="G244" i="1"/>
  <c r="F245" i="1"/>
  <c r="G245" i="1" l="1"/>
  <c r="L245" i="1"/>
  <c r="F246" i="1"/>
  <c r="G246" i="1" l="1"/>
  <c r="L246" i="1"/>
  <c r="F247" i="1"/>
  <c r="G247" i="1" l="1"/>
  <c r="L247" i="1"/>
  <c r="F248" i="1"/>
  <c r="G248" i="1" l="1"/>
  <c r="L248" i="1"/>
  <c r="F249" i="1"/>
  <c r="G249" i="1" l="1"/>
  <c r="L249" i="1"/>
  <c r="F250" i="1"/>
  <c r="G250" i="1" l="1"/>
  <c r="L250" i="1"/>
  <c r="F251" i="1"/>
  <c r="L251" i="1" l="1"/>
  <c r="G251" i="1"/>
  <c r="F252" i="1"/>
  <c r="L252" i="1" l="1"/>
  <c r="G252" i="1"/>
  <c r="F253" i="1"/>
  <c r="G253" i="1" l="1"/>
  <c r="L253" i="1"/>
  <c r="F254" i="1"/>
  <c r="G254" i="1" l="1"/>
  <c r="L254" i="1"/>
  <c r="F255" i="1"/>
  <c r="G255" i="1" l="1"/>
  <c r="L255" i="1"/>
  <c r="F256" i="1"/>
  <c r="G256" i="1" l="1"/>
  <c r="L256" i="1"/>
  <c r="F257" i="1"/>
  <c r="G257" i="1" l="1"/>
  <c r="L257" i="1"/>
  <c r="F258" i="1"/>
  <c r="G258" i="1" l="1"/>
  <c r="L258" i="1"/>
  <c r="F259" i="1"/>
  <c r="L259" i="1" l="1"/>
  <c r="G259" i="1"/>
  <c r="F260" i="1"/>
  <c r="L260" i="1" l="1"/>
  <c r="G260" i="1"/>
  <c r="F261" i="1"/>
  <c r="G261" i="1" l="1"/>
  <c r="L261" i="1"/>
  <c r="F262" i="1"/>
  <c r="G262" i="1" l="1"/>
  <c r="L262" i="1"/>
  <c r="F263" i="1"/>
  <c r="G263" i="1" l="1"/>
  <c r="L263" i="1"/>
  <c r="F264" i="1"/>
  <c r="G264" i="1" l="1"/>
  <c r="L264" i="1"/>
  <c r="F265" i="1"/>
  <c r="G265" i="1" l="1"/>
  <c r="L265" i="1"/>
  <c r="F266" i="1"/>
  <c r="G266" i="1" l="1"/>
  <c r="L266" i="1"/>
  <c r="F267" i="1"/>
  <c r="L267" i="1" l="1"/>
  <c r="G267" i="1"/>
  <c r="F268" i="1"/>
  <c r="L268" i="1" l="1"/>
  <c r="G268" i="1"/>
  <c r="F269" i="1"/>
  <c r="G269" i="1" l="1"/>
  <c r="L269" i="1"/>
  <c r="F270" i="1"/>
  <c r="G270" i="1" l="1"/>
  <c r="L270" i="1"/>
  <c r="F271" i="1"/>
  <c r="G271" i="1" l="1"/>
  <c r="L271" i="1"/>
  <c r="F272" i="1"/>
  <c r="G272" i="1" l="1"/>
  <c r="L272" i="1"/>
  <c r="F273" i="1"/>
  <c r="G273" i="1" l="1"/>
  <c r="L273" i="1"/>
  <c r="F274" i="1"/>
  <c r="G274" i="1" l="1"/>
  <c r="L274" i="1"/>
  <c r="F275" i="1"/>
  <c r="L275" i="1" l="1"/>
  <c r="G275" i="1"/>
  <c r="F276" i="1"/>
  <c r="L276" i="1" l="1"/>
  <c r="G276" i="1"/>
  <c r="F277" i="1"/>
  <c r="G277" i="1" l="1"/>
  <c r="L277" i="1"/>
  <c r="F278" i="1"/>
  <c r="G278" i="1" l="1"/>
  <c r="L278" i="1"/>
  <c r="F279" i="1"/>
  <c r="G279" i="1" l="1"/>
  <c r="L279" i="1"/>
  <c r="F280" i="1"/>
  <c r="G280" i="1" l="1"/>
  <c r="L280" i="1"/>
  <c r="F281" i="1"/>
  <c r="G281" i="1" l="1"/>
  <c r="L281" i="1"/>
  <c r="F282" i="1"/>
  <c r="G282" i="1" l="1"/>
  <c r="L282" i="1"/>
  <c r="F283" i="1"/>
  <c r="L283" i="1" l="1"/>
  <c r="G283" i="1"/>
  <c r="F284" i="1"/>
  <c r="L284" i="1" l="1"/>
  <c r="G284" i="1"/>
  <c r="F285" i="1"/>
  <c r="G285" i="1" l="1"/>
  <c r="L285" i="1"/>
  <c r="F286" i="1"/>
  <c r="G286" i="1" l="1"/>
  <c r="L286" i="1"/>
  <c r="F287" i="1"/>
  <c r="G287" i="1" l="1"/>
  <c r="L287" i="1"/>
  <c r="F288" i="1"/>
  <c r="G288" i="1" l="1"/>
  <c r="L288" i="1"/>
  <c r="F289" i="1"/>
  <c r="G289" i="1" l="1"/>
  <c r="L289" i="1"/>
  <c r="F290" i="1"/>
  <c r="G290" i="1" l="1"/>
  <c r="L290" i="1"/>
  <c r="F291" i="1"/>
  <c r="L291" i="1" l="1"/>
  <c r="G291" i="1"/>
  <c r="F292" i="1"/>
  <c r="L292" i="1" l="1"/>
  <c r="G292" i="1"/>
  <c r="F293" i="1"/>
  <c r="G293" i="1" l="1"/>
  <c r="L293" i="1"/>
  <c r="F294" i="1"/>
  <c r="G294" i="1" l="1"/>
  <c r="L294" i="1"/>
  <c r="F295" i="1"/>
  <c r="F296" i="1" l="1"/>
  <c r="G295" i="1"/>
  <c r="L295" i="1"/>
  <c r="F297" i="1" l="1"/>
  <c r="G296" i="1"/>
  <c r="L296" i="1"/>
  <c r="F298" i="1" l="1"/>
  <c r="G297" i="1"/>
  <c r="L297" i="1"/>
  <c r="F299" i="1" l="1"/>
  <c r="G298" i="1"/>
  <c r="L298" i="1"/>
  <c r="F300" i="1" l="1"/>
  <c r="L299" i="1"/>
  <c r="G299" i="1"/>
  <c r="F301" i="1" l="1"/>
  <c r="L300" i="1"/>
  <c r="G300" i="1"/>
  <c r="F302" i="1" l="1"/>
  <c r="G301" i="1"/>
  <c r="L301" i="1"/>
  <c r="F303" i="1" l="1"/>
  <c r="G302" i="1"/>
  <c r="L302" i="1"/>
  <c r="G303" i="1" l="1"/>
  <c r="L303" i="1"/>
  <c r="F304" i="1"/>
  <c r="F305" i="1" l="1"/>
  <c r="G304" i="1"/>
  <c r="L304" i="1"/>
  <c r="G305" i="1" l="1"/>
  <c r="L305" i="1"/>
  <c r="F306" i="1"/>
  <c r="G306" i="1" l="1"/>
  <c r="L306" i="1"/>
  <c r="F307" i="1"/>
  <c r="L307" i="1" l="1"/>
  <c r="G307" i="1"/>
  <c r="F308" i="1"/>
  <c r="L308" i="1" l="1"/>
  <c r="G308" i="1"/>
  <c r="F309" i="1"/>
  <c r="G309" i="1" l="1"/>
  <c r="F310" i="1"/>
  <c r="L309" i="1"/>
  <c r="F311" i="1" l="1"/>
  <c r="G310" i="1"/>
  <c r="L310" i="1"/>
  <c r="F312" i="1" l="1"/>
  <c r="G311" i="1"/>
  <c r="L311" i="1"/>
  <c r="F313" i="1" l="1"/>
  <c r="G312" i="1"/>
  <c r="L312" i="1"/>
  <c r="F314" i="1" l="1"/>
  <c r="G313" i="1"/>
  <c r="L313" i="1"/>
  <c r="F315" i="1" l="1"/>
  <c r="G314" i="1"/>
  <c r="L314" i="1"/>
  <c r="F316" i="1" l="1"/>
  <c r="L315" i="1"/>
  <c r="G315" i="1"/>
  <c r="F317" i="1" l="1"/>
  <c r="L316" i="1"/>
  <c r="G316" i="1"/>
  <c r="F318" i="1" l="1"/>
  <c r="G317" i="1"/>
  <c r="L317" i="1"/>
  <c r="F319" i="1" l="1"/>
  <c r="G318" i="1"/>
  <c r="L318" i="1"/>
  <c r="F320" i="1" l="1"/>
  <c r="G319" i="1"/>
  <c r="L319" i="1"/>
  <c r="F321" i="1" l="1"/>
  <c r="G320" i="1"/>
  <c r="L320" i="1"/>
  <c r="F322" i="1" l="1"/>
  <c r="G321" i="1"/>
  <c r="L321" i="1"/>
  <c r="F323" i="1" l="1"/>
  <c r="G322" i="1"/>
  <c r="L322" i="1"/>
  <c r="F324" i="1" l="1"/>
  <c r="L323" i="1"/>
  <c r="G323" i="1"/>
  <c r="F325" i="1" l="1"/>
  <c r="L324" i="1"/>
  <c r="G324" i="1"/>
  <c r="F326" i="1" l="1"/>
  <c r="G325" i="1"/>
  <c r="L325" i="1"/>
  <c r="F327" i="1" l="1"/>
  <c r="G326" i="1"/>
  <c r="L326" i="1"/>
  <c r="F328" i="1" l="1"/>
  <c r="G327" i="1"/>
  <c r="L327" i="1"/>
  <c r="F329" i="1" l="1"/>
  <c r="G328" i="1"/>
  <c r="L328" i="1"/>
  <c r="F330" i="1" l="1"/>
  <c r="G329" i="1"/>
  <c r="L329" i="1"/>
  <c r="F331" i="1" l="1"/>
  <c r="G330" i="1"/>
  <c r="L330" i="1"/>
  <c r="F332" i="1" l="1"/>
  <c r="L331" i="1"/>
  <c r="G331" i="1"/>
  <c r="F333" i="1" l="1"/>
  <c r="L332" i="1"/>
  <c r="G332" i="1"/>
  <c r="F334" i="1" l="1"/>
  <c r="G333" i="1"/>
  <c r="L333" i="1"/>
  <c r="F335" i="1" l="1"/>
  <c r="G334" i="1"/>
  <c r="L334" i="1"/>
  <c r="G335" i="1" l="1"/>
  <c r="L335" i="1"/>
</calcChain>
</file>

<file path=xl/sharedStrings.xml><?xml version="1.0" encoding="utf-8"?>
<sst xmlns="http://schemas.openxmlformats.org/spreadsheetml/2006/main" count="16" uniqueCount="6">
  <si>
    <t>Frame</t>
  </si>
  <si>
    <t>Talin</t>
  </si>
  <si>
    <t>Kindlin</t>
  </si>
  <si>
    <t>Both</t>
  </si>
  <si>
    <t>Time</t>
  </si>
  <si>
    <t>Integrin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</si>
</sst>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Angle between Integrin's transmembrane domains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Talin_angle!$H$1</c:f>
              <c:strCache>
                <c:ptCount val="1"/>
                <c:pt idx="0">
                  <c:v>Talin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Talin_angle!$G$2:$G$335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Talin_angle!$H$2:$H$335</c:f>
              <c:numCache>
                <c:formatCode>General</c:formatCode>
                <c:ptCount val="334"/>
                <c:pt idx="0">
                  <c:v>39.091856713192172</c:v>
                </c:pt>
                <c:pt idx="1">
                  <c:v>33.164496285675362</c:v>
                </c:pt>
                <c:pt idx="2">
                  <c:v>39.081560548732213</c:v>
                </c:pt>
                <c:pt idx="3">
                  <c:v>38.422072469421529</c:v>
                </c:pt>
                <c:pt idx="4">
                  <c:v>40.456791015243077</c:v>
                </c:pt>
                <c:pt idx="5">
                  <c:v>35.506561352700651</c:v>
                </c:pt>
                <c:pt idx="6">
                  <c:v>34.642935067197762</c:v>
                </c:pt>
                <c:pt idx="7">
                  <c:v>39.408673392747076</c:v>
                </c:pt>
                <c:pt idx="8">
                  <c:v>38.014835922768206</c:v>
                </c:pt>
                <c:pt idx="9">
                  <c:v>37.688628629564455</c:v>
                </c:pt>
                <c:pt idx="10">
                  <c:v>36.648955780232704</c:v>
                </c:pt>
                <c:pt idx="11">
                  <c:v>38.058992714729115</c:v>
                </c:pt>
                <c:pt idx="12">
                  <c:v>39.257870708933552</c:v>
                </c:pt>
                <c:pt idx="13">
                  <c:v>34.010928507860221</c:v>
                </c:pt>
                <c:pt idx="14">
                  <c:v>36.896762956542844</c:v>
                </c:pt>
                <c:pt idx="15">
                  <c:v>29.790116919672943</c:v>
                </c:pt>
                <c:pt idx="16">
                  <c:v>35.804867986607455</c:v>
                </c:pt>
                <c:pt idx="17">
                  <c:v>31.511672848625288</c:v>
                </c:pt>
                <c:pt idx="18">
                  <c:v>28.529821931553393</c:v>
                </c:pt>
                <c:pt idx="19">
                  <c:v>31.413528563097174</c:v>
                </c:pt>
                <c:pt idx="20">
                  <c:v>37.357190568648669</c:v>
                </c:pt>
                <c:pt idx="21">
                  <c:v>38.539951367554366</c:v>
                </c:pt>
                <c:pt idx="22">
                  <c:v>35.684292656345939</c:v>
                </c:pt>
                <c:pt idx="23">
                  <c:v>31.280522944170581</c:v>
                </c:pt>
                <c:pt idx="24">
                  <c:v>34.27563033810452</c:v>
                </c:pt>
                <c:pt idx="25">
                  <c:v>30.855554455257629</c:v>
                </c:pt>
                <c:pt idx="26">
                  <c:v>30.110382359362781</c:v>
                </c:pt>
                <c:pt idx="27">
                  <c:v>29.439103510168422</c:v>
                </c:pt>
                <c:pt idx="28">
                  <c:v>30.459493452226695</c:v>
                </c:pt>
                <c:pt idx="29">
                  <c:v>28.885815146245079</c:v>
                </c:pt>
                <c:pt idx="30">
                  <c:v>29.457774947630647</c:v>
                </c:pt>
                <c:pt idx="31">
                  <c:v>30.37910844180217</c:v>
                </c:pt>
                <c:pt idx="32">
                  <c:v>29.460391270269881</c:v>
                </c:pt>
                <c:pt idx="33">
                  <c:v>29.632029019059164</c:v>
                </c:pt>
                <c:pt idx="34">
                  <c:v>27.954071603701749</c:v>
                </c:pt>
                <c:pt idx="35">
                  <c:v>30.464950894402332</c:v>
                </c:pt>
                <c:pt idx="36">
                  <c:v>33.237352054472225</c:v>
                </c:pt>
                <c:pt idx="37">
                  <c:v>30.9004640428636</c:v>
                </c:pt>
                <c:pt idx="38">
                  <c:v>30.912699070036261</c:v>
                </c:pt>
                <c:pt idx="39">
                  <c:v>29.681209259476912</c:v>
                </c:pt>
                <c:pt idx="40">
                  <c:v>29.827583476996256</c:v>
                </c:pt>
                <c:pt idx="41">
                  <c:v>29.488153042445834</c:v>
                </c:pt>
                <c:pt idx="42">
                  <c:v>26.40017339094263</c:v>
                </c:pt>
                <c:pt idx="43">
                  <c:v>29.981007795180645</c:v>
                </c:pt>
                <c:pt idx="44">
                  <c:v>28.360078775750512</c:v>
                </c:pt>
                <c:pt idx="45">
                  <c:v>26.096544523025432</c:v>
                </c:pt>
                <c:pt idx="46">
                  <c:v>23.893775395181017</c:v>
                </c:pt>
                <c:pt idx="47">
                  <c:v>21.516591341171544</c:v>
                </c:pt>
                <c:pt idx="48">
                  <c:v>25.936103689507846</c:v>
                </c:pt>
                <c:pt idx="49">
                  <c:v>24.946666187304906</c:v>
                </c:pt>
                <c:pt idx="50">
                  <c:v>23.386673376385499</c:v>
                </c:pt>
                <c:pt idx="51">
                  <c:v>26.183570861442696</c:v>
                </c:pt>
                <c:pt idx="52">
                  <c:v>21.816086019236163</c:v>
                </c:pt>
                <c:pt idx="53">
                  <c:v>25.929903799262075</c:v>
                </c:pt>
                <c:pt idx="54">
                  <c:v>27.269538565776031</c:v>
                </c:pt>
                <c:pt idx="55">
                  <c:v>29.748372552932256</c:v>
                </c:pt>
                <c:pt idx="56">
                  <c:v>31.986896459364552</c:v>
                </c:pt>
                <c:pt idx="57">
                  <c:v>26.653183980523199</c:v>
                </c:pt>
                <c:pt idx="58">
                  <c:v>24.72193558571875</c:v>
                </c:pt>
                <c:pt idx="59">
                  <c:v>23.919739451427663</c:v>
                </c:pt>
                <c:pt idx="60">
                  <c:v>22.486765222169158</c:v>
                </c:pt>
                <c:pt idx="61">
                  <c:v>23.055182263901706</c:v>
                </c:pt>
                <c:pt idx="62">
                  <c:v>26.794398934462045</c:v>
                </c:pt>
                <c:pt idx="63">
                  <c:v>26.968261929098361</c:v>
                </c:pt>
                <c:pt idx="64">
                  <c:v>23.804451195886781</c:v>
                </c:pt>
                <c:pt idx="65">
                  <c:v>28.429772656009959</c:v>
                </c:pt>
                <c:pt idx="66">
                  <c:v>32.203721790352603</c:v>
                </c:pt>
                <c:pt idx="67">
                  <c:v>33.126975098676418</c:v>
                </c:pt>
                <c:pt idx="68">
                  <c:v>31.452102742749794</c:v>
                </c:pt>
                <c:pt idx="69">
                  <c:v>26.32382359372475</c:v>
                </c:pt>
                <c:pt idx="70">
                  <c:v>22.734541389110984</c:v>
                </c:pt>
                <c:pt idx="71">
                  <c:v>25.122035323033796</c:v>
                </c:pt>
                <c:pt idx="72">
                  <c:v>23.807071153048661</c:v>
                </c:pt>
                <c:pt idx="73">
                  <c:v>19.622944717182264</c:v>
                </c:pt>
                <c:pt idx="74">
                  <c:v>23.172031202088338</c:v>
                </c:pt>
                <c:pt idx="75">
                  <c:v>22.108028891117996</c:v>
                </c:pt>
                <c:pt idx="76">
                  <c:v>24.140273860822788</c:v>
                </c:pt>
                <c:pt idx="77">
                  <c:v>25.91693190222567</c:v>
                </c:pt>
                <c:pt idx="78">
                  <c:v>29.064303637063325</c:v>
                </c:pt>
                <c:pt idx="79">
                  <c:v>32.671547343347086</c:v>
                </c:pt>
                <c:pt idx="80">
                  <c:v>28.213882795779604</c:v>
                </c:pt>
                <c:pt idx="81">
                  <c:v>27.325304945931283</c:v>
                </c:pt>
                <c:pt idx="82">
                  <c:v>29.951804875957148</c:v>
                </c:pt>
                <c:pt idx="83">
                  <c:v>29.206317992501287</c:v>
                </c:pt>
                <c:pt idx="84">
                  <c:v>27.739250034418774</c:v>
                </c:pt>
                <c:pt idx="85">
                  <c:v>31.504995210074352</c:v>
                </c:pt>
                <c:pt idx="86">
                  <c:v>31.481360331236811</c:v>
                </c:pt>
                <c:pt idx="87">
                  <c:v>31.511125528335029</c:v>
                </c:pt>
                <c:pt idx="88">
                  <c:v>33.072575989194121</c:v>
                </c:pt>
                <c:pt idx="89">
                  <c:v>34.600027340060763</c:v>
                </c:pt>
                <c:pt idx="90">
                  <c:v>33.739303651163645</c:v>
                </c:pt>
                <c:pt idx="91">
                  <c:v>34.92494420570786</c:v>
                </c:pt>
                <c:pt idx="92">
                  <c:v>34.110610150794699</c:v>
                </c:pt>
                <c:pt idx="93">
                  <c:v>37.213144687842608</c:v>
                </c:pt>
                <c:pt idx="94">
                  <c:v>33.946426498509631</c:v>
                </c:pt>
                <c:pt idx="95">
                  <c:v>37.051738948387836</c:v>
                </c:pt>
                <c:pt idx="96">
                  <c:v>34.855311245950084</c:v>
                </c:pt>
                <c:pt idx="97">
                  <c:v>31.49106681664588</c:v>
                </c:pt>
                <c:pt idx="98">
                  <c:v>33.016832080520025</c:v>
                </c:pt>
                <c:pt idx="99">
                  <c:v>26.730944285198216</c:v>
                </c:pt>
                <c:pt idx="100">
                  <c:v>29.847012645827327</c:v>
                </c:pt>
                <c:pt idx="101">
                  <c:v>28.878140081333179</c:v>
                </c:pt>
                <c:pt idx="102">
                  <c:v>25.681586841358587</c:v>
                </c:pt>
                <c:pt idx="103">
                  <c:v>27.997374032271626</c:v>
                </c:pt>
                <c:pt idx="104">
                  <c:v>30.717927468980442</c:v>
                </c:pt>
                <c:pt idx="105">
                  <c:v>30.340031924094077</c:v>
                </c:pt>
                <c:pt idx="106">
                  <c:v>30.528079916385202</c:v>
                </c:pt>
                <c:pt idx="107">
                  <c:v>34.932233564776624</c:v>
                </c:pt>
                <c:pt idx="108">
                  <c:v>36.272858676139911</c:v>
                </c:pt>
                <c:pt idx="109">
                  <c:v>38.314974664078491</c:v>
                </c:pt>
                <c:pt idx="110">
                  <c:v>33.909395095419725</c:v>
                </c:pt>
                <c:pt idx="111">
                  <c:v>35.122270979741856</c:v>
                </c:pt>
                <c:pt idx="112">
                  <c:v>36.086642604982785</c:v>
                </c:pt>
                <c:pt idx="113">
                  <c:v>29.86315117454912</c:v>
                </c:pt>
                <c:pt idx="114">
                  <c:v>34.016905649572074</c:v>
                </c:pt>
                <c:pt idx="115">
                  <c:v>35.011134899835412</c:v>
                </c:pt>
                <c:pt idx="116">
                  <c:v>34.566250724291933</c:v>
                </c:pt>
                <c:pt idx="117">
                  <c:v>33.918855414449006</c:v>
                </c:pt>
                <c:pt idx="118">
                  <c:v>36.261162582082946</c:v>
                </c:pt>
                <c:pt idx="119">
                  <c:v>33.159445955731186</c:v>
                </c:pt>
                <c:pt idx="120">
                  <c:v>36.177809832537342</c:v>
                </c:pt>
                <c:pt idx="121">
                  <c:v>38.113997650802062</c:v>
                </c:pt>
                <c:pt idx="122">
                  <c:v>39.294842993209123</c:v>
                </c:pt>
                <c:pt idx="123">
                  <c:v>33.470239948666944</c:v>
                </c:pt>
                <c:pt idx="124">
                  <c:v>38.534939498609063</c:v>
                </c:pt>
                <c:pt idx="125">
                  <c:v>33.853891024846853</c:v>
                </c:pt>
                <c:pt idx="126">
                  <c:v>35.34636594804018</c:v>
                </c:pt>
                <c:pt idx="127">
                  <c:v>34.587814185525914</c:v>
                </c:pt>
                <c:pt idx="128">
                  <c:v>34.236380369044738</c:v>
                </c:pt>
                <c:pt idx="129">
                  <c:v>31.375468560298682</c:v>
                </c:pt>
                <c:pt idx="130">
                  <c:v>32.292133971534511</c:v>
                </c:pt>
                <c:pt idx="131">
                  <c:v>30.24464670228377</c:v>
                </c:pt>
                <c:pt idx="132">
                  <c:v>33.539443790503938</c:v>
                </c:pt>
                <c:pt idx="133">
                  <c:v>34.827751236150419</c:v>
                </c:pt>
                <c:pt idx="134">
                  <c:v>36.569330677197669</c:v>
                </c:pt>
                <c:pt idx="135">
                  <c:v>36.170358195103809</c:v>
                </c:pt>
                <c:pt idx="136">
                  <c:v>35.488570485692996</c:v>
                </c:pt>
                <c:pt idx="137">
                  <c:v>33.997286905309764</c:v>
                </c:pt>
                <c:pt idx="138">
                  <c:v>35.16244252514052</c:v>
                </c:pt>
                <c:pt idx="139">
                  <c:v>37.656360257601833</c:v>
                </c:pt>
                <c:pt idx="140">
                  <c:v>32.812674634692172</c:v>
                </c:pt>
                <c:pt idx="141">
                  <c:v>29.079955438163822</c:v>
                </c:pt>
                <c:pt idx="142">
                  <c:v>34.165622113266934</c:v>
                </c:pt>
                <c:pt idx="143">
                  <c:v>31.298387482938594</c:v>
                </c:pt>
                <c:pt idx="144">
                  <c:v>35.414123643517335</c:v>
                </c:pt>
                <c:pt idx="145">
                  <c:v>39.779820482856593</c:v>
                </c:pt>
                <c:pt idx="146">
                  <c:v>36.084511077609164</c:v>
                </c:pt>
                <c:pt idx="147">
                  <c:v>36.14828312800104</c:v>
                </c:pt>
                <c:pt idx="148">
                  <c:v>29.440578469960773</c:v>
                </c:pt>
                <c:pt idx="149">
                  <c:v>29.056805214314405</c:v>
                </c:pt>
                <c:pt idx="150">
                  <c:v>29.579713168169274</c:v>
                </c:pt>
                <c:pt idx="151">
                  <c:v>32.047519133335385</c:v>
                </c:pt>
                <c:pt idx="152">
                  <c:v>31.698318647056137</c:v>
                </c:pt>
                <c:pt idx="153">
                  <c:v>28.10087080613873</c:v>
                </c:pt>
                <c:pt idx="154">
                  <c:v>29.632992659833352</c:v>
                </c:pt>
                <c:pt idx="155">
                  <c:v>25.893808331616292</c:v>
                </c:pt>
                <c:pt idx="156">
                  <c:v>31.599843472089002</c:v>
                </c:pt>
                <c:pt idx="157">
                  <c:v>29.112743989417467</c:v>
                </c:pt>
                <c:pt idx="158">
                  <c:v>29.159335844220898</c:v>
                </c:pt>
                <c:pt idx="159">
                  <c:v>37.435895227942225</c:v>
                </c:pt>
                <c:pt idx="160">
                  <c:v>32.341755531488616</c:v>
                </c:pt>
                <c:pt idx="161">
                  <c:v>34.012155336444373</c:v>
                </c:pt>
                <c:pt idx="162">
                  <c:v>33.836997900242132</c:v>
                </c:pt>
                <c:pt idx="163">
                  <c:v>29.70808631006464</c:v>
                </c:pt>
                <c:pt idx="164">
                  <c:v>25.279920061666822</c:v>
                </c:pt>
                <c:pt idx="165">
                  <c:v>27.4011232802482</c:v>
                </c:pt>
                <c:pt idx="166">
                  <c:v>29.572596916783123</c:v>
                </c:pt>
                <c:pt idx="167">
                  <c:v>26.889021809535095</c:v>
                </c:pt>
                <c:pt idx="168">
                  <c:v>23.934005349779191</c:v>
                </c:pt>
                <c:pt idx="169">
                  <c:v>29.347183993528922</c:v>
                </c:pt>
                <c:pt idx="170">
                  <c:v>30.07723348413343</c:v>
                </c:pt>
                <c:pt idx="171">
                  <c:v>29.710028130610379</c:v>
                </c:pt>
                <c:pt idx="172">
                  <c:v>27.426829640344344</c:v>
                </c:pt>
                <c:pt idx="173">
                  <c:v>31.471753739837773</c:v>
                </c:pt>
                <c:pt idx="174">
                  <c:v>30.813238278235957</c:v>
                </c:pt>
                <c:pt idx="175">
                  <c:v>29.032312779491665</c:v>
                </c:pt>
                <c:pt idx="176">
                  <c:v>28.133186681458902</c:v>
                </c:pt>
                <c:pt idx="177">
                  <c:v>27.316404067449216</c:v>
                </c:pt>
                <c:pt idx="178">
                  <c:v>28.211680736213246</c:v>
                </c:pt>
                <c:pt idx="179">
                  <c:v>24.43209755194491</c:v>
                </c:pt>
                <c:pt idx="180">
                  <c:v>26.107372557576799</c:v>
                </c:pt>
                <c:pt idx="181">
                  <c:v>29.267247755764572</c:v>
                </c:pt>
                <c:pt idx="182">
                  <c:v>28.030453980328318</c:v>
                </c:pt>
                <c:pt idx="183">
                  <c:v>27.810230795218686</c:v>
                </c:pt>
                <c:pt idx="184">
                  <c:v>25.793581597324231</c:v>
                </c:pt>
                <c:pt idx="185">
                  <c:v>27.187542562099321</c:v>
                </c:pt>
                <c:pt idx="186">
                  <c:v>30.161570725490904</c:v>
                </c:pt>
                <c:pt idx="187">
                  <c:v>28.119774624736454</c:v>
                </c:pt>
                <c:pt idx="188">
                  <c:v>28.415597604621382</c:v>
                </c:pt>
                <c:pt idx="189">
                  <c:v>25.622611879851249</c:v>
                </c:pt>
                <c:pt idx="190">
                  <c:v>25.332617529454751</c:v>
                </c:pt>
                <c:pt idx="191">
                  <c:v>30.795267443114749</c:v>
                </c:pt>
                <c:pt idx="192">
                  <c:v>29.392440924524749</c:v>
                </c:pt>
                <c:pt idx="193">
                  <c:v>32.557844996150109</c:v>
                </c:pt>
                <c:pt idx="194">
                  <c:v>31.002081940898105</c:v>
                </c:pt>
                <c:pt idx="195">
                  <c:v>33.232888808426296</c:v>
                </c:pt>
                <c:pt idx="196">
                  <c:v>33.777384195370686</c:v>
                </c:pt>
                <c:pt idx="197">
                  <c:v>38.486666327782508</c:v>
                </c:pt>
                <c:pt idx="198">
                  <c:v>40.075795560903053</c:v>
                </c:pt>
                <c:pt idx="199">
                  <c:v>37.056788601959745</c:v>
                </c:pt>
                <c:pt idx="200">
                  <c:v>30.681583441473297</c:v>
                </c:pt>
                <c:pt idx="201">
                  <c:v>36.149291581183782</c:v>
                </c:pt>
                <c:pt idx="202">
                  <c:v>35.586267543020639</c:v>
                </c:pt>
                <c:pt idx="203">
                  <c:v>36.157563094308308</c:v>
                </c:pt>
                <c:pt idx="204">
                  <c:v>30.985813803488298</c:v>
                </c:pt>
                <c:pt idx="205">
                  <c:v>33.229914200892871</c:v>
                </c:pt>
                <c:pt idx="206">
                  <c:v>34.615072108753942</c:v>
                </c:pt>
                <c:pt idx="207">
                  <c:v>37.907682104393075</c:v>
                </c:pt>
                <c:pt idx="208">
                  <c:v>35.807208763596286</c:v>
                </c:pt>
                <c:pt idx="209">
                  <c:v>36.904401533002137</c:v>
                </c:pt>
                <c:pt idx="210">
                  <c:v>35.287346949074511</c:v>
                </c:pt>
                <c:pt idx="211">
                  <c:v>32.351210372151463</c:v>
                </c:pt>
                <c:pt idx="212">
                  <c:v>36.479874632984355</c:v>
                </c:pt>
                <c:pt idx="213">
                  <c:v>30.459094060258675</c:v>
                </c:pt>
                <c:pt idx="214">
                  <c:v>30.872157763461274</c:v>
                </c:pt>
                <c:pt idx="215">
                  <c:v>35.60303802493209</c:v>
                </c:pt>
                <c:pt idx="216">
                  <c:v>32.039652371147262</c:v>
                </c:pt>
                <c:pt idx="217">
                  <c:v>34.194288690994789</c:v>
                </c:pt>
                <c:pt idx="218">
                  <c:v>33.092744237580597</c:v>
                </c:pt>
                <c:pt idx="219">
                  <c:v>34.558712560496673</c:v>
                </c:pt>
                <c:pt idx="220">
                  <c:v>37.564551338989482</c:v>
                </c:pt>
                <c:pt idx="221">
                  <c:v>34.91616641465194</c:v>
                </c:pt>
                <c:pt idx="222">
                  <c:v>39.616176388780389</c:v>
                </c:pt>
                <c:pt idx="223">
                  <c:v>34.214082796632006</c:v>
                </c:pt>
                <c:pt idx="224">
                  <c:v>38.663249401623929</c:v>
                </c:pt>
                <c:pt idx="225">
                  <c:v>42.034033357806088</c:v>
                </c:pt>
                <c:pt idx="226">
                  <c:v>35.111447351969382</c:v>
                </c:pt>
                <c:pt idx="227">
                  <c:v>31.751190461589623</c:v>
                </c:pt>
                <c:pt idx="228">
                  <c:v>32.463382293847545</c:v>
                </c:pt>
                <c:pt idx="229">
                  <c:v>26.331529731280305</c:v>
                </c:pt>
                <c:pt idx="230">
                  <c:v>30.267428971842403</c:v>
                </c:pt>
                <c:pt idx="231">
                  <c:v>25.691543150711819</c:v>
                </c:pt>
                <c:pt idx="232">
                  <c:v>24.306030821386031</c:v>
                </c:pt>
                <c:pt idx="233">
                  <c:v>23.909263951660613</c:v>
                </c:pt>
                <c:pt idx="234">
                  <c:v>24.321255618212724</c:v>
                </c:pt>
                <c:pt idx="235">
                  <c:v>24.579987601943532</c:v>
                </c:pt>
                <c:pt idx="236">
                  <c:v>20.876833462286047</c:v>
                </c:pt>
                <c:pt idx="237">
                  <c:v>24.404627874597544</c:v>
                </c:pt>
                <c:pt idx="238">
                  <c:v>32.158234765430358</c:v>
                </c:pt>
                <c:pt idx="239">
                  <c:v>29.474091724628487</c:v>
                </c:pt>
                <c:pt idx="240">
                  <c:v>27.208992416085565</c:v>
                </c:pt>
                <c:pt idx="241">
                  <c:v>26.774661552258635</c:v>
                </c:pt>
                <c:pt idx="242">
                  <c:v>36.298078524962023</c:v>
                </c:pt>
                <c:pt idx="243">
                  <c:v>37.416444363955613</c:v>
                </c:pt>
                <c:pt idx="244">
                  <c:v>33.646340558690063</c:v>
                </c:pt>
                <c:pt idx="245">
                  <c:v>38.47610725587041</c:v>
                </c:pt>
                <c:pt idx="246">
                  <c:v>35.976752520036378</c:v>
                </c:pt>
                <c:pt idx="247">
                  <c:v>37.581159536722645</c:v>
                </c:pt>
                <c:pt idx="248">
                  <c:v>34.574139587890173</c:v>
                </c:pt>
                <c:pt idx="249">
                  <c:v>30.989377177122638</c:v>
                </c:pt>
                <c:pt idx="250">
                  <c:v>33.038369365232271</c:v>
                </c:pt>
                <c:pt idx="251">
                  <c:v>35.999509568691764</c:v>
                </c:pt>
                <c:pt idx="252">
                  <c:v>35.615247919014173</c:v>
                </c:pt>
                <c:pt idx="253">
                  <c:v>35.177327382408173</c:v>
                </c:pt>
                <c:pt idx="254">
                  <c:v>31.976388766356916</c:v>
                </c:pt>
                <c:pt idx="255">
                  <c:v>32.467495327560812</c:v>
                </c:pt>
                <c:pt idx="256">
                  <c:v>33.415565137287508</c:v>
                </c:pt>
                <c:pt idx="257">
                  <c:v>33.248710669813399</c:v>
                </c:pt>
                <c:pt idx="258">
                  <c:v>36.514558942917184</c:v>
                </c:pt>
                <c:pt idx="259">
                  <c:v>34.0447443917028</c:v>
                </c:pt>
                <c:pt idx="260">
                  <c:v>36.22977002341306</c:v>
                </c:pt>
                <c:pt idx="261">
                  <c:v>33.71667998256256</c:v>
                </c:pt>
                <c:pt idx="262">
                  <c:v>35.180535180645556</c:v>
                </c:pt>
                <c:pt idx="263">
                  <c:v>34.568991170656162</c:v>
                </c:pt>
                <c:pt idx="264">
                  <c:v>33.807539067224091</c:v>
                </c:pt>
                <c:pt idx="265">
                  <c:v>34.540882393222994</c:v>
                </c:pt>
                <c:pt idx="266">
                  <c:v>38.305427068203009</c:v>
                </c:pt>
                <c:pt idx="267">
                  <c:v>34.813434951417413</c:v>
                </c:pt>
                <c:pt idx="268">
                  <c:v>36.19653830270201</c:v>
                </c:pt>
                <c:pt idx="269">
                  <c:v>32.548815048966283</c:v>
                </c:pt>
                <c:pt idx="270">
                  <c:v>29.106108809394115</c:v>
                </c:pt>
                <c:pt idx="271">
                  <c:v>32.146767089075404</c:v>
                </c:pt>
                <c:pt idx="272">
                  <c:v>32.960312714928591</c:v>
                </c:pt>
                <c:pt idx="273">
                  <c:v>33.27576740897527</c:v>
                </c:pt>
                <c:pt idx="274">
                  <c:v>43.423174962210815</c:v>
                </c:pt>
                <c:pt idx="275">
                  <c:v>38.255069723706448</c:v>
                </c:pt>
                <c:pt idx="276">
                  <c:v>36.691848218050588</c:v>
                </c:pt>
                <c:pt idx="277">
                  <c:v>36.387615410013559</c:v>
                </c:pt>
                <c:pt idx="278">
                  <c:v>37.271280069756919</c:v>
                </c:pt>
                <c:pt idx="279">
                  <c:v>30.333250969142355</c:v>
                </c:pt>
                <c:pt idx="280">
                  <c:v>37.063964641886194</c:v>
                </c:pt>
                <c:pt idx="281">
                  <c:v>36.061868359932632</c:v>
                </c:pt>
                <c:pt idx="282">
                  <c:v>36.442469446745484</c:v>
                </c:pt>
                <c:pt idx="283">
                  <c:v>30.309215713118618</c:v>
                </c:pt>
                <c:pt idx="284">
                  <c:v>34.472240627691932</c:v>
                </c:pt>
                <c:pt idx="285">
                  <c:v>30.272288791042939</c:v>
                </c:pt>
                <c:pt idx="286">
                  <c:v>29.398754072772689</c:v>
                </c:pt>
                <c:pt idx="287">
                  <c:v>28.236671101864747</c:v>
                </c:pt>
                <c:pt idx="288">
                  <c:v>31.703636501202972</c:v>
                </c:pt>
                <c:pt idx="289">
                  <c:v>31.893754041192768</c:v>
                </c:pt>
                <c:pt idx="290">
                  <c:v>35.682737208578878</c:v>
                </c:pt>
                <c:pt idx="291">
                  <c:v>38.712786385033915</c:v>
                </c:pt>
                <c:pt idx="292">
                  <c:v>39.419635252500271</c:v>
                </c:pt>
                <c:pt idx="293">
                  <c:v>33.398871654511858</c:v>
                </c:pt>
                <c:pt idx="294">
                  <c:v>35.751300940935998</c:v>
                </c:pt>
                <c:pt idx="295">
                  <c:v>38.538779881607198</c:v>
                </c:pt>
                <c:pt idx="296">
                  <c:v>40.894019530289746</c:v>
                </c:pt>
                <c:pt idx="297">
                  <c:v>34.360024801329317</c:v>
                </c:pt>
                <c:pt idx="298">
                  <c:v>37.581744197652284</c:v>
                </c:pt>
                <c:pt idx="299">
                  <c:v>38.507591422420596</c:v>
                </c:pt>
                <c:pt idx="300">
                  <c:v>31.57574007061617</c:v>
                </c:pt>
                <c:pt idx="301">
                  <c:v>33.16858789218751</c:v>
                </c:pt>
                <c:pt idx="302">
                  <c:v>32.587502420597993</c:v>
                </c:pt>
                <c:pt idx="303">
                  <c:v>34.676172746869099</c:v>
                </c:pt>
                <c:pt idx="304">
                  <c:v>28.774295188832408</c:v>
                </c:pt>
                <c:pt idx="305">
                  <c:v>30.880985696506681</c:v>
                </c:pt>
                <c:pt idx="306">
                  <c:v>34.391448729703193</c:v>
                </c:pt>
                <c:pt idx="307">
                  <c:v>32.441080804215936</c:v>
                </c:pt>
                <c:pt idx="308">
                  <c:v>31.548045144863014</c:v>
                </c:pt>
                <c:pt idx="309">
                  <c:v>29.730403226107267</c:v>
                </c:pt>
                <c:pt idx="310">
                  <c:v>28.877292854199666</c:v>
                </c:pt>
                <c:pt idx="311">
                  <c:v>30.954117497439004</c:v>
                </c:pt>
                <c:pt idx="312">
                  <c:v>32.114220918333579</c:v>
                </c:pt>
                <c:pt idx="313">
                  <c:v>24.556376901207319</c:v>
                </c:pt>
                <c:pt idx="314">
                  <c:v>27.473008159412597</c:v>
                </c:pt>
                <c:pt idx="315">
                  <c:v>25.653833028982124</c:v>
                </c:pt>
                <c:pt idx="316">
                  <c:v>21.419377749026442</c:v>
                </c:pt>
                <c:pt idx="317">
                  <c:v>21.906115932717384</c:v>
                </c:pt>
                <c:pt idx="318">
                  <c:v>25.569384842426736</c:v>
                </c:pt>
                <c:pt idx="319">
                  <c:v>27.174376466537325</c:v>
                </c:pt>
                <c:pt idx="320">
                  <c:v>29.080682785807742</c:v>
                </c:pt>
                <c:pt idx="321">
                  <c:v>28.402248819077467</c:v>
                </c:pt>
                <c:pt idx="322">
                  <c:v>28.922378059147778</c:v>
                </c:pt>
                <c:pt idx="323">
                  <c:v>25.183810541874312</c:v>
                </c:pt>
                <c:pt idx="324">
                  <c:v>28.8114432148604</c:v>
                </c:pt>
                <c:pt idx="325">
                  <c:v>32.139933061786699</c:v>
                </c:pt>
                <c:pt idx="326">
                  <c:v>33.11421390470889</c:v>
                </c:pt>
                <c:pt idx="327">
                  <c:v>32.155991405659229</c:v>
                </c:pt>
                <c:pt idx="328">
                  <c:v>34.347702478941699</c:v>
                </c:pt>
                <c:pt idx="329">
                  <c:v>29.41713081043158</c:v>
                </c:pt>
                <c:pt idx="330">
                  <c:v>28.485449986702754</c:v>
                </c:pt>
                <c:pt idx="331">
                  <c:v>31.905385910882632</c:v>
                </c:pt>
                <c:pt idx="332">
                  <c:v>24.019870108107607</c:v>
                </c:pt>
                <c:pt idx="333">
                  <c:v>26.922064811986523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4-4DF8-8A8A-E38BC29C7C5B}"/>
            </c:ext>
          </c:extLst>
        </c:ser>
        <c:ser>
          <c:idx val="1"/>
          <c:order val="1"/>
          <c:tx>
            <c:strRef>
              <c:f>Talin_angle!$I$1</c:f>
              <c:strCache>
                <c:ptCount val="1"/>
                <c:pt idx="0">
                  <c:v>Kindlin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Talin_angle!$G$2:$G$335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Talin_angle!$I$2:$I$335</c:f>
              <c:numCache>
                <c:formatCode>General</c:formatCode>
                <c:ptCount val="334"/>
                <c:pt idx="0">
                  <c:v>41.226754952014851</c:v>
                </c:pt>
                <c:pt idx="1">
                  <c:v>40.667863336593186</c:v>
                </c:pt>
                <c:pt idx="2">
                  <c:v>40.983584618385855</c:v>
                </c:pt>
                <c:pt idx="3">
                  <c:v>42.433711985300882</c:v>
                </c:pt>
                <c:pt idx="4">
                  <c:v>40.359559292207209</c:v>
                </c:pt>
                <c:pt idx="5">
                  <c:v>44.627513603469623</c:v>
                </c:pt>
                <c:pt idx="6">
                  <c:v>43.967299906501665</c:v>
                </c:pt>
                <c:pt idx="7">
                  <c:v>39.766803143358651</c:v>
                </c:pt>
                <c:pt idx="8">
                  <c:v>40.10965360870955</c:v>
                </c:pt>
                <c:pt idx="9">
                  <c:v>42.179898249712529</c:v>
                </c:pt>
                <c:pt idx="10">
                  <c:v>42.87275348964409</c:v>
                </c:pt>
                <c:pt idx="11">
                  <c:v>43.931455368917071</c:v>
                </c:pt>
                <c:pt idx="12">
                  <c:v>43.08828599858964</c:v>
                </c:pt>
                <c:pt idx="13">
                  <c:v>43.168585758897649</c:v>
                </c:pt>
                <c:pt idx="14">
                  <c:v>40.772670260369701</c:v>
                </c:pt>
                <c:pt idx="15">
                  <c:v>36.173844348981795</c:v>
                </c:pt>
                <c:pt idx="16">
                  <c:v>37.586322679245811</c:v>
                </c:pt>
                <c:pt idx="17">
                  <c:v>40.305454101869628</c:v>
                </c:pt>
                <c:pt idx="18">
                  <c:v>39.920740287455153</c:v>
                </c:pt>
                <c:pt idx="19">
                  <c:v>44.484160264213024</c:v>
                </c:pt>
                <c:pt idx="20">
                  <c:v>42.389434810086406</c:v>
                </c:pt>
                <c:pt idx="21">
                  <c:v>40.793695352511357</c:v>
                </c:pt>
                <c:pt idx="22">
                  <c:v>40.069318944477082</c:v>
                </c:pt>
                <c:pt idx="23">
                  <c:v>35.728805893272565</c:v>
                </c:pt>
                <c:pt idx="24">
                  <c:v>38.11076250332399</c:v>
                </c:pt>
                <c:pt idx="25">
                  <c:v>37.737616909452854</c:v>
                </c:pt>
                <c:pt idx="26">
                  <c:v>38.611538740158721</c:v>
                </c:pt>
                <c:pt idx="27">
                  <c:v>38.915028190215693</c:v>
                </c:pt>
                <c:pt idx="28">
                  <c:v>35.478461313272817</c:v>
                </c:pt>
                <c:pt idx="29">
                  <c:v>29.405119088122259</c:v>
                </c:pt>
                <c:pt idx="30">
                  <c:v>32.271080662839822</c:v>
                </c:pt>
                <c:pt idx="31">
                  <c:v>34.231461570635275</c:v>
                </c:pt>
                <c:pt idx="32">
                  <c:v>34.708458709299634</c:v>
                </c:pt>
                <c:pt idx="33">
                  <c:v>33.399687887247019</c:v>
                </c:pt>
                <c:pt idx="34">
                  <c:v>39.225828779049785</c:v>
                </c:pt>
                <c:pt idx="35">
                  <c:v>37.407550816393936</c:v>
                </c:pt>
                <c:pt idx="36">
                  <c:v>35.231795292795546</c:v>
                </c:pt>
                <c:pt idx="37">
                  <c:v>37.867770986083798</c:v>
                </c:pt>
                <c:pt idx="38">
                  <c:v>36.797437867389597</c:v>
                </c:pt>
                <c:pt idx="39">
                  <c:v>36.705623570145285</c:v>
                </c:pt>
                <c:pt idx="40">
                  <c:v>31.487653153995183</c:v>
                </c:pt>
                <c:pt idx="41">
                  <c:v>32.203496376858929</c:v>
                </c:pt>
                <c:pt idx="42">
                  <c:v>35.185032753150473</c:v>
                </c:pt>
                <c:pt idx="43">
                  <c:v>33.906610241846259</c:v>
                </c:pt>
                <c:pt idx="44">
                  <c:v>32.603778975186614</c:v>
                </c:pt>
                <c:pt idx="45">
                  <c:v>31.015408522685942</c:v>
                </c:pt>
                <c:pt idx="46">
                  <c:v>33.487377256774529</c:v>
                </c:pt>
                <c:pt idx="47">
                  <c:v>35.028266093396816</c:v>
                </c:pt>
                <c:pt idx="48">
                  <c:v>35.650326320681039</c:v>
                </c:pt>
                <c:pt idx="49">
                  <c:v>36.979493108150059</c:v>
                </c:pt>
                <c:pt idx="50">
                  <c:v>39.029455039174877</c:v>
                </c:pt>
                <c:pt idx="51">
                  <c:v>38.183104447590395</c:v>
                </c:pt>
                <c:pt idx="52">
                  <c:v>38.932191777167077</c:v>
                </c:pt>
                <c:pt idx="53">
                  <c:v>42.345018021657559</c:v>
                </c:pt>
                <c:pt idx="54">
                  <c:v>40.129819335842001</c:v>
                </c:pt>
                <c:pt idx="55">
                  <c:v>44.456052059720868</c:v>
                </c:pt>
                <c:pt idx="56">
                  <c:v>43.519110401514183</c:v>
                </c:pt>
                <c:pt idx="57">
                  <c:v>42.505650705101992</c:v>
                </c:pt>
                <c:pt idx="58">
                  <c:v>42.620365112053179</c:v>
                </c:pt>
                <c:pt idx="59">
                  <c:v>45.800575813317259</c:v>
                </c:pt>
                <c:pt idx="60">
                  <c:v>41.978758410405156</c:v>
                </c:pt>
                <c:pt idx="61">
                  <c:v>42.481345238307156</c:v>
                </c:pt>
                <c:pt idx="62">
                  <c:v>44.824119053822102</c:v>
                </c:pt>
                <c:pt idx="63">
                  <c:v>43.0718663703095</c:v>
                </c:pt>
                <c:pt idx="64">
                  <c:v>45.495226952229288</c:v>
                </c:pt>
                <c:pt idx="65">
                  <c:v>44.551187683549486</c:v>
                </c:pt>
                <c:pt idx="66">
                  <c:v>41.623972907000258</c:v>
                </c:pt>
                <c:pt idx="67">
                  <c:v>40.250007285261802</c:v>
                </c:pt>
                <c:pt idx="68">
                  <c:v>44.440721101966147</c:v>
                </c:pt>
                <c:pt idx="69">
                  <c:v>42.585646937379344</c:v>
                </c:pt>
                <c:pt idx="70">
                  <c:v>41.193214678259849</c:v>
                </c:pt>
                <c:pt idx="71">
                  <c:v>41.397355790243779</c:v>
                </c:pt>
                <c:pt idx="72">
                  <c:v>42.687463930970004</c:v>
                </c:pt>
                <c:pt idx="73">
                  <c:v>41.416678103482475</c:v>
                </c:pt>
                <c:pt idx="74">
                  <c:v>40.047237932607857</c:v>
                </c:pt>
                <c:pt idx="75">
                  <c:v>35.498793938335474</c:v>
                </c:pt>
                <c:pt idx="76">
                  <c:v>41.080596324925025</c:v>
                </c:pt>
                <c:pt idx="77">
                  <c:v>35.415212066419159</c:v>
                </c:pt>
                <c:pt idx="78">
                  <c:v>34.971720075499604</c:v>
                </c:pt>
                <c:pt idx="79">
                  <c:v>30.449573678273321</c:v>
                </c:pt>
                <c:pt idx="80">
                  <c:v>30.58825328164869</c:v>
                </c:pt>
                <c:pt idx="81">
                  <c:v>34.690805445184623</c:v>
                </c:pt>
                <c:pt idx="82">
                  <c:v>35.383138650347242</c:v>
                </c:pt>
                <c:pt idx="83">
                  <c:v>36.693616239591201</c:v>
                </c:pt>
                <c:pt idx="84">
                  <c:v>40.724825955216744</c:v>
                </c:pt>
                <c:pt idx="85">
                  <c:v>37.311158214549465</c:v>
                </c:pt>
                <c:pt idx="86">
                  <c:v>40.449705761944038</c:v>
                </c:pt>
                <c:pt idx="87">
                  <c:v>40.894833166173498</c:v>
                </c:pt>
                <c:pt idx="88">
                  <c:v>40.983169452570195</c:v>
                </c:pt>
                <c:pt idx="89">
                  <c:v>44.58548159255605</c:v>
                </c:pt>
                <c:pt idx="90">
                  <c:v>46.25606425273304</c:v>
                </c:pt>
                <c:pt idx="91">
                  <c:v>46.158589157915998</c:v>
                </c:pt>
                <c:pt idx="92">
                  <c:v>43.918957669577033</c:v>
                </c:pt>
                <c:pt idx="93">
                  <c:v>43.428876368767789</c:v>
                </c:pt>
                <c:pt idx="94">
                  <c:v>40.706366462621588</c:v>
                </c:pt>
                <c:pt idx="95">
                  <c:v>43.591759527586021</c:v>
                </c:pt>
                <c:pt idx="96">
                  <c:v>45.704368695644177</c:v>
                </c:pt>
                <c:pt idx="97">
                  <c:v>45.457818922762932</c:v>
                </c:pt>
                <c:pt idx="98">
                  <c:v>42.571742621398748</c:v>
                </c:pt>
                <c:pt idx="99">
                  <c:v>40.043355626033801</c:v>
                </c:pt>
                <c:pt idx="100">
                  <c:v>44.939357504689049</c:v>
                </c:pt>
                <c:pt idx="101">
                  <c:v>45.702221866159697</c:v>
                </c:pt>
                <c:pt idx="102">
                  <c:v>44.973324646093374</c:v>
                </c:pt>
                <c:pt idx="103">
                  <c:v>43.008435675399589</c:v>
                </c:pt>
                <c:pt idx="104">
                  <c:v>40.861555522739678</c:v>
                </c:pt>
                <c:pt idx="105">
                  <c:v>45.153312739320512</c:v>
                </c:pt>
                <c:pt idx="106">
                  <c:v>43.249449624331938</c:v>
                </c:pt>
                <c:pt idx="107">
                  <c:v>45.297096987883499</c:v>
                </c:pt>
                <c:pt idx="108">
                  <c:v>42.972167222172686</c:v>
                </c:pt>
                <c:pt idx="109">
                  <c:v>41.622573271654772</c:v>
                </c:pt>
                <c:pt idx="110">
                  <c:v>41.825934263114078</c:v>
                </c:pt>
                <c:pt idx="111">
                  <c:v>40.184544945402465</c:v>
                </c:pt>
                <c:pt idx="112">
                  <c:v>42.207834019459064</c:v>
                </c:pt>
                <c:pt idx="113">
                  <c:v>40.447908554808635</c:v>
                </c:pt>
                <c:pt idx="114">
                  <c:v>39.669392961332228</c:v>
                </c:pt>
                <c:pt idx="115">
                  <c:v>42.848076397699415</c:v>
                </c:pt>
                <c:pt idx="116">
                  <c:v>45.268846127230091</c:v>
                </c:pt>
                <c:pt idx="117">
                  <c:v>45.404842491729156</c:v>
                </c:pt>
                <c:pt idx="118">
                  <c:v>44.446560627996526</c:v>
                </c:pt>
                <c:pt idx="119">
                  <c:v>43.072772183267659</c:v>
                </c:pt>
                <c:pt idx="120">
                  <c:v>37.731967055914822</c:v>
                </c:pt>
                <c:pt idx="121">
                  <c:v>39.133877940448457</c:v>
                </c:pt>
                <c:pt idx="122">
                  <c:v>40.582452807188737</c:v>
                </c:pt>
                <c:pt idx="123">
                  <c:v>45.496881160200878</c:v>
                </c:pt>
                <c:pt idx="124">
                  <c:v>42.900078325353</c:v>
                </c:pt>
                <c:pt idx="125">
                  <c:v>42.452459429477507</c:v>
                </c:pt>
                <c:pt idx="126">
                  <c:v>43.156859037599986</c:v>
                </c:pt>
                <c:pt idx="127">
                  <c:v>42.076908795118328</c:v>
                </c:pt>
                <c:pt idx="128">
                  <c:v>44.062654914815901</c:v>
                </c:pt>
                <c:pt idx="129">
                  <c:v>43.301635869325899</c:v>
                </c:pt>
                <c:pt idx="130">
                  <c:v>42.91111555710981</c:v>
                </c:pt>
                <c:pt idx="131">
                  <c:v>39.672081319459465</c:v>
                </c:pt>
                <c:pt idx="132">
                  <c:v>41.729021593152801</c:v>
                </c:pt>
                <c:pt idx="133">
                  <c:v>43.895099620122053</c:v>
                </c:pt>
                <c:pt idx="134">
                  <c:v>43.662637580062913</c:v>
                </c:pt>
                <c:pt idx="135">
                  <c:v>44.280767279758564</c:v>
                </c:pt>
                <c:pt idx="136">
                  <c:v>43.016019797796424</c:v>
                </c:pt>
                <c:pt idx="137">
                  <c:v>45.114568630065001</c:v>
                </c:pt>
                <c:pt idx="138">
                  <c:v>44.878765648539755</c:v>
                </c:pt>
                <c:pt idx="139">
                  <c:v>46.076681362251229</c:v>
                </c:pt>
                <c:pt idx="140">
                  <c:v>46.236040471726987</c:v>
                </c:pt>
                <c:pt idx="141">
                  <c:v>45.293645458514803</c:v>
                </c:pt>
                <c:pt idx="142">
                  <c:v>40.546855823468384</c:v>
                </c:pt>
                <c:pt idx="143">
                  <c:v>41.899784587127343</c:v>
                </c:pt>
                <c:pt idx="144">
                  <c:v>43.992823967562977</c:v>
                </c:pt>
                <c:pt idx="145">
                  <c:v>44.514311298559456</c:v>
                </c:pt>
                <c:pt idx="146">
                  <c:v>44.79756746727363</c:v>
                </c:pt>
                <c:pt idx="147">
                  <c:v>42.303854299425609</c:v>
                </c:pt>
                <c:pt idx="148">
                  <c:v>40.711912776569484</c:v>
                </c:pt>
                <c:pt idx="149">
                  <c:v>41.560407724995358</c:v>
                </c:pt>
                <c:pt idx="150">
                  <c:v>43.532770044556351</c:v>
                </c:pt>
                <c:pt idx="151">
                  <c:v>42.243845287651801</c:v>
                </c:pt>
                <c:pt idx="152">
                  <c:v>42.544671366226922</c:v>
                </c:pt>
                <c:pt idx="153">
                  <c:v>39.961823589694355</c:v>
                </c:pt>
                <c:pt idx="154">
                  <c:v>38.352753278900401</c:v>
                </c:pt>
                <c:pt idx="155">
                  <c:v>38.170837590331097</c:v>
                </c:pt>
                <c:pt idx="156">
                  <c:v>37.651566439058683</c:v>
                </c:pt>
                <c:pt idx="157">
                  <c:v>41.792851625428547</c:v>
                </c:pt>
                <c:pt idx="158">
                  <c:v>38.452252222344541</c:v>
                </c:pt>
                <c:pt idx="159">
                  <c:v>40.257598071462439</c:v>
                </c:pt>
                <c:pt idx="160">
                  <c:v>38.12088251593056</c:v>
                </c:pt>
                <c:pt idx="161">
                  <c:v>41.533205364536407</c:v>
                </c:pt>
                <c:pt idx="162">
                  <c:v>44.368706022130368</c:v>
                </c:pt>
                <c:pt idx="163">
                  <c:v>41.964279098945141</c:v>
                </c:pt>
                <c:pt idx="164">
                  <c:v>36.229908192719471</c:v>
                </c:pt>
                <c:pt idx="165">
                  <c:v>39.155446488092913</c:v>
                </c:pt>
                <c:pt idx="166">
                  <c:v>34.743710365629063</c:v>
                </c:pt>
                <c:pt idx="167">
                  <c:v>35.565538423448643</c:v>
                </c:pt>
                <c:pt idx="168">
                  <c:v>36.165910527892407</c:v>
                </c:pt>
                <c:pt idx="169">
                  <c:v>38.202324851674184</c:v>
                </c:pt>
                <c:pt idx="170">
                  <c:v>37.436014321127118</c:v>
                </c:pt>
                <c:pt idx="171">
                  <c:v>35.962680791230284</c:v>
                </c:pt>
                <c:pt idx="172">
                  <c:v>36.127486703393522</c:v>
                </c:pt>
                <c:pt idx="173">
                  <c:v>36.028942798943184</c:v>
                </c:pt>
                <c:pt idx="174">
                  <c:v>38.146939887269312</c:v>
                </c:pt>
                <c:pt idx="175">
                  <c:v>40.927800342733718</c:v>
                </c:pt>
                <c:pt idx="176">
                  <c:v>38.955759587740694</c:v>
                </c:pt>
                <c:pt idx="177">
                  <c:v>39.038793104458591</c:v>
                </c:pt>
                <c:pt idx="178">
                  <c:v>39.410225221741065</c:v>
                </c:pt>
                <c:pt idx="179">
                  <c:v>39.239450187258655</c:v>
                </c:pt>
                <c:pt idx="180">
                  <c:v>40.57094586689054</c:v>
                </c:pt>
                <c:pt idx="181">
                  <c:v>41.242322578721939</c:v>
                </c:pt>
                <c:pt idx="182">
                  <c:v>44.786073743940925</c:v>
                </c:pt>
                <c:pt idx="183">
                  <c:v>43.586797833666147</c:v>
                </c:pt>
                <c:pt idx="184">
                  <c:v>39.85461787017914</c:v>
                </c:pt>
                <c:pt idx="185">
                  <c:v>40.954937340236093</c:v>
                </c:pt>
                <c:pt idx="186">
                  <c:v>43.257464687181034</c:v>
                </c:pt>
                <c:pt idx="187">
                  <c:v>41.633008695824223</c:v>
                </c:pt>
                <c:pt idx="188">
                  <c:v>40.885782412276072</c:v>
                </c:pt>
                <c:pt idx="189">
                  <c:v>42.795575498294909</c:v>
                </c:pt>
                <c:pt idx="190">
                  <c:v>43.971036897779065</c:v>
                </c:pt>
                <c:pt idx="191">
                  <c:v>44.327901587095191</c:v>
                </c:pt>
                <c:pt idx="192">
                  <c:v>41.830613800336629</c:v>
                </c:pt>
                <c:pt idx="193">
                  <c:v>39.93961207984961</c:v>
                </c:pt>
                <c:pt idx="194">
                  <c:v>41.488188531232645</c:v>
                </c:pt>
                <c:pt idx="195">
                  <c:v>42.496115251141433</c:v>
                </c:pt>
                <c:pt idx="196">
                  <c:v>39.208865621752402</c:v>
                </c:pt>
                <c:pt idx="197">
                  <c:v>36.398927537915696</c:v>
                </c:pt>
                <c:pt idx="198">
                  <c:v>37.441749662321143</c:v>
                </c:pt>
                <c:pt idx="199">
                  <c:v>38.375398826886226</c:v>
                </c:pt>
                <c:pt idx="200">
                  <c:v>37.366622533526346</c:v>
                </c:pt>
                <c:pt idx="201">
                  <c:v>41.174039474092005</c:v>
                </c:pt>
                <c:pt idx="202">
                  <c:v>40.269458081704371</c:v>
                </c:pt>
                <c:pt idx="203">
                  <c:v>42.142861031935006</c:v>
                </c:pt>
                <c:pt idx="204">
                  <c:v>43.148894172020434</c:v>
                </c:pt>
                <c:pt idx="205">
                  <c:v>38.735305604248218</c:v>
                </c:pt>
                <c:pt idx="206">
                  <c:v>38.526621994619937</c:v>
                </c:pt>
                <c:pt idx="207">
                  <c:v>41.139429946175838</c:v>
                </c:pt>
                <c:pt idx="208">
                  <c:v>40.838141239564962</c:v>
                </c:pt>
                <c:pt idx="209">
                  <c:v>41.971802125399087</c:v>
                </c:pt>
                <c:pt idx="210">
                  <c:v>43.586601841445479</c:v>
                </c:pt>
                <c:pt idx="211">
                  <c:v>44.054723169734402</c:v>
                </c:pt>
                <c:pt idx="212">
                  <c:v>41.988781213678017</c:v>
                </c:pt>
                <c:pt idx="213">
                  <c:v>39.743212084626805</c:v>
                </c:pt>
                <c:pt idx="214">
                  <c:v>42.999938595867718</c:v>
                </c:pt>
                <c:pt idx="215">
                  <c:v>43.129863907290236</c:v>
                </c:pt>
                <c:pt idx="216">
                  <c:v>43.216629435727157</c:v>
                </c:pt>
                <c:pt idx="217">
                  <c:v>44.102362643590574</c:v>
                </c:pt>
                <c:pt idx="218">
                  <c:v>41.104520121125255</c:v>
                </c:pt>
                <c:pt idx="219">
                  <c:v>42.72085362041296</c:v>
                </c:pt>
                <c:pt idx="220">
                  <c:v>44.229969799979152</c:v>
                </c:pt>
                <c:pt idx="221">
                  <c:v>42.428408799388123</c:v>
                </c:pt>
                <c:pt idx="222">
                  <c:v>42.551008275644996</c:v>
                </c:pt>
                <c:pt idx="223">
                  <c:v>39.802504229431548</c:v>
                </c:pt>
                <c:pt idx="224">
                  <c:v>39.92564903133291</c:v>
                </c:pt>
                <c:pt idx="225">
                  <c:v>37.891186440395636</c:v>
                </c:pt>
                <c:pt idx="226">
                  <c:v>39.517526981332331</c:v>
                </c:pt>
                <c:pt idx="227">
                  <c:v>40.61070895441577</c:v>
                </c:pt>
                <c:pt idx="228">
                  <c:v>40.635364363533697</c:v>
                </c:pt>
                <c:pt idx="229">
                  <c:v>41.691800341285756</c:v>
                </c:pt>
                <c:pt idx="230">
                  <c:v>40.886187472416658</c:v>
                </c:pt>
                <c:pt idx="231">
                  <c:v>43.304909541275748</c:v>
                </c:pt>
                <c:pt idx="232">
                  <c:v>41.028836184614896</c:v>
                </c:pt>
                <c:pt idx="233">
                  <c:v>39.665898004767079</c:v>
                </c:pt>
                <c:pt idx="234">
                  <c:v>42.226852087839845</c:v>
                </c:pt>
                <c:pt idx="235">
                  <c:v>40.909480356686636</c:v>
                </c:pt>
                <c:pt idx="236">
                  <c:v>42.395645553023023</c:v>
                </c:pt>
                <c:pt idx="237">
                  <c:v>41.837184489662263</c:v>
                </c:pt>
                <c:pt idx="238">
                  <c:v>39.775886860435513</c:v>
                </c:pt>
                <c:pt idx="239">
                  <c:v>41.338306954886477</c:v>
                </c:pt>
                <c:pt idx="240">
                  <c:v>37.879797856320636</c:v>
                </c:pt>
                <c:pt idx="241">
                  <c:v>39.007999352556425</c:v>
                </c:pt>
                <c:pt idx="242">
                  <c:v>38.380186870307398</c:v>
                </c:pt>
                <c:pt idx="243">
                  <c:v>44.217735710202106</c:v>
                </c:pt>
                <c:pt idx="244">
                  <c:v>41.914874233035015</c:v>
                </c:pt>
                <c:pt idx="245">
                  <c:v>43.40653417083778</c:v>
                </c:pt>
                <c:pt idx="246">
                  <c:v>40.660006864557594</c:v>
                </c:pt>
                <c:pt idx="247">
                  <c:v>38.048052558695758</c:v>
                </c:pt>
                <c:pt idx="248">
                  <c:v>38.753960966736983</c:v>
                </c:pt>
                <c:pt idx="249">
                  <c:v>38.80257873603589</c:v>
                </c:pt>
                <c:pt idx="250">
                  <c:v>40.379550377301513</c:v>
                </c:pt>
                <c:pt idx="251">
                  <c:v>39.784732006640773</c:v>
                </c:pt>
                <c:pt idx="252">
                  <c:v>42.92093747362923</c:v>
                </c:pt>
                <c:pt idx="253">
                  <c:v>41.666467305437664</c:v>
                </c:pt>
                <c:pt idx="254">
                  <c:v>42.290011079972892</c:v>
                </c:pt>
                <c:pt idx="255">
                  <c:v>44.183164834762216</c:v>
                </c:pt>
                <c:pt idx="256">
                  <c:v>44.238541531343422</c:v>
                </c:pt>
                <c:pt idx="257">
                  <c:v>42.025505954761947</c:v>
                </c:pt>
                <c:pt idx="258">
                  <c:v>43.7697648591828</c:v>
                </c:pt>
                <c:pt idx="259">
                  <c:v>42.970223886256882</c:v>
                </c:pt>
                <c:pt idx="260">
                  <c:v>44.035361562109827</c:v>
                </c:pt>
                <c:pt idx="261">
                  <c:v>41.603785810745471</c:v>
                </c:pt>
                <c:pt idx="262">
                  <c:v>45.017831401093581</c:v>
                </c:pt>
                <c:pt idx="263">
                  <c:v>38.71045672523897</c:v>
                </c:pt>
                <c:pt idx="264">
                  <c:v>43.687311317082951</c:v>
                </c:pt>
                <c:pt idx="265">
                  <c:v>40.219326050911029</c:v>
                </c:pt>
                <c:pt idx="266">
                  <c:v>40.759301502092981</c:v>
                </c:pt>
                <c:pt idx="267">
                  <c:v>41.217674590695182</c:v>
                </c:pt>
                <c:pt idx="268">
                  <c:v>40.057347623434403</c:v>
                </c:pt>
                <c:pt idx="269">
                  <c:v>40.945885939031399</c:v>
                </c:pt>
                <c:pt idx="270">
                  <c:v>40.758407790903121</c:v>
                </c:pt>
                <c:pt idx="271">
                  <c:v>43.274923727442335</c:v>
                </c:pt>
                <c:pt idx="272">
                  <c:v>40.533132180807478</c:v>
                </c:pt>
                <c:pt idx="273">
                  <c:v>39.559284855441483</c:v>
                </c:pt>
                <c:pt idx="274">
                  <c:v>40.812825875040872</c:v>
                </c:pt>
                <c:pt idx="275">
                  <c:v>43.428875094735687</c:v>
                </c:pt>
                <c:pt idx="276">
                  <c:v>40.384675713417536</c:v>
                </c:pt>
                <c:pt idx="277">
                  <c:v>41.543711576347469</c:v>
                </c:pt>
                <c:pt idx="278">
                  <c:v>43.644937074126283</c:v>
                </c:pt>
                <c:pt idx="279">
                  <c:v>43.284679034518952</c:v>
                </c:pt>
                <c:pt idx="280">
                  <c:v>42.126970912390625</c:v>
                </c:pt>
                <c:pt idx="281">
                  <c:v>41.690273829811915</c:v>
                </c:pt>
                <c:pt idx="282">
                  <c:v>45.211827473807148</c:v>
                </c:pt>
                <c:pt idx="283">
                  <c:v>42.508456185655874</c:v>
                </c:pt>
                <c:pt idx="284">
                  <c:v>42.35486489239463</c:v>
                </c:pt>
                <c:pt idx="285">
                  <c:v>41.458898712936197</c:v>
                </c:pt>
                <c:pt idx="286">
                  <c:v>43.209818053528743</c:v>
                </c:pt>
                <c:pt idx="287">
                  <c:v>43.510300938934712</c:v>
                </c:pt>
                <c:pt idx="288">
                  <c:v>42.81332355145026</c:v>
                </c:pt>
                <c:pt idx="289">
                  <c:v>39.592069804421008</c:v>
                </c:pt>
                <c:pt idx="290">
                  <c:v>40.724156945289614</c:v>
                </c:pt>
                <c:pt idx="291">
                  <c:v>39.530265828309254</c:v>
                </c:pt>
                <c:pt idx="292">
                  <c:v>42.549065983873383</c:v>
                </c:pt>
                <c:pt idx="293">
                  <c:v>42.256992897280803</c:v>
                </c:pt>
                <c:pt idx="294">
                  <c:v>44.27583734600276</c:v>
                </c:pt>
                <c:pt idx="295">
                  <c:v>41.27449504720559</c:v>
                </c:pt>
                <c:pt idx="296">
                  <c:v>44.181315645510267</c:v>
                </c:pt>
                <c:pt idx="297">
                  <c:v>41.849961978323854</c:v>
                </c:pt>
                <c:pt idx="298">
                  <c:v>40.126295396123822</c:v>
                </c:pt>
                <c:pt idx="299">
                  <c:v>41.443670163386166</c:v>
                </c:pt>
                <c:pt idx="300">
                  <c:v>40.797919308609941</c:v>
                </c:pt>
                <c:pt idx="301">
                  <c:v>43.237495624630306</c:v>
                </c:pt>
                <c:pt idx="302">
                  <c:v>43.042865525310219</c:v>
                </c:pt>
                <c:pt idx="303">
                  <c:v>42.162198717813489</c:v>
                </c:pt>
                <c:pt idx="304">
                  <c:v>42.623770734204079</c:v>
                </c:pt>
                <c:pt idx="305">
                  <c:v>40.789180635525206</c:v>
                </c:pt>
                <c:pt idx="306">
                  <c:v>44.43310123905988</c:v>
                </c:pt>
                <c:pt idx="307">
                  <c:v>43.979614129099517</c:v>
                </c:pt>
                <c:pt idx="308">
                  <c:v>43.742097291686505</c:v>
                </c:pt>
                <c:pt idx="309">
                  <c:v>42.872889375597204</c:v>
                </c:pt>
                <c:pt idx="310">
                  <c:v>46.565890728412228</c:v>
                </c:pt>
                <c:pt idx="311">
                  <c:v>46.760343162650294</c:v>
                </c:pt>
                <c:pt idx="312">
                  <c:v>46.90316939167932</c:v>
                </c:pt>
                <c:pt idx="313">
                  <c:v>46.344917662321286</c:v>
                </c:pt>
                <c:pt idx="314">
                  <c:v>42.434929631177198</c:v>
                </c:pt>
                <c:pt idx="315">
                  <c:v>44.501175657508227</c:v>
                </c:pt>
                <c:pt idx="316">
                  <c:v>42.955191907487595</c:v>
                </c:pt>
                <c:pt idx="317">
                  <c:v>46.363123221644713</c:v>
                </c:pt>
                <c:pt idx="318">
                  <c:v>46.573590792364882</c:v>
                </c:pt>
                <c:pt idx="319">
                  <c:v>45.65728799290622</c:v>
                </c:pt>
                <c:pt idx="320">
                  <c:v>47.851598676325366</c:v>
                </c:pt>
                <c:pt idx="321">
                  <c:v>47.718127353046214</c:v>
                </c:pt>
                <c:pt idx="322">
                  <c:v>50.339858606952724</c:v>
                </c:pt>
                <c:pt idx="323">
                  <c:v>48.952121475356435</c:v>
                </c:pt>
                <c:pt idx="324">
                  <c:v>46.991495831627113</c:v>
                </c:pt>
                <c:pt idx="325">
                  <c:v>43.429305530930201</c:v>
                </c:pt>
                <c:pt idx="326">
                  <c:v>45.547777949045731</c:v>
                </c:pt>
                <c:pt idx="327">
                  <c:v>44.504979401977764</c:v>
                </c:pt>
                <c:pt idx="328">
                  <c:v>44.447212385470777</c:v>
                </c:pt>
                <c:pt idx="329">
                  <c:v>40.480135206006018</c:v>
                </c:pt>
                <c:pt idx="330">
                  <c:v>39.170464951172669</c:v>
                </c:pt>
                <c:pt idx="331">
                  <c:v>41.093917243285929</c:v>
                </c:pt>
                <c:pt idx="332">
                  <c:v>41.53662795136578</c:v>
                </c:pt>
                <c:pt idx="333">
                  <c:v>42.772221349020306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4-4DF8-8A8A-E38BC29C7C5B}"/>
            </c:ext>
          </c:extLst>
        </c:ser>
        <c:ser>
          <c:idx val="2"/>
          <c:order val="2"/>
          <c:tx>
            <c:strRef>
              <c:f>Talin_angle!$J$1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Talin_angle!$G$2:$G$335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Talin_angle!$J$2:$J$335</c:f>
              <c:numCache>
                <c:formatCode>General</c:formatCode>
                <c:ptCount val="334"/>
                <c:pt idx="0">
                  <c:v>40.160918558942839</c:v>
                </c:pt>
                <c:pt idx="1">
                  <c:v>39.39213036227148</c:v>
                </c:pt>
                <c:pt idx="2">
                  <c:v>42.277884996910046</c:v>
                </c:pt>
                <c:pt idx="3">
                  <c:v>41.309952447891739</c:v>
                </c:pt>
                <c:pt idx="4">
                  <c:v>43.082927286633421</c:v>
                </c:pt>
                <c:pt idx="5">
                  <c:v>47.282269266412271</c:v>
                </c:pt>
                <c:pt idx="6">
                  <c:v>42.916302217105311</c:v>
                </c:pt>
                <c:pt idx="7">
                  <c:v>40.180343288899252</c:v>
                </c:pt>
                <c:pt idx="8">
                  <c:v>34.874869683613404</c:v>
                </c:pt>
                <c:pt idx="9">
                  <c:v>40.887134899087485</c:v>
                </c:pt>
                <c:pt idx="10">
                  <c:v>43.191463565965272</c:v>
                </c:pt>
                <c:pt idx="11">
                  <c:v>49.172399772199391</c:v>
                </c:pt>
                <c:pt idx="12">
                  <c:v>50.258494496420546</c:v>
                </c:pt>
                <c:pt idx="13">
                  <c:v>45.253030685039882</c:v>
                </c:pt>
                <c:pt idx="14">
                  <c:v>41.810788982294781</c:v>
                </c:pt>
                <c:pt idx="15">
                  <c:v>43.432495334048973</c:v>
                </c:pt>
                <c:pt idx="16">
                  <c:v>39.066819554324141</c:v>
                </c:pt>
                <c:pt idx="17">
                  <c:v>41.157293090012608</c:v>
                </c:pt>
                <c:pt idx="18">
                  <c:v>40.561088938182365</c:v>
                </c:pt>
                <c:pt idx="19">
                  <c:v>41.710673169595402</c:v>
                </c:pt>
                <c:pt idx="20">
                  <c:v>37.618583790232101</c:v>
                </c:pt>
                <c:pt idx="21">
                  <c:v>39.895868346794792</c:v>
                </c:pt>
                <c:pt idx="22">
                  <c:v>37.851613157335215</c:v>
                </c:pt>
                <c:pt idx="23">
                  <c:v>42.396850762694896</c:v>
                </c:pt>
                <c:pt idx="24">
                  <c:v>41.810576951700163</c:v>
                </c:pt>
                <c:pt idx="25">
                  <c:v>38.600833576283968</c:v>
                </c:pt>
                <c:pt idx="26">
                  <c:v>39.925320331581425</c:v>
                </c:pt>
                <c:pt idx="27">
                  <c:v>40.47471084905154</c:v>
                </c:pt>
                <c:pt idx="28">
                  <c:v>37.605838450604701</c:v>
                </c:pt>
                <c:pt idx="29">
                  <c:v>37.001826345090571</c:v>
                </c:pt>
                <c:pt idx="30">
                  <c:v>42.354921617252295</c:v>
                </c:pt>
                <c:pt idx="31">
                  <c:v>38.875764273832701</c:v>
                </c:pt>
                <c:pt idx="32">
                  <c:v>39.243005381564494</c:v>
                </c:pt>
                <c:pt idx="33">
                  <c:v>41.336773419946496</c:v>
                </c:pt>
                <c:pt idx="34">
                  <c:v>38.370973632723818</c:v>
                </c:pt>
                <c:pt idx="35">
                  <c:v>43.090267479514317</c:v>
                </c:pt>
                <c:pt idx="36">
                  <c:v>42.610337692651825</c:v>
                </c:pt>
                <c:pt idx="37">
                  <c:v>39.101638215796051</c:v>
                </c:pt>
                <c:pt idx="38">
                  <c:v>42.458765024783446</c:v>
                </c:pt>
                <c:pt idx="39">
                  <c:v>41.46557067903084</c:v>
                </c:pt>
                <c:pt idx="40">
                  <c:v>39.948193182956651</c:v>
                </c:pt>
                <c:pt idx="41">
                  <c:v>39.776371921501173</c:v>
                </c:pt>
                <c:pt idx="42">
                  <c:v>39.092527498868947</c:v>
                </c:pt>
                <c:pt idx="43">
                  <c:v>38.532823400243281</c:v>
                </c:pt>
                <c:pt idx="44">
                  <c:v>39.701195733304722</c:v>
                </c:pt>
                <c:pt idx="45">
                  <c:v>31.968773801202168</c:v>
                </c:pt>
                <c:pt idx="46">
                  <c:v>36.070127796332166</c:v>
                </c:pt>
                <c:pt idx="47">
                  <c:v>37.96871845797277</c:v>
                </c:pt>
                <c:pt idx="48">
                  <c:v>33.380401158265343</c:v>
                </c:pt>
                <c:pt idx="49">
                  <c:v>36.824162089890081</c:v>
                </c:pt>
                <c:pt idx="50">
                  <c:v>38.014147296008858</c:v>
                </c:pt>
                <c:pt idx="51">
                  <c:v>35.285819105464576</c:v>
                </c:pt>
                <c:pt idx="52">
                  <c:v>35.108089209045573</c:v>
                </c:pt>
                <c:pt idx="53">
                  <c:v>34.718883894237088</c:v>
                </c:pt>
                <c:pt idx="54">
                  <c:v>29.891574541379597</c:v>
                </c:pt>
                <c:pt idx="55">
                  <c:v>31.619028461040138</c:v>
                </c:pt>
                <c:pt idx="56">
                  <c:v>33.002504900523974</c:v>
                </c:pt>
                <c:pt idx="57">
                  <c:v>37.554843157500493</c:v>
                </c:pt>
                <c:pt idx="58">
                  <c:v>38.123153624986045</c:v>
                </c:pt>
                <c:pt idx="59">
                  <c:v>33.145978212482774</c:v>
                </c:pt>
                <c:pt idx="60">
                  <c:v>34.700069173734995</c:v>
                </c:pt>
                <c:pt idx="61">
                  <c:v>34.016677509446502</c:v>
                </c:pt>
                <c:pt idx="62">
                  <c:v>37.790968881291683</c:v>
                </c:pt>
                <c:pt idx="63">
                  <c:v>34.131515504627856</c:v>
                </c:pt>
                <c:pt idx="64">
                  <c:v>37.63828912546154</c:v>
                </c:pt>
                <c:pt idx="65">
                  <c:v>37.923825611557128</c:v>
                </c:pt>
                <c:pt idx="66">
                  <c:v>38.799798011647496</c:v>
                </c:pt>
                <c:pt idx="67">
                  <c:v>38.620927988956318</c:v>
                </c:pt>
                <c:pt idx="68">
                  <c:v>39.903036437424568</c:v>
                </c:pt>
                <c:pt idx="69">
                  <c:v>37.753796459528992</c:v>
                </c:pt>
                <c:pt idx="70">
                  <c:v>33.067078416122598</c:v>
                </c:pt>
                <c:pt idx="71">
                  <c:v>36.356559026514759</c:v>
                </c:pt>
                <c:pt idx="72">
                  <c:v>35.17212352307795</c:v>
                </c:pt>
                <c:pt idx="73">
                  <c:v>31.987036585354371</c:v>
                </c:pt>
                <c:pt idx="74">
                  <c:v>32.908426668100162</c:v>
                </c:pt>
                <c:pt idx="75">
                  <c:v>31.1198355491752</c:v>
                </c:pt>
                <c:pt idx="76">
                  <c:v>28.84723345491884</c:v>
                </c:pt>
                <c:pt idx="77">
                  <c:v>34.605201472164822</c:v>
                </c:pt>
                <c:pt idx="78">
                  <c:v>33.60775116665905</c:v>
                </c:pt>
                <c:pt idx="79">
                  <c:v>33.299838803916252</c:v>
                </c:pt>
                <c:pt idx="80">
                  <c:v>33.288723323708361</c:v>
                </c:pt>
                <c:pt idx="81">
                  <c:v>38.042810570853213</c:v>
                </c:pt>
                <c:pt idx="82">
                  <c:v>36.659048094996109</c:v>
                </c:pt>
                <c:pt idx="83">
                  <c:v>36.046583230454793</c:v>
                </c:pt>
                <c:pt idx="84">
                  <c:v>38.765392564861465</c:v>
                </c:pt>
                <c:pt idx="85">
                  <c:v>37.282215071398298</c:v>
                </c:pt>
                <c:pt idx="86">
                  <c:v>37.746358404960681</c:v>
                </c:pt>
                <c:pt idx="87">
                  <c:v>39.58032537817509</c:v>
                </c:pt>
                <c:pt idx="88">
                  <c:v>40.123726799435332</c:v>
                </c:pt>
                <c:pt idx="89">
                  <c:v>41.074718128378571</c:v>
                </c:pt>
                <c:pt idx="90">
                  <c:v>42.824762216935348</c:v>
                </c:pt>
                <c:pt idx="91">
                  <c:v>42.700245996364373</c:v>
                </c:pt>
                <c:pt idx="92">
                  <c:v>39.697659235328459</c:v>
                </c:pt>
                <c:pt idx="93">
                  <c:v>44.511815124405707</c:v>
                </c:pt>
                <c:pt idx="94">
                  <c:v>40.485605719042098</c:v>
                </c:pt>
                <c:pt idx="95">
                  <c:v>42.648302307558318</c:v>
                </c:pt>
                <c:pt idx="96">
                  <c:v>44.82212763409472</c:v>
                </c:pt>
                <c:pt idx="97">
                  <c:v>41.588055750011016</c:v>
                </c:pt>
                <c:pt idx="98">
                  <c:v>39.182543495053785</c:v>
                </c:pt>
                <c:pt idx="99">
                  <c:v>39.729526007704521</c:v>
                </c:pt>
                <c:pt idx="100">
                  <c:v>44.037407834205489</c:v>
                </c:pt>
                <c:pt idx="101">
                  <c:v>42.066541626483456</c:v>
                </c:pt>
                <c:pt idx="102">
                  <c:v>42.276367175179466</c:v>
                </c:pt>
                <c:pt idx="103">
                  <c:v>40.686172188005195</c:v>
                </c:pt>
                <c:pt idx="104">
                  <c:v>40.157335333217006</c:v>
                </c:pt>
                <c:pt idx="105">
                  <c:v>37.313769192369371</c:v>
                </c:pt>
                <c:pt idx="106">
                  <c:v>42.336817607364878</c:v>
                </c:pt>
                <c:pt idx="107">
                  <c:v>40.682281027219148</c:v>
                </c:pt>
                <c:pt idx="108">
                  <c:v>38.667836857320758</c:v>
                </c:pt>
                <c:pt idx="109">
                  <c:v>36.913416104646437</c:v>
                </c:pt>
                <c:pt idx="110">
                  <c:v>39.370686547941759</c:v>
                </c:pt>
                <c:pt idx="111">
                  <c:v>35.343673182876856</c:v>
                </c:pt>
                <c:pt idx="112">
                  <c:v>34.423174069850631</c:v>
                </c:pt>
                <c:pt idx="113">
                  <c:v>33.590276464073078</c:v>
                </c:pt>
                <c:pt idx="114">
                  <c:v>33.887989733662394</c:v>
                </c:pt>
                <c:pt idx="115">
                  <c:v>31.941715504654031</c:v>
                </c:pt>
                <c:pt idx="116">
                  <c:v>34.161440269717211</c:v>
                </c:pt>
                <c:pt idx="117">
                  <c:v>30.759365993493255</c:v>
                </c:pt>
                <c:pt idx="118">
                  <c:v>33.262998082672659</c:v>
                </c:pt>
                <c:pt idx="119">
                  <c:v>28.565221843901334</c:v>
                </c:pt>
                <c:pt idx="120">
                  <c:v>28.552206941085696</c:v>
                </c:pt>
                <c:pt idx="121">
                  <c:v>31.11601942119059</c:v>
                </c:pt>
                <c:pt idx="122">
                  <c:v>31.51603415705274</c:v>
                </c:pt>
                <c:pt idx="123">
                  <c:v>31.05229874704855</c:v>
                </c:pt>
                <c:pt idx="124">
                  <c:v>26.752131251035376</c:v>
                </c:pt>
                <c:pt idx="125">
                  <c:v>24.41194743728877</c:v>
                </c:pt>
                <c:pt idx="126">
                  <c:v>24.713842558665565</c:v>
                </c:pt>
                <c:pt idx="127">
                  <c:v>29.17593719292206</c:v>
                </c:pt>
                <c:pt idx="128">
                  <c:v>23.086545856871144</c:v>
                </c:pt>
                <c:pt idx="129">
                  <c:v>18.489318574016337</c:v>
                </c:pt>
                <c:pt idx="130">
                  <c:v>18.920394394264118</c:v>
                </c:pt>
                <c:pt idx="131">
                  <c:v>20.422831647865667</c:v>
                </c:pt>
                <c:pt idx="132">
                  <c:v>21.714540341178523</c:v>
                </c:pt>
                <c:pt idx="133">
                  <c:v>19.697918359326621</c:v>
                </c:pt>
                <c:pt idx="134">
                  <c:v>21.144441776714174</c:v>
                </c:pt>
                <c:pt idx="135">
                  <c:v>20.061957792132429</c:v>
                </c:pt>
                <c:pt idx="136">
                  <c:v>22.400206719832607</c:v>
                </c:pt>
                <c:pt idx="137">
                  <c:v>21.374904299772261</c:v>
                </c:pt>
                <c:pt idx="138">
                  <c:v>25.624249320355574</c:v>
                </c:pt>
                <c:pt idx="139">
                  <c:v>27.04175778116182</c:v>
                </c:pt>
                <c:pt idx="140">
                  <c:v>24.834582040552498</c:v>
                </c:pt>
                <c:pt idx="141">
                  <c:v>24.029144521345966</c:v>
                </c:pt>
                <c:pt idx="142">
                  <c:v>25.672990612954603</c:v>
                </c:pt>
                <c:pt idx="143">
                  <c:v>25.964576112903899</c:v>
                </c:pt>
                <c:pt idx="144">
                  <c:v>22.069852196863224</c:v>
                </c:pt>
                <c:pt idx="145">
                  <c:v>19.899015209591546</c:v>
                </c:pt>
                <c:pt idx="146">
                  <c:v>21.953907021280294</c:v>
                </c:pt>
                <c:pt idx="147">
                  <c:v>20.436614537189676</c:v>
                </c:pt>
                <c:pt idx="148">
                  <c:v>20.068870628893752</c:v>
                </c:pt>
                <c:pt idx="149">
                  <c:v>18.392674125287392</c:v>
                </c:pt>
                <c:pt idx="150">
                  <c:v>19.099623843800508</c:v>
                </c:pt>
                <c:pt idx="151">
                  <c:v>23.310983092832664</c:v>
                </c:pt>
                <c:pt idx="152">
                  <c:v>22.305549336340054</c:v>
                </c:pt>
                <c:pt idx="153">
                  <c:v>19.506450498936179</c:v>
                </c:pt>
                <c:pt idx="154">
                  <c:v>16.178203601498474</c:v>
                </c:pt>
                <c:pt idx="155">
                  <c:v>15.091103635104361</c:v>
                </c:pt>
                <c:pt idx="156">
                  <c:v>18.463231069883022</c:v>
                </c:pt>
                <c:pt idx="157">
                  <c:v>21.628483364005774</c:v>
                </c:pt>
                <c:pt idx="158">
                  <c:v>19.169208328381412</c:v>
                </c:pt>
                <c:pt idx="159">
                  <c:v>19.431479911654733</c:v>
                </c:pt>
                <c:pt idx="160">
                  <c:v>21.452275640418328</c:v>
                </c:pt>
                <c:pt idx="161">
                  <c:v>19.592675486052471</c:v>
                </c:pt>
                <c:pt idx="162">
                  <c:v>17.664059692240503</c:v>
                </c:pt>
                <c:pt idx="163">
                  <c:v>17.389522590353803</c:v>
                </c:pt>
                <c:pt idx="164">
                  <c:v>18.375593278262031</c:v>
                </c:pt>
                <c:pt idx="165">
                  <c:v>20.177411263638362</c:v>
                </c:pt>
                <c:pt idx="166">
                  <c:v>17.760136788049781</c:v>
                </c:pt>
                <c:pt idx="167">
                  <c:v>18.2108073680077</c:v>
                </c:pt>
                <c:pt idx="168">
                  <c:v>17.239425330624755</c:v>
                </c:pt>
                <c:pt idx="169">
                  <c:v>18.694485165563481</c:v>
                </c:pt>
                <c:pt idx="170">
                  <c:v>17.992706819832485</c:v>
                </c:pt>
                <c:pt idx="171">
                  <c:v>23.360840551662953</c:v>
                </c:pt>
                <c:pt idx="172">
                  <c:v>21.230407681140836</c:v>
                </c:pt>
                <c:pt idx="173">
                  <c:v>24.728605359545089</c:v>
                </c:pt>
                <c:pt idx="174">
                  <c:v>25.029356616315983</c:v>
                </c:pt>
                <c:pt idx="175">
                  <c:v>23.358437360317762</c:v>
                </c:pt>
                <c:pt idx="176">
                  <c:v>25.676099235594144</c:v>
                </c:pt>
                <c:pt idx="177">
                  <c:v>22.101976857179626</c:v>
                </c:pt>
                <c:pt idx="178">
                  <c:v>21.903889919927902</c:v>
                </c:pt>
                <c:pt idx="179">
                  <c:v>20.580622759790199</c:v>
                </c:pt>
                <c:pt idx="180">
                  <c:v>22.771529577651531</c:v>
                </c:pt>
                <c:pt idx="181">
                  <c:v>21.550482761391088</c:v>
                </c:pt>
                <c:pt idx="182">
                  <c:v>19.45358502162938</c:v>
                </c:pt>
                <c:pt idx="183">
                  <c:v>20.411193965457151</c:v>
                </c:pt>
                <c:pt idx="184">
                  <c:v>19.612490791801051</c:v>
                </c:pt>
                <c:pt idx="185">
                  <c:v>19.227529434294745</c:v>
                </c:pt>
                <c:pt idx="186">
                  <c:v>20.855289133916184</c:v>
                </c:pt>
                <c:pt idx="187">
                  <c:v>15.607192456077451</c:v>
                </c:pt>
                <c:pt idx="188">
                  <c:v>19.360080803365737</c:v>
                </c:pt>
                <c:pt idx="189">
                  <c:v>21.249388275372237</c:v>
                </c:pt>
                <c:pt idx="190">
                  <c:v>22.115297308261642</c:v>
                </c:pt>
                <c:pt idx="191">
                  <c:v>21.529154231691109</c:v>
                </c:pt>
                <c:pt idx="192">
                  <c:v>18.854615295185642</c:v>
                </c:pt>
                <c:pt idx="193">
                  <c:v>21.32646184764663</c:v>
                </c:pt>
                <c:pt idx="194">
                  <c:v>22.592879959248808</c:v>
                </c:pt>
                <c:pt idx="195">
                  <c:v>24.458435425187609</c:v>
                </c:pt>
                <c:pt idx="196">
                  <c:v>25.813192765796018</c:v>
                </c:pt>
                <c:pt idx="197">
                  <c:v>24.265327485238753</c:v>
                </c:pt>
                <c:pt idx="198">
                  <c:v>22.113526396097093</c:v>
                </c:pt>
                <c:pt idx="199">
                  <c:v>21.804266652889137</c:v>
                </c:pt>
                <c:pt idx="200">
                  <c:v>22.264881733275878</c:v>
                </c:pt>
                <c:pt idx="201">
                  <c:v>20.093098436060671</c:v>
                </c:pt>
                <c:pt idx="202">
                  <c:v>20.605045121973891</c:v>
                </c:pt>
                <c:pt idx="203">
                  <c:v>16.822262112006126</c:v>
                </c:pt>
                <c:pt idx="204">
                  <c:v>16.920339290990551</c:v>
                </c:pt>
                <c:pt idx="205">
                  <c:v>17.5062097345936</c:v>
                </c:pt>
                <c:pt idx="206">
                  <c:v>17.557169335882737</c:v>
                </c:pt>
                <c:pt idx="207">
                  <c:v>16.551774346779503</c:v>
                </c:pt>
                <c:pt idx="208">
                  <c:v>16.843377312274264</c:v>
                </c:pt>
                <c:pt idx="209">
                  <c:v>14.612425071459676</c:v>
                </c:pt>
                <c:pt idx="210">
                  <c:v>12.753276157449699</c:v>
                </c:pt>
                <c:pt idx="211">
                  <c:v>17.480087502059824</c:v>
                </c:pt>
                <c:pt idx="212">
                  <c:v>16.859119447761309</c:v>
                </c:pt>
                <c:pt idx="213">
                  <c:v>15.449703439020231</c:v>
                </c:pt>
                <c:pt idx="214">
                  <c:v>14.304565968386527</c:v>
                </c:pt>
                <c:pt idx="215">
                  <c:v>12.938449867317853</c:v>
                </c:pt>
                <c:pt idx="216">
                  <c:v>15.739249925989636</c:v>
                </c:pt>
                <c:pt idx="217">
                  <c:v>15.463790236482547</c:v>
                </c:pt>
                <c:pt idx="218">
                  <c:v>16.159184219969877</c:v>
                </c:pt>
                <c:pt idx="219">
                  <c:v>18.045259776687754</c:v>
                </c:pt>
                <c:pt idx="220">
                  <c:v>13.700532525879874</c:v>
                </c:pt>
                <c:pt idx="221">
                  <c:v>13.380758068914481</c:v>
                </c:pt>
                <c:pt idx="222">
                  <c:v>14.00621839475674</c:v>
                </c:pt>
                <c:pt idx="223">
                  <c:v>9.0923594010558979</c:v>
                </c:pt>
                <c:pt idx="224">
                  <c:v>10.773951774024868</c:v>
                </c:pt>
                <c:pt idx="225">
                  <c:v>10.737637862578945</c:v>
                </c:pt>
                <c:pt idx="226">
                  <c:v>11.334776827541177</c:v>
                </c:pt>
                <c:pt idx="227">
                  <c:v>9.1346727001012287</c:v>
                </c:pt>
                <c:pt idx="228">
                  <c:v>14.037874806620099</c:v>
                </c:pt>
                <c:pt idx="229">
                  <c:v>15.653730722864758</c:v>
                </c:pt>
                <c:pt idx="230">
                  <c:v>12.839096939066946</c:v>
                </c:pt>
                <c:pt idx="231">
                  <c:v>16.010055213265218</c:v>
                </c:pt>
                <c:pt idx="232">
                  <c:v>13.324594878650242</c:v>
                </c:pt>
                <c:pt idx="233">
                  <c:v>15.644657766125041</c:v>
                </c:pt>
                <c:pt idx="234">
                  <c:v>9.2639503451018363</c:v>
                </c:pt>
                <c:pt idx="235">
                  <c:v>11.637323479811297</c:v>
                </c:pt>
                <c:pt idx="236">
                  <c:v>10.233169806019516</c:v>
                </c:pt>
                <c:pt idx="237">
                  <c:v>10.51566891269283</c:v>
                </c:pt>
                <c:pt idx="238">
                  <c:v>11.663622228036511</c:v>
                </c:pt>
                <c:pt idx="239">
                  <c:v>8.2338347132189078</c:v>
                </c:pt>
                <c:pt idx="240">
                  <c:v>9.1674324422404077</c:v>
                </c:pt>
                <c:pt idx="241">
                  <c:v>10.196915138093797</c:v>
                </c:pt>
                <c:pt idx="242">
                  <c:v>9.9882000262631472</c:v>
                </c:pt>
                <c:pt idx="243">
                  <c:v>11.338675761998514</c:v>
                </c:pt>
                <c:pt idx="244">
                  <c:v>8.7154675397643082</c:v>
                </c:pt>
                <c:pt idx="245">
                  <c:v>11.637009926325517</c:v>
                </c:pt>
                <c:pt idx="246">
                  <c:v>8.1938351352031678</c:v>
                </c:pt>
                <c:pt idx="247">
                  <c:v>8.5209652405057597</c:v>
                </c:pt>
                <c:pt idx="248">
                  <c:v>8.2937285583762339</c:v>
                </c:pt>
                <c:pt idx="249">
                  <c:v>12.268854397623922</c:v>
                </c:pt>
                <c:pt idx="250">
                  <c:v>6.6542754520107206</c:v>
                </c:pt>
                <c:pt idx="251">
                  <c:v>8.2942659180388461</c:v>
                </c:pt>
                <c:pt idx="252">
                  <c:v>6.9564494722678534</c:v>
                </c:pt>
                <c:pt idx="253">
                  <c:v>9.9983179806667195</c:v>
                </c:pt>
                <c:pt idx="254">
                  <c:v>10.57113487542518</c:v>
                </c:pt>
                <c:pt idx="255">
                  <c:v>11.177937585267426</c:v>
                </c:pt>
                <c:pt idx="256">
                  <c:v>11.147072912360153</c:v>
                </c:pt>
                <c:pt idx="257">
                  <c:v>8.303365203950861</c:v>
                </c:pt>
                <c:pt idx="258">
                  <c:v>7.8554087808119446</c:v>
                </c:pt>
                <c:pt idx="259">
                  <c:v>8.9575144728317966</c:v>
                </c:pt>
                <c:pt idx="260">
                  <c:v>10.515282172798033</c:v>
                </c:pt>
                <c:pt idx="261">
                  <c:v>7.277504743449672</c:v>
                </c:pt>
                <c:pt idx="262">
                  <c:v>8.4298403115722831</c:v>
                </c:pt>
                <c:pt idx="263">
                  <c:v>7.7234361771131281</c:v>
                </c:pt>
                <c:pt idx="264">
                  <c:v>6.4915594728494304</c:v>
                </c:pt>
                <c:pt idx="265">
                  <c:v>11.140357706681565</c:v>
                </c:pt>
                <c:pt idx="266">
                  <c:v>6.5092451918993053</c:v>
                </c:pt>
                <c:pt idx="267">
                  <c:v>9.2697659227459983</c:v>
                </c:pt>
                <c:pt idx="268">
                  <c:v>12.249586073203774</c:v>
                </c:pt>
                <c:pt idx="269">
                  <c:v>8.9677652992071391</c:v>
                </c:pt>
                <c:pt idx="270">
                  <c:v>9.3201664299509197</c:v>
                </c:pt>
                <c:pt idx="271">
                  <c:v>10.215508806638638</c:v>
                </c:pt>
                <c:pt idx="272">
                  <c:v>9.7357444878534043</c:v>
                </c:pt>
                <c:pt idx="273">
                  <c:v>8.3623558307405936</c:v>
                </c:pt>
                <c:pt idx="274">
                  <c:v>9.7444384859314539</c:v>
                </c:pt>
                <c:pt idx="275">
                  <c:v>7.7324111275814138</c:v>
                </c:pt>
                <c:pt idx="276">
                  <c:v>6.4259306891714418</c:v>
                </c:pt>
                <c:pt idx="277">
                  <c:v>9.3026956430034957</c:v>
                </c:pt>
                <c:pt idx="278">
                  <c:v>11.873092426984732</c:v>
                </c:pt>
                <c:pt idx="279">
                  <c:v>9.8550974289454487</c:v>
                </c:pt>
                <c:pt idx="280">
                  <c:v>11.037847956671037</c:v>
                </c:pt>
                <c:pt idx="281">
                  <c:v>8.3878522065337879</c:v>
                </c:pt>
                <c:pt idx="282">
                  <c:v>6.543912061802942</c:v>
                </c:pt>
                <c:pt idx="283">
                  <c:v>11.1564837690206</c:v>
                </c:pt>
                <c:pt idx="284">
                  <c:v>5.2070158724381965</c:v>
                </c:pt>
                <c:pt idx="285">
                  <c:v>7.6516335736464169</c:v>
                </c:pt>
                <c:pt idx="286">
                  <c:v>4.5679612292949026</c:v>
                </c:pt>
                <c:pt idx="287">
                  <c:v>10.276766615810821</c:v>
                </c:pt>
                <c:pt idx="288">
                  <c:v>11.243474203048798</c:v>
                </c:pt>
                <c:pt idx="289">
                  <c:v>14.248099358410279</c:v>
                </c:pt>
                <c:pt idx="290">
                  <c:v>14.79301344875052</c:v>
                </c:pt>
                <c:pt idx="291">
                  <c:v>14.815099626880379</c:v>
                </c:pt>
                <c:pt idx="292">
                  <c:v>18.0495544014633</c:v>
                </c:pt>
                <c:pt idx="293">
                  <c:v>16.029914897091576</c:v>
                </c:pt>
                <c:pt idx="294">
                  <c:v>14.666810437579009</c:v>
                </c:pt>
                <c:pt idx="295">
                  <c:v>12.36537569298215</c:v>
                </c:pt>
                <c:pt idx="296">
                  <c:v>15.493455054640918</c:v>
                </c:pt>
                <c:pt idx="297">
                  <c:v>13.812561773202335</c:v>
                </c:pt>
                <c:pt idx="298">
                  <c:v>12.909021103687147</c:v>
                </c:pt>
                <c:pt idx="299">
                  <c:v>16.140115577033384</c:v>
                </c:pt>
                <c:pt idx="300">
                  <c:v>15.633569729055656</c:v>
                </c:pt>
                <c:pt idx="301">
                  <c:v>17.262125234104129</c:v>
                </c:pt>
                <c:pt idx="302">
                  <c:v>14.489972124915582</c:v>
                </c:pt>
                <c:pt idx="303">
                  <c:v>16.666665750925151</c:v>
                </c:pt>
                <c:pt idx="304">
                  <c:v>18.305107423254658</c:v>
                </c:pt>
                <c:pt idx="305">
                  <c:v>18.169820904739314</c:v>
                </c:pt>
                <c:pt idx="306">
                  <c:v>15.14298344662155</c:v>
                </c:pt>
                <c:pt idx="307">
                  <c:v>12.234673913442652</c:v>
                </c:pt>
                <c:pt idx="308">
                  <c:v>18.428899962768117</c:v>
                </c:pt>
                <c:pt idx="309">
                  <c:v>19.089320110966632</c:v>
                </c:pt>
                <c:pt idx="310">
                  <c:v>17.923236111381311</c:v>
                </c:pt>
                <c:pt idx="311">
                  <c:v>17.397874941738646</c:v>
                </c:pt>
                <c:pt idx="312">
                  <c:v>13.657817761738889</c:v>
                </c:pt>
                <c:pt idx="313">
                  <c:v>19.709425762292824</c:v>
                </c:pt>
                <c:pt idx="314">
                  <c:v>20.316076425569875</c:v>
                </c:pt>
                <c:pt idx="315">
                  <c:v>17.682964532386276</c:v>
                </c:pt>
                <c:pt idx="316">
                  <c:v>20.84009923201377</c:v>
                </c:pt>
                <c:pt idx="317">
                  <c:v>25.982534170178415</c:v>
                </c:pt>
                <c:pt idx="318">
                  <c:v>23.226202374808821</c:v>
                </c:pt>
                <c:pt idx="319">
                  <c:v>25.54612613072462</c:v>
                </c:pt>
                <c:pt idx="320">
                  <c:v>22.477023351357179</c:v>
                </c:pt>
                <c:pt idx="321">
                  <c:v>21.652824122470321</c:v>
                </c:pt>
                <c:pt idx="322">
                  <c:v>25.880116317352513</c:v>
                </c:pt>
                <c:pt idx="323">
                  <c:v>28.166015810553155</c:v>
                </c:pt>
                <c:pt idx="324">
                  <c:v>23.183660909699785</c:v>
                </c:pt>
                <c:pt idx="325">
                  <c:v>23.931627575329955</c:v>
                </c:pt>
                <c:pt idx="326">
                  <c:v>23.919149188888706</c:v>
                </c:pt>
                <c:pt idx="327">
                  <c:v>22.636793292098883</c:v>
                </c:pt>
                <c:pt idx="328">
                  <c:v>20.993171681340698</c:v>
                </c:pt>
                <c:pt idx="329">
                  <c:v>22.61911735697521</c:v>
                </c:pt>
                <c:pt idx="330">
                  <c:v>23.461840734411492</c:v>
                </c:pt>
                <c:pt idx="331">
                  <c:v>20.757752572505847</c:v>
                </c:pt>
                <c:pt idx="332">
                  <c:v>22.820763112049878</c:v>
                </c:pt>
                <c:pt idx="333">
                  <c:v>19.635370725436307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4-4DF8-8A8A-E38BC29C7C5B}"/>
            </c:ext>
          </c:extLst>
        </c:ser>
        <c:ser>
          <c:idx val="3"/>
          <c:order val="3"/>
          <c:tx>
            <c:strRef>
              <c:f>Talin_angle!$K$1</c:f>
              <c:strCache>
                <c:ptCount val="1"/>
                <c:pt idx="0">
                  <c:v>Integrin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Talin_angle!$G$2:$G$335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Talin_angle!$K$2:$K$335</c:f>
              <c:numCache>
                <c:formatCode>General</c:formatCode>
                <c:ptCount val="334"/>
                <c:pt idx="0">
                  <c:v>39.471273295658328</c:v>
                </c:pt>
                <c:pt idx="1">
                  <c:v>36.77667531105606</c:v>
                </c:pt>
                <c:pt idx="2">
                  <c:v>36.074180602896675</c:v>
                </c:pt>
                <c:pt idx="3">
                  <c:v>34.994257900121774</c:v>
                </c:pt>
                <c:pt idx="4">
                  <c:v>38.785288277954578</c:v>
                </c:pt>
                <c:pt idx="5">
                  <c:v>40.589503675845151</c:v>
                </c:pt>
                <c:pt idx="6">
                  <c:v>37.912024297300597</c:v>
                </c:pt>
                <c:pt idx="7">
                  <c:v>34.706239448034133</c:v>
                </c:pt>
                <c:pt idx="8">
                  <c:v>31.411814610054346</c:v>
                </c:pt>
                <c:pt idx="9">
                  <c:v>28.411171169778978</c:v>
                </c:pt>
                <c:pt idx="10">
                  <c:v>33.125958496921093</c:v>
                </c:pt>
                <c:pt idx="11">
                  <c:v>27.449680971064794</c:v>
                </c:pt>
                <c:pt idx="12">
                  <c:v>37.217894301001635</c:v>
                </c:pt>
                <c:pt idx="13">
                  <c:v>35.784705175840095</c:v>
                </c:pt>
                <c:pt idx="14">
                  <c:v>35.659075964839786</c:v>
                </c:pt>
                <c:pt idx="15">
                  <c:v>32.354023483590737</c:v>
                </c:pt>
                <c:pt idx="16">
                  <c:v>33.058906059173047</c:v>
                </c:pt>
                <c:pt idx="17">
                  <c:v>34.495616488885908</c:v>
                </c:pt>
                <c:pt idx="18">
                  <c:v>36.370008455768286</c:v>
                </c:pt>
                <c:pt idx="19">
                  <c:v>31.336727262247706</c:v>
                </c:pt>
                <c:pt idx="20">
                  <c:v>24.944773871768952</c:v>
                </c:pt>
                <c:pt idx="21">
                  <c:v>32.568094474782903</c:v>
                </c:pt>
                <c:pt idx="22">
                  <c:v>33.186757473893685</c:v>
                </c:pt>
                <c:pt idx="23">
                  <c:v>34.325075762185151</c:v>
                </c:pt>
                <c:pt idx="24">
                  <c:v>34.550515825040108</c:v>
                </c:pt>
                <c:pt idx="25">
                  <c:v>33.417120929569165</c:v>
                </c:pt>
                <c:pt idx="26">
                  <c:v>36.303127577960204</c:v>
                </c:pt>
                <c:pt idx="27">
                  <c:v>34.966522826830484</c:v>
                </c:pt>
                <c:pt idx="28">
                  <c:v>38.012728467755863</c:v>
                </c:pt>
                <c:pt idx="29">
                  <c:v>36.603893635192257</c:v>
                </c:pt>
                <c:pt idx="30">
                  <c:v>34.735802199784061</c:v>
                </c:pt>
                <c:pt idx="31">
                  <c:v>34.302831701444269</c:v>
                </c:pt>
                <c:pt idx="32">
                  <c:v>28.895167359794556</c:v>
                </c:pt>
                <c:pt idx="33">
                  <c:v>28.977324737419181</c:v>
                </c:pt>
                <c:pt idx="34">
                  <c:v>31.287395013146789</c:v>
                </c:pt>
                <c:pt idx="35">
                  <c:v>31.146277918199935</c:v>
                </c:pt>
                <c:pt idx="36">
                  <c:v>30.102832653705732</c:v>
                </c:pt>
                <c:pt idx="37">
                  <c:v>35.332672046577237</c:v>
                </c:pt>
                <c:pt idx="38">
                  <c:v>29.310312847213716</c:v>
                </c:pt>
                <c:pt idx="39">
                  <c:v>31.411802663476255</c:v>
                </c:pt>
                <c:pt idx="40">
                  <c:v>30.971316775040574</c:v>
                </c:pt>
                <c:pt idx="41">
                  <c:v>28.485137317526966</c:v>
                </c:pt>
                <c:pt idx="42">
                  <c:v>28.717914826728776</c:v>
                </c:pt>
                <c:pt idx="43">
                  <c:v>23.198205445090338</c:v>
                </c:pt>
                <c:pt idx="44">
                  <c:v>29.434101165312335</c:v>
                </c:pt>
                <c:pt idx="45">
                  <c:v>22.341650544154799</c:v>
                </c:pt>
                <c:pt idx="46">
                  <c:v>24.329010003943573</c:v>
                </c:pt>
                <c:pt idx="47">
                  <c:v>26.944233728923479</c:v>
                </c:pt>
                <c:pt idx="48">
                  <c:v>26.618904207427928</c:v>
                </c:pt>
                <c:pt idx="49">
                  <c:v>25.266552359645193</c:v>
                </c:pt>
                <c:pt idx="50">
                  <c:v>25.076019898021105</c:v>
                </c:pt>
                <c:pt idx="51">
                  <c:v>27.416364359206913</c:v>
                </c:pt>
                <c:pt idx="52">
                  <c:v>24.66904522573428</c:v>
                </c:pt>
                <c:pt idx="53">
                  <c:v>27.499523691880654</c:v>
                </c:pt>
                <c:pt idx="54">
                  <c:v>29.675906333574691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7-40AD-8D82-87B54658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36512"/>
        <c:axId val="567236840"/>
      </c:lineChart>
      <c:catAx>
        <c:axId val="5672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layout>
            <c:manualLayout>
              <c:xMode val="edge"/>
              <c:yMode val="edge"/>
              <c:x val="0.49345642573121479"/>
              <c:y val="0.93020412150305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840"/>
        <c:crosses val="autoZero"/>
        <c:auto val="1"/>
        <c:lblAlgn val="ctr"/>
        <c:lblOffset val="100"/>
        <c:tickLblSkip val="50"/>
        <c:tickMarkSkip val="20"/>
        <c:noMultiLvlLbl val="0"/>
      </c:catAx>
      <c:valAx>
        <c:axId val="567236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40510463663253"/>
          <c:y val="5.5295501855371527E-2"/>
          <c:w val="0.15916154178566394"/>
          <c:h val="0.152731236420606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Angle between Integrin's transmembrane domains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Talin_angle!$M$1</c:f>
              <c:strCache>
                <c:ptCount val="1"/>
                <c:pt idx="0">
                  <c:v>Talin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Talin_angle!$L$2:$L$335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Talin_angle!$M$2:$M$335</c:f>
              <c:numCache>
                <c:formatCode>General</c:formatCode>
                <c:ptCount val="334"/>
                <c:pt idx="0">
                  <c:v>39.091856713192172</c:v>
                </c:pt>
                <c:pt idx="1">
                  <c:v>37.313648584937127</c:v>
                </c:pt>
                <c:pt idx="2">
                  <c:v>37.844022174075654</c:v>
                </c:pt>
                <c:pt idx="3">
                  <c:v>38.017437262679415</c:v>
                </c:pt>
                <c:pt idx="4">
                  <c:v>38.749243388448512</c:v>
                </c:pt>
                <c:pt idx="5">
                  <c:v>37.776438777724152</c:v>
                </c:pt>
                <c:pt idx="6">
                  <c:v>36.836387664566232</c:v>
                </c:pt>
                <c:pt idx="7">
                  <c:v>37.608073383020482</c:v>
                </c:pt>
                <c:pt idx="8">
                  <c:v>37.730102144944794</c:v>
                </c:pt>
                <c:pt idx="9">
                  <c:v>37.717660090330689</c:v>
                </c:pt>
                <c:pt idx="10">
                  <c:v>37.397048797301295</c:v>
                </c:pt>
                <c:pt idx="11">
                  <c:v>37.595631972529638</c:v>
                </c:pt>
                <c:pt idx="12">
                  <c:v>38.09430359345081</c:v>
                </c:pt>
                <c:pt idx="13">
                  <c:v>36.869291067773631</c:v>
                </c:pt>
                <c:pt idx="14">
                  <c:v>36.877532634404396</c:v>
                </c:pt>
                <c:pt idx="15">
                  <c:v>34.751307919984953</c:v>
                </c:pt>
                <c:pt idx="16">
                  <c:v>35.067375939971704</c:v>
                </c:pt>
                <c:pt idx="17">
                  <c:v>34.000665012567779</c:v>
                </c:pt>
                <c:pt idx="18">
                  <c:v>32.359412088263461</c:v>
                </c:pt>
                <c:pt idx="19">
                  <c:v>32.075647030713569</c:v>
                </c:pt>
                <c:pt idx="20">
                  <c:v>33.660110092094094</c:v>
                </c:pt>
                <c:pt idx="21">
                  <c:v>35.12406247473217</c:v>
                </c:pt>
                <c:pt idx="22">
                  <c:v>35.292131529216299</c:v>
                </c:pt>
                <c:pt idx="23">
                  <c:v>34.088648953702581</c:v>
                </c:pt>
                <c:pt idx="24">
                  <c:v>34.144743369023161</c:v>
                </c:pt>
                <c:pt idx="25">
                  <c:v>33.157986694893502</c:v>
                </c:pt>
                <c:pt idx="26">
                  <c:v>32.243705394234283</c:v>
                </c:pt>
                <c:pt idx="27">
                  <c:v>31.402324829014525</c:v>
                </c:pt>
                <c:pt idx="28">
                  <c:v>31.119475415978172</c:v>
                </c:pt>
                <c:pt idx="29">
                  <c:v>30.449377335058244</c:v>
                </c:pt>
                <c:pt idx="30">
                  <c:v>30.151896618829966</c:v>
                </c:pt>
                <c:pt idx="31">
                  <c:v>30.220060165721627</c:v>
                </c:pt>
                <c:pt idx="32">
                  <c:v>29.992159497086099</c:v>
                </c:pt>
                <c:pt idx="33">
                  <c:v>29.884120353678018</c:v>
                </c:pt>
                <c:pt idx="34">
                  <c:v>29.305105728685135</c:v>
                </c:pt>
                <c:pt idx="35">
                  <c:v>29.653059278400292</c:v>
                </c:pt>
                <c:pt idx="36">
                  <c:v>30.728347111221868</c:v>
                </c:pt>
                <c:pt idx="37">
                  <c:v>30.779982190714385</c:v>
                </c:pt>
                <c:pt idx="38">
                  <c:v>30.819797254510945</c:v>
                </c:pt>
                <c:pt idx="39">
                  <c:v>30.478220856000732</c:v>
                </c:pt>
                <c:pt idx="40">
                  <c:v>30.28302964229939</c:v>
                </c:pt>
                <c:pt idx="41">
                  <c:v>30.044566662343321</c:v>
                </c:pt>
                <c:pt idx="42">
                  <c:v>28.951248680923111</c:v>
                </c:pt>
                <c:pt idx="43">
                  <c:v>29.26017641520037</c:v>
                </c:pt>
                <c:pt idx="44">
                  <c:v>28.990147123365411</c:v>
                </c:pt>
                <c:pt idx="45">
                  <c:v>28.122066343263416</c:v>
                </c:pt>
                <c:pt idx="46">
                  <c:v>26.853579058838697</c:v>
                </c:pt>
                <c:pt idx="47">
                  <c:v>25.25248274353855</c:v>
                </c:pt>
                <c:pt idx="48">
                  <c:v>25.457569027329338</c:v>
                </c:pt>
                <c:pt idx="49">
                  <c:v>25.304298175322007</c:v>
                </c:pt>
                <c:pt idx="50">
                  <c:v>24.729010735641054</c:v>
                </c:pt>
                <c:pt idx="51">
                  <c:v>25.165378773381544</c:v>
                </c:pt>
                <c:pt idx="52">
                  <c:v>24.16059094713793</c:v>
                </c:pt>
                <c:pt idx="53">
                  <c:v>24.691384802775172</c:v>
                </c:pt>
                <c:pt idx="54">
                  <c:v>25.464830931675429</c:v>
                </c:pt>
                <c:pt idx="55">
                  <c:v>26.749893418052473</c:v>
                </c:pt>
                <c:pt idx="56">
                  <c:v>28.320994330446098</c:v>
                </c:pt>
                <c:pt idx="57">
                  <c:v>27.820651225469227</c:v>
                </c:pt>
                <c:pt idx="58">
                  <c:v>26.891036533544082</c:v>
                </c:pt>
                <c:pt idx="59">
                  <c:v>25.999647408909155</c:v>
                </c:pt>
                <c:pt idx="60">
                  <c:v>24.945782752887155</c:v>
                </c:pt>
                <c:pt idx="61">
                  <c:v>24.378602606191521</c:v>
                </c:pt>
                <c:pt idx="62">
                  <c:v>25.103341504672677</c:v>
                </c:pt>
                <c:pt idx="63">
                  <c:v>25.662817632000383</c:v>
                </c:pt>
                <c:pt idx="64">
                  <c:v>25.105307701166304</c:v>
                </c:pt>
                <c:pt idx="65">
                  <c:v>26.102647187619397</c:v>
                </c:pt>
                <c:pt idx="66">
                  <c:v>27.932969568439358</c:v>
                </c:pt>
                <c:pt idx="67">
                  <c:v>29.49117122751047</c:v>
                </c:pt>
                <c:pt idx="68">
                  <c:v>30.079450682082268</c:v>
                </c:pt>
                <c:pt idx="69">
                  <c:v>28.95276255557501</c:v>
                </c:pt>
                <c:pt idx="70">
                  <c:v>27.087296205635802</c:v>
                </c:pt>
                <c:pt idx="71">
                  <c:v>26.497717940855196</c:v>
                </c:pt>
                <c:pt idx="72">
                  <c:v>25.690523904513235</c:v>
                </c:pt>
                <c:pt idx="73">
                  <c:v>23.870250148313939</c:v>
                </c:pt>
                <c:pt idx="74">
                  <c:v>23.660784464446259</c:v>
                </c:pt>
                <c:pt idx="75">
                  <c:v>23.194957792447777</c:v>
                </c:pt>
                <c:pt idx="76">
                  <c:v>23.478552612960279</c:v>
                </c:pt>
                <c:pt idx="77">
                  <c:v>24.210066399739894</c:v>
                </c:pt>
                <c:pt idx="78">
                  <c:v>25.666337570936921</c:v>
                </c:pt>
                <c:pt idx="79">
                  <c:v>27.76790050265997</c:v>
                </c:pt>
                <c:pt idx="80">
                  <c:v>27.901695190595859</c:v>
                </c:pt>
                <c:pt idx="81">
                  <c:v>27.728778117196484</c:v>
                </c:pt>
                <c:pt idx="82">
                  <c:v>28.39568614482468</c:v>
                </c:pt>
                <c:pt idx="83">
                  <c:v>28.638875699127659</c:v>
                </c:pt>
                <c:pt idx="84">
                  <c:v>28.368987999714996</c:v>
                </c:pt>
                <c:pt idx="85">
                  <c:v>29.3097901628228</c:v>
                </c:pt>
                <c:pt idx="86">
                  <c:v>29.961261213347001</c:v>
                </c:pt>
                <c:pt idx="87">
                  <c:v>30.426220507843407</c:v>
                </c:pt>
                <c:pt idx="88">
                  <c:v>31.220127152248622</c:v>
                </c:pt>
                <c:pt idx="89">
                  <c:v>32.23409720859226</c:v>
                </c:pt>
                <c:pt idx="90">
                  <c:v>32.685659141363672</c:v>
                </c:pt>
                <c:pt idx="91">
                  <c:v>33.357444660666928</c:v>
                </c:pt>
                <c:pt idx="92">
                  <c:v>33.583394307705262</c:v>
                </c:pt>
                <c:pt idx="93">
                  <c:v>34.672319421746465</c:v>
                </c:pt>
                <c:pt idx="94">
                  <c:v>34.454551544775413</c:v>
                </c:pt>
                <c:pt idx="95">
                  <c:v>35.233707765859137</c:v>
                </c:pt>
                <c:pt idx="96">
                  <c:v>35.120188809886422</c:v>
                </c:pt>
                <c:pt idx="97">
                  <c:v>34.031452211914257</c:v>
                </c:pt>
                <c:pt idx="98">
                  <c:v>33.727066172495981</c:v>
                </c:pt>
                <c:pt idx="99">
                  <c:v>31.62822960630665</c:v>
                </c:pt>
                <c:pt idx="100">
                  <c:v>31.093864518162853</c:v>
                </c:pt>
                <c:pt idx="101">
                  <c:v>30.429147187113948</c:v>
                </c:pt>
                <c:pt idx="102">
                  <c:v>29.004879083387337</c:v>
                </c:pt>
                <c:pt idx="103">
                  <c:v>28.70262756805262</c:v>
                </c:pt>
                <c:pt idx="104">
                  <c:v>29.307217538330963</c:v>
                </c:pt>
                <c:pt idx="105">
                  <c:v>29.617061854059898</c:v>
                </c:pt>
                <c:pt idx="106">
                  <c:v>29.890367272757487</c:v>
                </c:pt>
                <c:pt idx="107">
                  <c:v>31.402927160363227</c:v>
                </c:pt>
                <c:pt idx="108">
                  <c:v>32.863906615096234</c:v>
                </c:pt>
                <c:pt idx="109">
                  <c:v>34.499227029790909</c:v>
                </c:pt>
                <c:pt idx="110">
                  <c:v>34.322277449479557</c:v>
                </c:pt>
                <c:pt idx="111">
                  <c:v>34.562275508558244</c:v>
                </c:pt>
                <c:pt idx="112">
                  <c:v>35.019585637485605</c:v>
                </c:pt>
                <c:pt idx="113">
                  <c:v>33.472655298604657</c:v>
                </c:pt>
                <c:pt idx="114">
                  <c:v>33.635930403894882</c:v>
                </c:pt>
                <c:pt idx="115">
                  <c:v>34.048491752677037</c:v>
                </c:pt>
                <c:pt idx="116">
                  <c:v>34.203819444161503</c:v>
                </c:pt>
                <c:pt idx="117">
                  <c:v>34.118330235247754</c:v>
                </c:pt>
                <c:pt idx="118">
                  <c:v>34.761179939298309</c:v>
                </c:pt>
                <c:pt idx="119">
                  <c:v>34.280659744228167</c:v>
                </c:pt>
                <c:pt idx="120">
                  <c:v>34.849804770720922</c:v>
                </c:pt>
                <c:pt idx="121">
                  <c:v>35.829062634745263</c:v>
                </c:pt>
                <c:pt idx="122">
                  <c:v>36.868796742284417</c:v>
                </c:pt>
                <c:pt idx="123">
                  <c:v>35.849229704199175</c:v>
                </c:pt>
                <c:pt idx="124">
                  <c:v>36.654942642522144</c:v>
                </c:pt>
                <c:pt idx="125">
                  <c:v>35.814627157219554</c:v>
                </c:pt>
                <c:pt idx="126">
                  <c:v>35.674148794465737</c:v>
                </c:pt>
                <c:pt idx="127">
                  <c:v>35.348248411783786</c:v>
                </c:pt>
                <c:pt idx="128">
                  <c:v>35.014687998962067</c:v>
                </c:pt>
                <c:pt idx="129">
                  <c:v>33.922922167363048</c:v>
                </c:pt>
                <c:pt idx="130">
                  <c:v>33.43368570861449</c:v>
                </c:pt>
                <c:pt idx="131">
                  <c:v>32.476974006715274</c:v>
                </c:pt>
                <c:pt idx="132">
                  <c:v>32.79571494185187</c:v>
                </c:pt>
                <c:pt idx="133">
                  <c:v>33.405325830141436</c:v>
                </c:pt>
                <c:pt idx="134">
                  <c:v>34.354527284258303</c:v>
                </c:pt>
                <c:pt idx="135">
                  <c:v>34.899276557511953</c:v>
                </c:pt>
                <c:pt idx="136">
                  <c:v>35.07606473596627</c:v>
                </c:pt>
                <c:pt idx="137">
                  <c:v>34.752431386769317</c:v>
                </c:pt>
                <c:pt idx="138">
                  <c:v>34.875434728280673</c:v>
                </c:pt>
                <c:pt idx="139">
                  <c:v>35.709712387077019</c:v>
                </c:pt>
                <c:pt idx="140">
                  <c:v>34.840601061361561</c:v>
                </c:pt>
                <c:pt idx="141">
                  <c:v>33.112407374402238</c:v>
                </c:pt>
                <c:pt idx="142">
                  <c:v>33.42837179606164</c:v>
                </c:pt>
                <c:pt idx="143">
                  <c:v>32.789376502124725</c:v>
                </c:pt>
                <c:pt idx="144">
                  <c:v>33.576800644542502</c:v>
                </c:pt>
                <c:pt idx="145">
                  <c:v>35.437706596036726</c:v>
                </c:pt>
                <c:pt idx="146">
                  <c:v>35.631747940508454</c:v>
                </c:pt>
                <c:pt idx="147">
                  <c:v>35.786708496756226</c:v>
                </c:pt>
                <c:pt idx="148">
                  <c:v>33.882869488717589</c:v>
                </c:pt>
                <c:pt idx="149">
                  <c:v>32.435050206396632</c:v>
                </c:pt>
                <c:pt idx="150">
                  <c:v>31.578449094928423</c:v>
                </c:pt>
                <c:pt idx="151">
                  <c:v>31.719170106450509</c:v>
                </c:pt>
                <c:pt idx="152">
                  <c:v>31.712914668632195</c:v>
                </c:pt>
                <c:pt idx="153">
                  <c:v>30.629301509884151</c:v>
                </c:pt>
                <c:pt idx="154">
                  <c:v>30.33040885486891</c:v>
                </c:pt>
                <c:pt idx="155">
                  <c:v>28.999428697893123</c:v>
                </c:pt>
                <c:pt idx="156">
                  <c:v>29.779553130151886</c:v>
                </c:pt>
                <c:pt idx="157">
                  <c:v>29.579510387931556</c:v>
                </c:pt>
                <c:pt idx="158">
                  <c:v>29.453458024818357</c:v>
                </c:pt>
                <c:pt idx="159">
                  <c:v>31.848189185755515</c:v>
                </c:pt>
                <c:pt idx="160">
                  <c:v>31.996259089475444</c:v>
                </c:pt>
                <c:pt idx="161">
                  <c:v>32.601027963566125</c:v>
                </c:pt>
                <c:pt idx="162">
                  <c:v>32.971818944568923</c:v>
                </c:pt>
                <c:pt idx="163">
                  <c:v>31.992699154217636</c:v>
                </c:pt>
                <c:pt idx="164">
                  <c:v>29.978865426452391</c:v>
                </c:pt>
                <c:pt idx="165">
                  <c:v>29.205542782591131</c:v>
                </c:pt>
                <c:pt idx="166">
                  <c:v>29.315659022848727</c:v>
                </c:pt>
                <c:pt idx="167">
                  <c:v>28.587667858854637</c:v>
                </c:pt>
                <c:pt idx="168">
                  <c:v>27.191569106132</c:v>
                </c:pt>
                <c:pt idx="169">
                  <c:v>27.838253572351075</c:v>
                </c:pt>
                <c:pt idx="170">
                  <c:v>28.50994754588578</c:v>
                </c:pt>
                <c:pt idx="171">
                  <c:v>28.869971721303155</c:v>
                </c:pt>
                <c:pt idx="172">
                  <c:v>28.437029097015511</c:v>
                </c:pt>
                <c:pt idx="173">
                  <c:v>29.347446489862186</c:v>
                </c:pt>
                <c:pt idx="174">
                  <c:v>29.787184026374316</c:v>
                </c:pt>
                <c:pt idx="175">
                  <c:v>29.560722652309519</c:v>
                </c:pt>
                <c:pt idx="176">
                  <c:v>29.132461861054331</c:v>
                </c:pt>
                <c:pt idx="177">
                  <c:v>28.587644522972795</c:v>
                </c:pt>
                <c:pt idx="178">
                  <c:v>28.474855386944931</c:v>
                </c:pt>
                <c:pt idx="179">
                  <c:v>27.262028036444924</c:v>
                </c:pt>
                <c:pt idx="180">
                  <c:v>26.915631392784483</c:v>
                </c:pt>
                <c:pt idx="181">
                  <c:v>27.621116301678505</c:v>
                </c:pt>
                <c:pt idx="182">
                  <c:v>27.743917605273445</c:v>
                </c:pt>
                <c:pt idx="183">
                  <c:v>27.763811562257018</c:v>
                </c:pt>
                <c:pt idx="184">
                  <c:v>27.172742572777182</c:v>
                </c:pt>
                <c:pt idx="185">
                  <c:v>27.177182569573823</c:v>
                </c:pt>
                <c:pt idx="186">
                  <c:v>28.072499016348942</c:v>
                </c:pt>
                <c:pt idx="187">
                  <c:v>28.086681698865192</c:v>
                </c:pt>
                <c:pt idx="188">
                  <c:v>28.185356470592048</c:v>
                </c:pt>
                <c:pt idx="189">
                  <c:v>27.416533093369804</c:v>
                </c:pt>
                <c:pt idx="190">
                  <c:v>26.791358424195288</c:v>
                </c:pt>
                <c:pt idx="191">
                  <c:v>27.992531129871125</c:v>
                </c:pt>
                <c:pt idx="192">
                  <c:v>28.412504068267211</c:v>
                </c:pt>
                <c:pt idx="193">
                  <c:v>29.656106346632079</c:v>
                </c:pt>
                <c:pt idx="194">
                  <c:v>30.059899024911886</c:v>
                </c:pt>
                <c:pt idx="195">
                  <c:v>31.011795959966207</c:v>
                </c:pt>
                <c:pt idx="196">
                  <c:v>31.841472430587547</c:v>
                </c:pt>
                <c:pt idx="197">
                  <c:v>33.835030599746034</c:v>
                </c:pt>
                <c:pt idx="198">
                  <c:v>35.707260088093136</c:v>
                </c:pt>
                <c:pt idx="199">
                  <c:v>36.112118642253115</c:v>
                </c:pt>
                <c:pt idx="200">
                  <c:v>34.482958082019167</c:v>
                </c:pt>
                <c:pt idx="201">
                  <c:v>34.982858131768552</c:v>
                </c:pt>
                <c:pt idx="202">
                  <c:v>35.16388095514418</c:v>
                </c:pt>
                <c:pt idx="203">
                  <c:v>35.461985596893413</c:v>
                </c:pt>
                <c:pt idx="204">
                  <c:v>34.119134058871879</c:v>
                </c:pt>
                <c:pt idx="205">
                  <c:v>33.852368101478177</c:v>
                </c:pt>
                <c:pt idx="206">
                  <c:v>34.081179303660903</c:v>
                </c:pt>
                <c:pt idx="207">
                  <c:v>35.229130143880553</c:v>
                </c:pt>
                <c:pt idx="208">
                  <c:v>35.402553729795272</c:v>
                </c:pt>
                <c:pt idx="209">
                  <c:v>35.85310807075733</c:v>
                </c:pt>
                <c:pt idx="210">
                  <c:v>35.683379734252483</c:v>
                </c:pt>
                <c:pt idx="211">
                  <c:v>34.683728925622177</c:v>
                </c:pt>
                <c:pt idx="212">
                  <c:v>35.222572637830829</c:v>
                </c:pt>
                <c:pt idx="213">
                  <c:v>33.793529064559181</c:v>
                </c:pt>
                <c:pt idx="214">
                  <c:v>32.917117674229807</c:v>
                </c:pt>
                <c:pt idx="215">
                  <c:v>33.72289377944049</c:v>
                </c:pt>
                <c:pt idx="216">
                  <c:v>33.217921356952516</c:v>
                </c:pt>
                <c:pt idx="217">
                  <c:v>33.510831557165197</c:v>
                </c:pt>
                <c:pt idx="218">
                  <c:v>33.385405361289813</c:v>
                </c:pt>
                <c:pt idx="219">
                  <c:v>33.737397521051868</c:v>
                </c:pt>
                <c:pt idx="220">
                  <c:v>34.885543666433151</c:v>
                </c:pt>
                <c:pt idx="221">
                  <c:v>34.89473049089878</c:v>
                </c:pt>
                <c:pt idx="222">
                  <c:v>36.311164260263261</c:v>
                </c:pt>
                <c:pt idx="223">
                  <c:v>35.682039821173888</c:v>
                </c:pt>
                <c:pt idx="224">
                  <c:v>36.5764026953089</c:v>
                </c:pt>
                <c:pt idx="225">
                  <c:v>38.213691894058051</c:v>
                </c:pt>
                <c:pt idx="226">
                  <c:v>37.283018531431445</c:v>
                </c:pt>
                <c:pt idx="227">
                  <c:v>35.623470110478898</c:v>
                </c:pt>
                <c:pt idx="228">
                  <c:v>34.67544376548949</c:v>
                </c:pt>
                <c:pt idx="229">
                  <c:v>32.172269555226734</c:v>
                </c:pt>
                <c:pt idx="230">
                  <c:v>31.600817380211431</c:v>
                </c:pt>
                <c:pt idx="231">
                  <c:v>29.828035111361547</c:v>
                </c:pt>
                <c:pt idx="232">
                  <c:v>28.17143382436889</c:v>
                </c:pt>
                <c:pt idx="233">
                  <c:v>26.892782862556405</c:v>
                </c:pt>
                <c:pt idx="234">
                  <c:v>26.121324689253299</c:v>
                </c:pt>
                <c:pt idx="235">
                  <c:v>25.65892356306037</c:v>
                </c:pt>
                <c:pt idx="236">
                  <c:v>24.224296532828074</c:v>
                </c:pt>
                <c:pt idx="237">
                  <c:v>24.278395935358915</c:v>
                </c:pt>
                <c:pt idx="238">
                  <c:v>26.642347584380346</c:v>
                </c:pt>
                <c:pt idx="239">
                  <c:v>27.491870826454786</c:v>
                </c:pt>
                <c:pt idx="240">
                  <c:v>27.407007303344017</c:v>
                </c:pt>
                <c:pt idx="241">
                  <c:v>27.217303578018402</c:v>
                </c:pt>
                <c:pt idx="242">
                  <c:v>29.941536062101484</c:v>
                </c:pt>
                <c:pt idx="243">
                  <c:v>32.184008552657723</c:v>
                </c:pt>
                <c:pt idx="244">
                  <c:v>32.622708154467425</c:v>
                </c:pt>
                <c:pt idx="245">
                  <c:v>34.37872788488832</c:v>
                </c:pt>
                <c:pt idx="246">
                  <c:v>34.858135275432737</c:v>
                </c:pt>
                <c:pt idx="247">
                  <c:v>35.675042553819708</c:v>
                </c:pt>
                <c:pt idx="248">
                  <c:v>35.344771664040842</c:v>
                </c:pt>
                <c:pt idx="249">
                  <c:v>34.038153317965381</c:v>
                </c:pt>
                <c:pt idx="250">
                  <c:v>33.738218132145448</c:v>
                </c:pt>
                <c:pt idx="251">
                  <c:v>34.416605563109343</c:v>
                </c:pt>
                <c:pt idx="252">
                  <c:v>34.776198269880794</c:v>
                </c:pt>
                <c:pt idx="253">
                  <c:v>34.896537003639004</c:v>
                </c:pt>
                <c:pt idx="254">
                  <c:v>34.020492532454377</c:v>
                </c:pt>
                <c:pt idx="255">
                  <c:v>33.554593370986304</c:v>
                </c:pt>
                <c:pt idx="256">
                  <c:v>33.512884900876664</c:v>
                </c:pt>
                <c:pt idx="257">
                  <c:v>33.433632631557678</c:v>
                </c:pt>
                <c:pt idx="258">
                  <c:v>34.357910524965533</c:v>
                </c:pt>
                <c:pt idx="259">
                  <c:v>34.263960684986714</c:v>
                </c:pt>
                <c:pt idx="260">
                  <c:v>34.853703486514618</c:v>
                </c:pt>
                <c:pt idx="261">
                  <c:v>34.512596435329002</c:v>
                </c:pt>
                <c:pt idx="262">
                  <c:v>34.712978058923966</c:v>
                </c:pt>
                <c:pt idx="263">
                  <c:v>34.669781992443625</c:v>
                </c:pt>
                <c:pt idx="264">
                  <c:v>34.41110911487776</c:v>
                </c:pt>
                <c:pt idx="265">
                  <c:v>34.450041098381334</c:v>
                </c:pt>
                <c:pt idx="266">
                  <c:v>35.606656889327837</c:v>
                </c:pt>
                <c:pt idx="267">
                  <c:v>35.368690307954708</c:v>
                </c:pt>
                <c:pt idx="268">
                  <c:v>35.617044706378898</c:v>
                </c:pt>
                <c:pt idx="269">
                  <c:v>34.696575809155107</c:v>
                </c:pt>
                <c:pt idx="270">
                  <c:v>33.019435709226805</c:v>
                </c:pt>
                <c:pt idx="271">
                  <c:v>32.75763512318138</c:v>
                </c:pt>
                <c:pt idx="272">
                  <c:v>32.818438400705546</c:v>
                </c:pt>
                <c:pt idx="273">
                  <c:v>32.955637103186461</c:v>
                </c:pt>
                <c:pt idx="274">
                  <c:v>36.095898460893764</c:v>
                </c:pt>
                <c:pt idx="275">
                  <c:v>36.743649839737571</c:v>
                </c:pt>
                <c:pt idx="276">
                  <c:v>36.728109353231474</c:v>
                </c:pt>
                <c:pt idx="277">
                  <c:v>36.625961170266095</c:v>
                </c:pt>
                <c:pt idx="278">
                  <c:v>36.819556840113343</c:v>
                </c:pt>
                <c:pt idx="279">
                  <c:v>34.873665078822043</c:v>
                </c:pt>
                <c:pt idx="280">
                  <c:v>35.530754947741286</c:v>
                </c:pt>
                <c:pt idx="281">
                  <c:v>35.690088971398687</c:v>
                </c:pt>
                <c:pt idx="282">
                  <c:v>35.915803114002728</c:v>
                </c:pt>
                <c:pt idx="283">
                  <c:v>34.233826893737493</c:v>
                </c:pt>
                <c:pt idx="284">
                  <c:v>34.305351013923826</c:v>
                </c:pt>
                <c:pt idx="285">
                  <c:v>33.095432347059557</c:v>
                </c:pt>
                <c:pt idx="286">
                  <c:v>31.986428864773494</c:v>
                </c:pt>
                <c:pt idx="287">
                  <c:v>30.861501535900867</c:v>
                </c:pt>
                <c:pt idx="288">
                  <c:v>31.114142025491496</c:v>
                </c:pt>
                <c:pt idx="289">
                  <c:v>31.348025630201874</c:v>
                </c:pt>
                <c:pt idx="290">
                  <c:v>32.648439103714978</c:v>
                </c:pt>
                <c:pt idx="291">
                  <c:v>34.467743288110654</c:v>
                </c:pt>
                <c:pt idx="292">
                  <c:v>35.953310877427541</c:v>
                </c:pt>
                <c:pt idx="293">
                  <c:v>35.186979110552834</c:v>
                </c:pt>
                <c:pt idx="294">
                  <c:v>35.35627565966778</c:v>
                </c:pt>
                <c:pt idx="295">
                  <c:v>36.311026926249603</c:v>
                </c:pt>
                <c:pt idx="296">
                  <c:v>37.685924707461645</c:v>
                </c:pt>
                <c:pt idx="297">
                  <c:v>36.688154735621943</c:v>
                </c:pt>
                <c:pt idx="298">
                  <c:v>36.956231574231047</c:v>
                </c:pt>
                <c:pt idx="299">
                  <c:v>37.421639528687905</c:v>
                </c:pt>
                <c:pt idx="300">
                  <c:v>35.667869691266382</c:v>
                </c:pt>
                <c:pt idx="301">
                  <c:v>34.918085151542719</c:v>
                </c:pt>
                <c:pt idx="302">
                  <c:v>34.218910332259298</c:v>
                </c:pt>
                <c:pt idx="303">
                  <c:v>34.356089056642233</c:v>
                </c:pt>
                <c:pt idx="304">
                  <c:v>32.681550896299285</c:v>
                </c:pt>
                <c:pt idx="305">
                  <c:v>32.141381336361505</c:v>
                </c:pt>
                <c:pt idx="306">
                  <c:v>32.816401554364006</c:v>
                </c:pt>
                <c:pt idx="307">
                  <c:v>32.703805329319579</c:v>
                </c:pt>
                <c:pt idx="308">
                  <c:v>32.357077273982611</c:v>
                </c:pt>
                <c:pt idx="309">
                  <c:v>31.569075059620005</c:v>
                </c:pt>
                <c:pt idx="310">
                  <c:v>30.761540397993901</c:v>
                </c:pt>
                <c:pt idx="311">
                  <c:v>30.819313527827433</c:v>
                </c:pt>
                <c:pt idx="312">
                  <c:v>31.207785744979276</c:v>
                </c:pt>
                <c:pt idx="313">
                  <c:v>29.212363091847685</c:v>
                </c:pt>
                <c:pt idx="314">
                  <c:v>28.690556612117156</c:v>
                </c:pt>
                <c:pt idx="315">
                  <c:v>27.779539537176642</c:v>
                </c:pt>
                <c:pt idx="316">
                  <c:v>25.871491000731581</c:v>
                </c:pt>
                <c:pt idx="317">
                  <c:v>24.68187848032732</c:v>
                </c:pt>
                <c:pt idx="318">
                  <c:v>24.948130388957143</c:v>
                </c:pt>
                <c:pt idx="319">
                  <c:v>25.616004212231196</c:v>
                </c:pt>
                <c:pt idx="320">
                  <c:v>26.65540778430416</c:v>
                </c:pt>
                <c:pt idx="321">
                  <c:v>27.17946009473615</c:v>
                </c:pt>
                <c:pt idx="322">
                  <c:v>27.702335484059638</c:v>
                </c:pt>
                <c:pt idx="323">
                  <c:v>26.946778001404041</c:v>
                </c:pt>
                <c:pt idx="324">
                  <c:v>27.50617756544095</c:v>
                </c:pt>
                <c:pt idx="325">
                  <c:v>28.896304214344674</c:v>
                </c:pt>
                <c:pt idx="326">
                  <c:v>30.161677121453934</c:v>
                </c:pt>
                <c:pt idx="327">
                  <c:v>30.759971406715522</c:v>
                </c:pt>
                <c:pt idx="328">
                  <c:v>31.836290728383375</c:v>
                </c:pt>
                <c:pt idx="329">
                  <c:v>31.110542752997834</c:v>
                </c:pt>
                <c:pt idx="330">
                  <c:v>30.323014923109309</c:v>
                </c:pt>
                <c:pt idx="331">
                  <c:v>30.797726219441305</c:v>
                </c:pt>
                <c:pt idx="332">
                  <c:v>28.764369386041192</c:v>
                </c:pt>
                <c:pt idx="333">
                  <c:v>28.211678013824788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B-4212-AF0C-1B312BCCFE4D}"/>
            </c:ext>
          </c:extLst>
        </c:ser>
        <c:ser>
          <c:idx val="1"/>
          <c:order val="1"/>
          <c:tx>
            <c:strRef>
              <c:f>Talin_angle!$N$1</c:f>
              <c:strCache>
                <c:ptCount val="1"/>
                <c:pt idx="0">
                  <c:v>Kindlin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Talin_angle!$L$2:$L$335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Talin_angle!$N$2:$N$335</c:f>
              <c:numCache>
                <c:formatCode>General</c:formatCode>
                <c:ptCount val="334"/>
                <c:pt idx="0">
                  <c:v>41.226754952014851</c:v>
                </c:pt>
                <c:pt idx="1">
                  <c:v>41.059087467388352</c:v>
                </c:pt>
                <c:pt idx="2">
                  <c:v>41.036436612687602</c:v>
                </c:pt>
                <c:pt idx="3">
                  <c:v>41.455619224471583</c:v>
                </c:pt>
                <c:pt idx="4">
                  <c:v>41.126801244792269</c:v>
                </c:pt>
                <c:pt idx="5">
                  <c:v>42.177014952395474</c:v>
                </c:pt>
                <c:pt idx="6">
                  <c:v>42.714100438627327</c:v>
                </c:pt>
                <c:pt idx="7">
                  <c:v>41.82991125004672</c:v>
                </c:pt>
                <c:pt idx="8">
                  <c:v>41.313833957645571</c:v>
                </c:pt>
                <c:pt idx="9">
                  <c:v>41.57365324526566</c:v>
                </c:pt>
                <c:pt idx="10">
                  <c:v>41.963383318579183</c:v>
                </c:pt>
                <c:pt idx="11">
                  <c:v>42.553804933680546</c:v>
                </c:pt>
                <c:pt idx="12">
                  <c:v>42.714149253153266</c:v>
                </c:pt>
                <c:pt idx="13">
                  <c:v>42.850480204876575</c:v>
                </c:pt>
                <c:pt idx="14">
                  <c:v>42.227137221524508</c:v>
                </c:pt>
                <c:pt idx="15">
                  <c:v>40.411149359761694</c:v>
                </c:pt>
                <c:pt idx="16">
                  <c:v>39.563701355606923</c:v>
                </c:pt>
                <c:pt idx="17">
                  <c:v>39.786227179485735</c:v>
                </c:pt>
                <c:pt idx="18">
                  <c:v>39.826581111876557</c:v>
                </c:pt>
                <c:pt idx="19">
                  <c:v>41.223854857577493</c:v>
                </c:pt>
                <c:pt idx="20">
                  <c:v>41.573528843330166</c:v>
                </c:pt>
                <c:pt idx="21">
                  <c:v>41.339578796084524</c:v>
                </c:pt>
                <c:pt idx="22">
                  <c:v>40.958500840602284</c:v>
                </c:pt>
                <c:pt idx="23">
                  <c:v>39.389592356403369</c:v>
                </c:pt>
                <c:pt idx="24">
                  <c:v>39.005943400479552</c:v>
                </c:pt>
                <c:pt idx="25">
                  <c:v>38.625445453171537</c:v>
                </c:pt>
                <c:pt idx="26">
                  <c:v>38.621273439267689</c:v>
                </c:pt>
                <c:pt idx="27">
                  <c:v>38.70939986455209</c:v>
                </c:pt>
                <c:pt idx="28">
                  <c:v>37.740118299168309</c:v>
                </c:pt>
                <c:pt idx="29">
                  <c:v>35.23961853585449</c:v>
                </c:pt>
                <c:pt idx="30">
                  <c:v>34.349057173950087</c:v>
                </c:pt>
                <c:pt idx="31">
                  <c:v>34.313778492955642</c:v>
                </c:pt>
                <c:pt idx="32">
                  <c:v>34.432182557858837</c:v>
                </c:pt>
                <c:pt idx="33">
                  <c:v>34.12243415667529</c:v>
                </c:pt>
                <c:pt idx="34">
                  <c:v>35.653452543387637</c:v>
                </c:pt>
                <c:pt idx="35">
                  <c:v>36.179682025289523</c:v>
                </c:pt>
                <c:pt idx="36">
                  <c:v>35.895316005541325</c:v>
                </c:pt>
                <c:pt idx="37">
                  <c:v>36.487052499704063</c:v>
                </c:pt>
                <c:pt idx="38">
                  <c:v>36.580168110009723</c:v>
                </c:pt>
                <c:pt idx="39">
                  <c:v>36.617804748050389</c:v>
                </c:pt>
                <c:pt idx="40">
                  <c:v>35.078759269833824</c:v>
                </c:pt>
                <c:pt idx="41">
                  <c:v>34.216180401941351</c:v>
                </c:pt>
                <c:pt idx="42">
                  <c:v>34.506836107304089</c:v>
                </c:pt>
                <c:pt idx="43">
                  <c:v>34.326768347666736</c:v>
                </c:pt>
                <c:pt idx="44">
                  <c:v>33.809871535922696</c:v>
                </c:pt>
                <c:pt idx="45">
                  <c:v>32.971532631951668</c:v>
                </c:pt>
                <c:pt idx="46">
                  <c:v>33.126286019398528</c:v>
                </c:pt>
                <c:pt idx="47">
                  <c:v>33.696880041598014</c:v>
                </c:pt>
                <c:pt idx="48">
                  <c:v>34.282913925322923</c:v>
                </c:pt>
                <c:pt idx="49">
                  <c:v>35.091887680171062</c:v>
                </c:pt>
                <c:pt idx="50">
                  <c:v>36.273157887872202</c:v>
                </c:pt>
                <c:pt idx="51">
                  <c:v>36.846141855787657</c:v>
                </c:pt>
                <c:pt idx="52">
                  <c:v>37.471956832201478</c:v>
                </c:pt>
                <c:pt idx="53">
                  <c:v>38.933875189038304</c:v>
                </c:pt>
                <c:pt idx="54">
                  <c:v>39.29265843307941</c:v>
                </c:pt>
                <c:pt idx="55">
                  <c:v>40.841676521071847</c:v>
                </c:pt>
                <c:pt idx="56">
                  <c:v>41.644906685204546</c:v>
                </c:pt>
                <c:pt idx="57">
                  <c:v>41.903129891173776</c:v>
                </c:pt>
                <c:pt idx="58">
                  <c:v>42.118300457437599</c:v>
                </c:pt>
                <c:pt idx="59">
                  <c:v>43.222983064201493</c:v>
                </c:pt>
                <c:pt idx="60">
                  <c:v>42.849715668062586</c:v>
                </c:pt>
                <c:pt idx="61">
                  <c:v>42.739204539135955</c:v>
                </c:pt>
                <c:pt idx="62">
                  <c:v>43.3646788935418</c:v>
                </c:pt>
                <c:pt idx="63">
                  <c:v>43.276835136572103</c:v>
                </c:pt>
                <c:pt idx="64">
                  <c:v>43.942352681269256</c:v>
                </c:pt>
                <c:pt idx="65">
                  <c:v>44.125003181953325</c:v>
                </c:pt>
                <c:pt idx="66">
                  <c:v>43.374694099467405</c:v>
                </c:pt>
                <c:pt idx="67">
                  <c:v>42.437288055205727</c:v>
                </c:pt>
                <c:pt idx="68">
                  <c:v>43.038317969233852</c:v>
                </c:pt>
                <c:pt idx="69">
                  <c:v>42.902516659677502</c:v>
                </c:pt>
                <c:pt idx="70">
                  <c:v>42.389726065252205</c:v>
                </c:pt>
                <c:pt idx="71">
                  <c:v>42.092014982749674</c:v>
                </c:pt>
                <c:pt idx="72">
                  <c:v>42.270649667215771</c:v>
                </c:pt>
                <c:pt idx="73">
                  <c:v>42.014458198095781</c:v>
                </c:pt>
                <c:pt idx="74">
                  <c:v>41.424292118449401</c:v>
                </c:pt>
                <c:pt idx="75">
                  <c:v>39.646642664415225</c:v>
                </c:pt>
                <c:pt idx="76">
                  <c:v>40.076828762568162</c:v>
                </c:pt>
                <c:pt idx="77">
                  <c:v>38.67834375372346</c:v>
                </c:pt>
                <c:pt idx="78">
                  <c:v>37.566356650256303</c:v>
                </c:pt>
                <c:pt idx="79">
                  <c:v>35.431321758661412</c:v>
                </c:pt>
                <c:pt idx="80">
                  <c:v>33.978401215557597</c:v>
                </c:pt>
                <c:pt idx="81">
                  <c:v>34.192122484445704</c:v>
                </c:pt>
                <c:pt idx="82">
                  <c:v>34.549427334216162</c:v>
                </c:pt>
                <c:pt idx="83">
                  <c:v>35.192684005828674</c:v>
                </c:pt>
                <c:pt idx="84">
                  <c:v>36.852326590645092</c:v>
                </c:pt>
                <c:pt idx="85">
                  <c:v>36.989976077816401</c:v>
                </c:pt>
                <c:pt idx="86">
                  <c:v>38.027894983054686</c:v>
                </c:pt>
                <c:pt idx="87">
                  <c:v>38.887976437990332</c:v>
                </c:pt>
                <c:pt idx="88">
                  <c:v>39.516534342364288</c:v>
                </c:pt>
                <c:pt idx="89">
                  <c:v>41.037218517421813</c:v>
                </c:pt>
                <c:pt idx="90">
                  <c:v>42.602872238015181</c:v>
                </c:pt>
                <c:pt idx="91">
                  <c:v>43.669587313985424</c:v>
                </c:pt>
                <c:pt idx="92">
                  <c:v>43.744398420662904</c:v>
                </c:pt>
                <c:pt idx="93">
                  <c:v>43.649741805094365</c:v>
                </c:pt>
                <c:pt idx="94">
                  <c:v>42.766729202352529</c:v>
                </c:pt>
                <c:pt idx="95">
                  <c:v>43.014238299922575</c:v>
                </c:pt>
                <c:pt idx="96">
                  <c:v>43.821277418639056</c:v>
                </c:pt>
                <c:pt idx="97">
                  <c:v>44.312239869876215</c:v>
                </c:pt>
                <c:pt idx="98">
                  <c:v>43.790090695332971</c:v>
                </c:pt>
                <c:pt idx="99">
                  <c:v>42.666070174543222</c:v>
                </c:pt>
                <c:pt idx="100">
                  <c:v>43.348056373586971</c:v>
                </c:pt>
                <c:pt idx="101">
                  <c:v>44.054306021358784</c:v>
                </c:pt>
                <c:pt idx="102">
                  <c:v>44.330011608779159</c:v>
                </c:pt>
                <c:pt idx="103">
                  <c:v>43.933538828765286</c:v>
                </c:pt>
                <c:pt idx="104">
                  <c:v>43.011943836957599</c:v>
                </c:pt>
                <c:pt idx="105">
                  <c:v>43.654354507666469</c:v>
                </c:pt>
                <c:pt idx="106">
                  <c:v>43.532883042666107</c:v>
                </c:pt>
                <c:pt idx="107">
                  <c:v>44.062147226231318</c:v>
                </c:pt>
                <c:pt idx="108">
                  <c:v>43.735153225013725</c:v>
                </c:pt>
                <c:pt idx="109">
                  <c:v>43.101379239006036</c:v>
                </c:pt>
                <c:pt idx="110">
                  <c:v>42.718745746238447</c:v>
                </c:pt>
                <c:pt idx="111">
                  <c:v>41.958485505987653</c:v>
                </c:pt>
                <c:pt idx="112">
                  <c:v>42.033290060029074</c:v>
                </c:pt>
                <c:pt idx="113">
                  <c:v>41.557675608462944</c:v>
                </c:pt>
                <c:pt idx="114">
                  <c:v>40.99119081432373</c:v>
                </c:pt>
                <c:pt idx="115">
                  <c:v>41.548256489336431</c:v>
                </c:pt>
                <c:pt idx="116">
                  <c:v>42.664433380704523</c:v>
                </c:pt>
                <c:pt idx="117">
                  <c:v>43.486556114011911</c:v>
                </c:pt>
                <c:pt idx="118">
                  <c:v>43.774557468207291</c:v>
                </c:pt>
                <c:pt idx="119">
                  <c:v>43.564021882725399</c:v>
                </c:pt>
                <c:pt idx="120">
                  <c:v>41.814405434682222</c:v>
                </c:pt>
                <c:pt idx="121">
                  <c:v>41.010247186412087</c:v>
                </c:pt>
                <c:pt idx="122">
                  <c:v>40.881908872645077</c:v>
                </c:pt>
                <c:pt idx="123">
                  <c:v>42.266400558911812</c:v>
                </c:pt>
                <c:pt idx="124">
                  <c:v>42.456503888844168</c:v>
                </c:pt>
                <c:pt idx="125">
                  <c:v>42.455290551034167</c:v>
                </c:pt>
                <c:pt idx="126">
                  <c:v>42.665761097003909</c:v>
                </c:pt>
                <c:pt idx="127">
                  <c:v>42.489105406438235</c:v>
                </c:pt>
                <c:pt idx="128">
                  <c:v>42.961170258951533</c:v>
                </c:pt>
                <c:pt idx="129">
                  <c:v>43.063309942063839</c:v>
                </c:pt>
                <c:pt idx="130">
                  <c:v>43.017651626577624</c:v>
                </c:pt>
                <c:pt idx="131">
                  <c:v>42.013980534442169</c:v>
                </c:pt>
                <c:pt idx="132">
                  <c:v>41.928492852055356</c:v>
                </c:pt>
                <c:pt idx="133">
                  <c:v>42.51847488247536</c:v>
                </c:pt>
                <c:pt idx="134">
                  <c:v>42.861723691751621</c:v>
                </c:pt>
                <c:pt idx="135">
                  <c:v>43.287436768153697</c:v>
                </c:pt>
                <c:pt idx="136">
                  <c:v>43.206011677046511</c:v>
                </c:pt>
                <c:pt idx="137">
                  <c:v>43.778578762952058</c:v>
                </c:pt>
                <c:pt idx="138">
                  <c:v>44.108634828628361</c:v>
                </c:pt>
                <c:pt idx="139">
                  <c:v>44.699048788715217</c:v>
                </c:pt>
                <c:pt idx="140">
                  <c:v>45.160146293618745</c:v>
                </c:pt>
                <c:pt idx="141">
                  <c:v>45.200196043087558</c:v>
                </c:pt>
                <c:pt idx="142">
                  <c:v>43.804193977201805</c:v>
                </c:pt>
                <c:pt idx="143">
                  <c:v>43.232871160179464</c:v>
                </c:pt>
                <c:pt idx="144">
                  <c:v>43.460857002394519</c:v>
                </c:pt>
                <c:pt idx="145">
                  <c:v>43.776893291243994</c:v>
                </c:pt>
                <c:pt idx="146">
                  <c:v>44.083095544052881</c:v>
                </c:pt>
                <c:pt idx="147">
                  <c:v>43.549323170664699</c:v>
                </c:pt>
                <c:pt idx="148">
                  <c:v>42.698100052436132</c:v>
                </c:pt>
                <c:pt idx="149">
                  <c:v>42.356792354203897</c:v>
                </c:pt>
                <c:pt idx="150">
                  <c:v>42.709585661309632</c:v>
                </c:pt>
                <c:pt idx="151">
                  <c:v>42.569863549212279</c:v>
                </c:pt>
                <c:pt idx="152">
                  <c:v>42.562305894316665</c:v>
                </c:pt>
                <c:pt idx="153">
                  <c:v>41.78216120292997</c:v>
                </c:pt>
                <c:pt idx="154">
                  <c:v>40.753338825721094</c:v>
                </c:pt>
                <c:pt idx="155">
                  <c:v>39.978588455104095</c:v>
                </c:pt>
                <c:pt idx="156">
                  <c:v>39.280481850290471</c:v>
                </c:pt>
                <c:pt idx="157">
                  <c:v>40.034192782831894</c:v>
                </c:pt>
                <c:pt idx="158">
                  <c:v>39.559610614685681</c:v>
                </c:pt>
                <c:pt idx="159">
                  <c:v>39.769006851718707</c:v>
                </c:pt>
                <c:pt idx="160">
                  <c:v>39.274569550982264</c:v>
                </c:pt>
                <c:pt idx="161">
                  <c:v>39.952160295048508</c:v>
                </c:pt>
                <c:pt idx="162">
                  <c:v>41.277124013173065</c:v>
                </c:pt>
                <c:pt idx="163">
                  <c:v>41.483270538904684</c:v>
                </c:pt>
                <c:pt idx="164">
                  <c:v>39.90726183504912</c:v>
                </c:pt>
                <c:pt idx="165">
                  <c:v>39.681717230962256</c:v>
                </c:pt>
                <c:pt idx="166">
                  <c:v>38.200315171362298</c:v>
                </c:pt>
                <c:pt idx="167">
                  <c:v>37.409882146988203</c:v>
                </c:pt>
                <c:pt idx="168">
                  <c:v>37.036690661259463</c:v>
                </c:pt>
                <c:pt idx="169">
                  <c:v>37.386380918383878</c:v>
                </c:pt>
                <c:pt idx="170">
                  <c:v>37.401270939206853</c:v>
                </c:pt>
                <c:pt idx="171">
                  <c:v>36.969693894813879</c:v>
                </c:pt>
                <c:pt idx="172">
                  <c:v>36.717031737387771</c:v>
                </c:pt>
                <c:pt idx="173">
                  <c:v>36.510605055854398</c:v>
                </c:pt>
                <c:pt idx="174">
                  <c:v>37.001505505278871</c:v>
                </c:pt>
                <c:pt idx="175">
                  <c:v>38.179393956515327</c:v>
                </c:pt>
                <c:pt idx="176">
                  <c:v>38.412303645882936</c:v>
                </c:pt>
                <c:pt idx="177">
                  <c:v>38.600250483455632</c:v>
                </c:pt>
                <c:pt idx="178">
                  <c:v>38.843242904941263</c:v>
                </c:pt>
                <c:pt idx="179">
                  <c:v>38.962105089636481</c:v>
                </c:pt>
                <c:pt idx="180">
                  <c:v>39.444757322812698</c:v>
                </c:pt>
                <c:pt idx="181">
                  <c:v>39.984026899585473</c:v>
                </c:pt>
                <c:pt idx="182">
                  <c:v>41.424640952892105</c:v>
                </c:pt>
                <c:pt idx="183">
                  <c:v>42.073288017124312</c:v>
                </c:pt>
                <c:pt idx="184">
                  <c:v>41.407686973040761</c:v>
                </c:pt>
                <c:pt idx="185">
                  <c:v>41.271862083199359</c:v>
                </c:pt>
                <c:pt idx="186">
                  <c:v>41.867542864393862</c:v>
                </c:pt>
                <c:pt idx="187">
                  <c:v>41.797182613822969</c:v>
                </c:pt>
                <c:pt idx="188">
                  <c:v>41.5237625533589</c:v>
                </c:pt>
                <c:pt idx="189">
                  <c:v>41.905306436839702</c:v>
                </c:pt>
                <c:pt idx="190">
                  <c:v>42.525025575121511</c:v>
                </c:pt>
                <c:pt idx="191">
                  <c:v>43.065888378713609</c:v>
                </c:pt>
                <c:pt idx="192">
                  <c:v>42.695306005200514</c:v>
                </c:pt>
                <c:pt idx="193">
                  <c:v>41.868597827595238</c:v>
                </c:pt>
                <c:pt idx="194">
                  <c:v>41.754475038686458</c:v>
                </c:pt>
                <c:pt idx="195">
                  <c:v>41.976967102422947</c:v>
                </c:pt>
                <c:pt idx="196">
                  <c:v>41.146536658221784</c:v>
                </c:pt>
                <c:pt idx="197">
                  <c:v>39.722253922129951</c:v>
                </c:pt>
                <c:pt idx="198">
                  <c:v>39.038102644187305</c:v>
                </c:pt>
                <c:pt idx="199">
                  <c:v>38.839291498996978</c:v>
                </c:pt>
                <c:pt idx="200">
                  <c:v>38.397490809355787</c:v>
                </c:pt>
                <c:pt idx="201">
                  <c:v>39.230455408776649</c:v>
                </c:pt>
                <c:pt idx="202">
                  <c:v>39.542156210654966</c:v>
                </c:pt>
                <c:pt idx="203">
                  <c:v>40.322367657038974</c:v>
                </c:pt>
                <c:pt idx="204">
                  <c:v>41.170325611533407</c:v>
                </c:pt>
                <c:pt idx="205">
                  <c:v>40.43981960934785</c:v>
                </c:pt>
                <c:pt idx="206">
                  <c:v>39.865860324929471</c:v>
                </c:pt>
                <c:pt idx="207">
                  <c:v>40.247931211303381</c:v>
                </c:pt>
                <c:pt idx="208">
                  <c:v>40.424994219781851</c:v>
                </c:pt>
                <c:pt idx="209">
                  <c:v>40.889036591467018</c:v>
                </c:pt>
                <c:pt idx="210">
                  <c:v>41.698306166460554</c:v>
                </c:pt>
                <c:pt idx="211">
                  <c:v>42.405231267442709</c:v>
                </c:pt>
                <c:pt idx="212">
                  <c:v>42.280296251313302</c:v>
                </c:pt>
                <c:pt idx="213">
                  <c:v>41.519171001307349</c:v>
                </c:pt>
                <c:pt idx="214">
                  <c:v>41.963401279675452</c:v>
                </c:pt>
                <c:pt idx="215">
                  <c:v>42.313340067959885</c:v>
                </c:pt>
                <c:pt idx="216">
                  <c:v>42.584326878290064</c:v>
                </c:pt>
                <c:pt idx="217">
                  <c:v>43.039737607880213</c:v>
                </c:pt>
                <c:pt idx="218">
                  <c:v>42.459172361853724</c:v>
                </c:pt>
                <c:pt idx="219">
                  <c:v>42.537676739421492</c:v>
                </c:pt>
                <c:pt idx="220">
                  <c:v>43.045364657588792</c:v>
                </c:pt>
                <c:pt idx="221">
                  <c:v>42.860277900128587</c:v>
                </c:pt>
                <c:pt idx="222">
                  <c:v>42.767497012783508</c:v>
                </c:pt>
                <c:pt idx="223">
                  <c:v>41.877999177777916</c:v>
                </c:pt>
                <c:pt idx="224">
                  <c:v>41.292294133844408</c:v>
                </c:pt>
                <c:pt idx="225">
                  <c:v>40.271961825809775</c:v>
                </c:pt>
                <c:pt idx="226">
                  <c:v>40.045631372466538</c:v>
                </c:pt>
                <c:pt idx="227">
                  <c:v>40.215154647051307</c:v>
                </c:pt>
                <c:pt idx="228">
                  <c:v>40.341217561996025</c:v>
                </c:pt>
                <c:pt idx="229">
                  <c:v>40.746392395782941</c:v>
                </c:pt>
                <c:pt idx="230">
                  <c:v>40.788330918773056</c:v>
                </c:pt>
                <c:pt idx="231">
                  <c:v>41.543304505523864</c:v>
                </c:pt>
                <c:pt idx="232">
                  <c:v>41.388964009251168</c:v>
                </c:pt>
                <c:pt idx="233">
                  <c:v>40.872044207905944</c:v>
                </c:pt>
                <c:pt idx="234">
                  <c:v>41.278486571886113</c:v>
                </c:pt>
                <c:pt idx="235">
                  <c:v>41.167784707326263</c:v>
                </c:pt>
                <c:pt idx="236">
                  <c:v>41.536142961035289</c:v>
                </c:pt>
                <c:pt idx="237">
                  <c:v>41.626455419623383</c:v>
                </c:pt>
                <c:pt idx="238">
                  <c:v>41.07128485186702</c:v>
                </c:pt>
                <c:pt idx="239">
                  <c:v>41.151391482772851</c:v>
                </c:pt>
                <c:pt idx="240">
                  <c:v>40.169913394837188</c:v>
                </c:pt>
                <c:pt idx="241">
                  <c:v>39.821339182152954</c:v>
                </c:pt>
                <c:pt idx="242">
                  <c:v>39.388993488599283</c:v>
                </c:pt>
                <c:pt idx="243">
                  <c:v>40.837616155080127</c:v>
                </c:pt>
                <c:pt idx="244">
                  <c:v>41.160793578466588</c:v>
                </c:pt>
                <c:pt idx="245">
                  <c:v>41.834515756177943</c:v>
                </c:pt>
                <c:pt idx="246">
                  <c:v>41.482163088691834</c:v>
                </c:pt>
                <c:pt idx="247">
                  <c:v>40.451929929693009</c:v>
                </c:pt>
                <c:pt idx="248">
                  <c:v>39.942539240806198</c:v>
                </c:pt>
                <c:pt idx="249">
                  <c:v>39.600551089375102</c:v>
                </c:pt>
                <c:pt idx="250">
                  <c:v>39.834250875753028</c:v>
                </c:pt>
                <c:pt idx="251">
                  <c:v>39.819395215019348</c:v>
                </c:pt>
                <c:pt idx="252">
                  <c:v>40.749857892602307</c:v>
                </c:pt>
                <c:pt idx="253">
                  <c:v>41.024840716452914</c:v>
                </c:pt>
                <c:pt idx="254">
                  <c:v>41.40439182550891</c:v>
                </c:pt>
                <c:pt idx="255">
                  <c:v>42.238023728284901</c:v>
                </c:pt>
                <c:pt idx="256">
                  <c:v>42.838179069202454</c:v>
                </c:pt>
                <c:pt idx="257">
                  <c:v>42.5943771348703</c:v>
                </c:pt>
                <c:pt idx="258">
                  <c:v>42.946993452164051</c:v>
                </c:pt>
                <c:pt idx="259">
                  <c:v>42.953962582391895</c:v>
                </c:pt>
                <c:pt idx="260">
                  <c:v>43.278382276307269</c:v>
                </c:pt>
                <c:pt idx="261">
                  <c:v>42.77600333663873</c:v>
                </c:pt>
                <c:pt idx="262">
                  <c:v>43.448551755975181</c:v>
                </c:pt>
                <c:pt idx="263">
                  <c:v>42.027123246754314</c:v>
                </c:pt>
                <c:pt idx="264">
                  <c:v>42.525179667852903</c:v>
                </c:pt>
                <c:pt idx="265">
                  <c:v>41.833423582770337</c:v>
                </c:pt>
                <c:pt idx="266">
                  <c:v>41.51118695856713</c:v>
                </c:pt>
                <c:pt idx="267">
                  <c:v>41.423133248205545</c:v>
                </c:pt>
                <c:pt idx="268">
                  <c:v>41.013397560774202</c:v>
                </c:pt>
                <c:pt idx="269">
                  <c:v>40.993144074251362</c:v>
                </c:pt>
                <c:pt idx="270">
                  <c:v>40.922723189246888</c:v>
                </c:pt>
                <c:pt idx="271">
                  <c:v>41.628383350705519</c:v>
                </c:pt>
                <c:pt idx="272">
                  <c:v>41.299807999736103</c:v>
                </c:pt>
                <c:pt idx="273">
                  <c:v>40.777651056447716</c:v>
                </c:pt>
                <c:pt idx="274">
                  <c:v>40.788203502025659</c:v>
                </c:pt>
                <c:pt idx="275">
                  <c:v>41.580404979838661</c:v>
                </c:pt>
                <c:pt idx="276">
                  <c:v>41.22168619991232</c:v>
                </c:pt>
                <c:pt idx="277">
                  <c:v>41.31829381284286</c:v>
                </c:pt>
                <c:pt idx="278">
                  <c:v>42.016286791227884</c:v>
                </c:pt>
                <c:pt idx="279">
                  <c:v>42.396804464215201</c:v>
                </c:pt>
                <c:pt idx="280">
                  <c:v>42.315854398667824</c:v>
                </c:pt>
                <c:pt idx="281">
                  <c:v>42.128180228011047</c:v>
                </c:pt>
                <c:pt idx="282">
                  <c:v>43.053274401749874</c:v>
                </c:pt>
                <c:pt idx="283">
                  <c:v>42.889828936921674</c:v>
                </c:pt>
                <c:pt idx="284">
                  <c:v>42.729339723563555</c:v>
                </c:pt>
                <c:pt idx="285">
                  <c:v>42.348207420375346</c:v>
                </c:pt>
                <c:pt idx="286">
                  <c:v>42.606690610321358</c:v>
                </c:pt>
                <c:pt idx="287">
                  <c:v>42.877773708905359</c:v>
                </c:pt>
                <c:pt idx="288">
                  <c:v>42.858438661668828</c:v>
                </c:pt>
                <c:pt idx="289">
                  <c:v>41.878528004494484</c:v>
                </c:pt>
                <c:pt idx="290">
                  <c:v>41.532216686733022</c:v>
                </c:pt>
                <c:pt idx="291">
                  <c:v>40.931631429205893</c:v>
                </c:pt>
                <c:pt idx="292">
                  <c:v>41.416861795606138</c:v>
                </c:pt>
                <c:pt idx="293">
                  <c:v>41.668901126108537</c:v>
                </c:pt>
                <c:pt idx="294">
                  <c:v>42.450981992076805</c:v>
                </c:pt>
                <c:pt idx="295">
                  <c:v>42.098035908615444</c:v>
                </c:pt>
                <c:pt idx="296">
                  <c:v>42.723019829683892</c:v>
                </c:pt>
                <c:pt idx="297">
                  <c:v>42.461102474275876</c:v>
                </c:pt>
                <c:pt idx="298">
                  <c:v>41.760660350830257</c:v>
                </c:pt>
                <c:pt idx="299">
                  <c:v>41.665563294597028</c:v>
                </c:pt>
                <c:pt idx="300">
                  <c:v>41.405270098800898</c:v>
                </c:pt>
                <c:pt idx="301">
                  <c:v>41.954937756549718</c:v>
                </c:pt>
                <c:pt idx="302">
                  <c:v>42.281316087177863</c:v>
                </c:pt>
                <c:pt idx="303">
                  <c:v>42.24558087636855</c:v>
                </c:pt>
                <c:pt idx="304">
                  <c:v>42.359037833719206</c:v>
                </c:pt>
                <c:pt idx="305">
                  <c:v>41.888080674261005</c:v>
                </c:pt>
                <c:pt idx="306">
                  <c:v>42.65158684370067</c:v>
                </c:pt>
                <c:pt idx="307">
                  <c:v>43.049995029320321</c:v>
                </c:pt>
                <c:pt idx="308">
                  <c:v>43.257625708030176</c:v>
                </c:pt>
                <c:pt idx="309">
                  <c:v>43.142204808300278</c:v>
                </c:pt>
                <c:pt idx="310">
                  <c:v>44.169310584333857</c:v>
                </c:pt>
                <c:pt idx="311">
                  <c:v>44.946620357828785</c:v>
                </c:pt>
                <c:pt idx="312">
                  <c:v>45.533585067983942</c:v>
                </c:pt>
                <c:pt idx="313">
                  <c:v>45.776984846285146</c:v>
                </c:pt>
                <c:pt idx="314">
                  <c:v>44.774368281752757</c:v>
                </c:pt>
                <c:pt idx="315">
                  <c:v>44.692410494479397</c:v>
                </c:pt>
                <c:pt idx="316">
                  <c:v>44.171244918381859</c:v>
                </c:pt>
                <c:pt idx="317">
                  <c:v>44.828808409360718</c:v>
                </c:pt>
                <c:pt idx="318">
                  <c:v>45.352243124261967</c:v>
                </c:pt>
                <c:pt idx="319">
                  <c:v>45.443756584855244</c:v>
                </c:pt>
                <c:pt idx="320">
                  <c:v>46.166109212296277</c:v>
                </c:pt>
                <c:pt idx="321">
                  <c:v>46.631714654521254</c:v>
                </c:pt>
                <c:pt idx="322">
                  <c:v>47.744157840250693</c:v>
                </c:pt>
                <c:pt idx="323">
                  <c:v>48.106546930782415</c:v>
                </c:pt>
                <c:pt idx="324">
                  <c:v>47.77203160103582</c:v>
                </c:pt>
                <c:pt idx="325">
                  <c:v>46.469213780004132</c:v>
                </c:pt>
                <c:pt idx="326">
                  <c:v>46.192783030716612</c:v>
                </c:pt>
                <c:pt idx="327">
                  <c:v>45.686441942094952</c:v>
                </c:pt>
                <c:pt idx="328">
                  <c:v>45.314673075107699</c:v>
                </c:pt>
                <c:pt idx="329">
                  <c:v>43.864311714377195</c:v>
                </c:pt>
                <c:pt idx="330">
                  <c:v>42.456157685415832</c:v>
                </c:pt>
                <c:pt idx="331">
                  <c:v>42.047485552776855</c:v>
                </c:pt>
                <c:pt idx="332">
                  <c:v>41.89422827235353</c:v>
                </c:pt>
                <c:pt idx="333">
                  <c:v>42.157626195353558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B-4212-AF0C-1B312BCCFE4D}"/>
            </c:ext>
          </c:extLst>
        </c:ser>
        <c:ser>
          <c:idx val="2"/>
          <c:order val="2"/>
          <c:tx>
            <c:strRef>
              <c:f>Talin_angle!$O$1</c:f>
              <c:strCache>
                <c:ptCount val="1"/>
                <c:pt idx="0">
                  <c:v>Both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Talin_angle!$L$2:$L$335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Talin_angle!$O$2:$O$335</c:f>
              <c:numCache>
                <c:formatCode>General</c:formatCode>
                <c:ptCount val="334"/>
                <c:pt idx="0">
                  <c:v>40.160918558942839</c:v>
                </c:pt>
                <c:pt idx="1">
                  <c:v>39.930282099941429</c:v>
                </c:pt>
                <c:pt idx="2">
                  <c:v>40.634562969032011</c:v>
                </c:pt>
                <c:pt idx="3">
                  <c:v>40.837179812689925</c:v>
                </c:pt>
                <c:pt idx="4">
                  <c:v>41.510904054872974</c:v>
                </c:pt>
                <c:pt idx="5">
                  <c:v>43.242313618334762</c:v>
                </c:pt>
                <c:pt idx="6">
                  <c:v>43.144510197965921</c:v>
                </c:pt>
                <c:pt idx="7">
                  <c:v>42.255260125245918</c:v>
                </c:pt>
                <c:pt idx="8">
                  <c:v>40.041142992756164</c:v>
                </c:pt>
                <c:pt idx="9">
                  <c:v>40.294940564655562</c:v>
                </c:pt>
                <c:pt idx="10">
                  <c:v>41.163897465048471</c:v>
                </c:pt>
                <c:pt idx="11">
                  <c:v>43.566448157193747</c:v>
                </c:pt>
                <c:pt idx="12">
                  <c:v>45.574062058961786</c:v>
                </c:pt>
                <c:pt idx="13">
                  <c:v>45.477752646785213</c:v>
                </c:pt>
                <c:pt idx="14">
                  <c:v>44.377663547438083</c:v>
                </c:pt>
                <c:pt idx="15">
                  <c:v>44.094113083421348</c:v>
                </c:pt>
                <c:pt idx="16">
                  <c:v>42.585925024692187</c:v>
                </c:pt>
                <c:pt idx="17">
                  <c:v>42.157335444288314</c:v>
                </c:pt>
                <c:pt idx="18">
                  <c:v>41.678461492456528</c:v>
                </c:pt>
                <c:pt idx="19">
                  <c:v>41.688124995598187</c:v>
                </c:pt>
                <c:pt idx="20">
                  <c:v>40.467262633988362</c:v>
                </c:pt>
                <c:pt idx="21">
                  <c:v>40.29584434783029</c:v>
                </c:pt>
                <c:pt idx="22">
                  <c:v>39.562574990681767</c:v>
                </c:pt>
                <c:pt idx="23">
                  <c:v>40.412857722285707</c:v>
                </c:pt>
                <c:pt idx="24">
                  <c:v>40.832173491110041</c:v>
                </c:pt>
                <c:pt idx="25">
                  <c:v>40.162771516662218</c:v>
                </c:pt>
                <c:pt idx="26">
                  <c:v>40.091536161137981</c:v>
                </c:pt>
                <c:pt idx="27">
                  <c:v>40.206488567512046</c:v>
                </c:pt>
                <c:pt idx="28">
                  <c:v>39.426293532439843</c:v>
                </c:pt>
                <c:pt idx="29">
                  <c:v>38.69895337623506</c:v>
                </c:pt>
                <c:pt idx="30">
                  <c:v>39.795743848540226</c:v>
                </c:pt>
                <c:pt idx="31">
                  <c:v>39.519749976127969</c:v>
                </c:pt>
                <c:pt idx="32">
                  <c:v>39.43672659775892</c:v>
                </c:pt>
                <c:pt idx="33">
                  <c:v>40.006740644415189</c:v>
                </c:pt>
                <c:pt idx="34">
                  <c:v>39.516010540907779</c:v>
                </c:pt>
                <c:pt idx="35">
                  <c:v>40.588287622489737</c:v>
                </c:pt>
                <c:pt idx="36">
                  <c:v>41.194902643538363</c:v>
                </c:pt>
                <c:pt idx="37">
                  <c:v>40.566923315215668</c:v>
                </c:pt>
                <c:pt idx="38">
                  <c:v>41.134475828085996</c:v>
                </c:pt>
                <c:pt idx="39">
                  <c:v>41.233804283369444</c:v>
                </c:pt>
                <c:pt idx="40">
                  <c:v>40.848120953245605</c:v>
                </c:pt>
                <c:pt idx="41">
                  <c:v>40.526596243722274</c:v>
                </c:pt>
                <c:pt idx="42">
                  <c:v>40.096375620266272</c:v>
                </c:pt>
                <c:pt idx="43">
                  <c:v>39.627309954259374</c:v>
                </c:pt>
                <c:pt idx="44">
                  <c:v>39.649475687972974</c:v>
                </c:pt>
                <c:pt idx="45">
                  <c:v>37.345265121941729</c:v>
                </c:pt>
                <c:pt idx="46">
                  <c:v>36.96272392425886</c:v>
                </c:pt>
                <c:pt idx="47">
                  <c:v>37.264522284373029</c:v>
                </c:pt>
                <c:pt idx="48">
                  <c:v>36.099285946540725</c:v>
                </c:pt>
                <c:pt idx="49">
                  <c:v>36.316748789545528</c:v>
                </c:pt>
                <c:pt idx="50">
                  <c:v>36.825968341484526</c:v>
                </c:pt>
                <c:pt idx="51">
                  <c:v>36.363923570678537</c:v>
                </c:pt>
                <c:pt idx="52">
                  <c:v>35.987173262188648</c:v>
                </c:pt>
                <c:pt idx="53">
                  <c:v>35.606686451803178</c:v>
                </c:pt>
                <c:pt idx="54">
                  <c:v>33.8921528786761</c:v>
                </c:pt>
                <c:pt idx="55">
                  <c:v>33.210215553385311</c:v>
                </c:pt>
                <c:pt idx="56">
                  <c:v>33.14790235752691</c:v>
                </c:pt>
                <c:pt idx="57">
                  <c:v>34.469984597518987</c:v>
                </c:pt>
                <c:pt idx="58">
                  <c:v>35.565935305759105</c:v>
                </c:pt>
                <c:pt idx="59">
                  <c:v>34.839948177776208</c:v>
                </c:pt>
                <c:pt idx="60">
                  <c:v>34.79798447656384</c:v>
                </c:pt>
                <c:pt idx="61">
                  <c:v>34.563592386428638</c:v>
                </c:pt>
                <c:pt idx="62">
                  <c:v>35.531805334887551</c:v>
                </c:pt>
                <c:pt idx="63">
                  <c:v>35.111718385809638</c:v>
                </c:pt>
                <c:pt idx="64">
                  <c:v>35.869689607705212</c:v>
                </c:pt>
                <c:pt idx="65">
                  <c:v>36.485930408860781</c:v>
                </c:pt>
                <c:pt idx="66">
                  <c:v>37.18009068969679</c:v>
                </c:pt>
                <c:pt idx="67">
                  <c:v>37.612341879474648</c:v>
                </c:pt>
                <c:pt idx="68">
                  <c:v>38.299550246859624</c:v>
                </c:pt>
                <c:pt idx="69">
                  <c:v>38.135824110660437</c:v>
                </c:pt>
                <c:pt idx="70">
                  <c:v>36.615200402299081</c:v>
                </c:pt>
                <c:pt idx="71">
                  <c:v>36.537607989563782</c:v>
                </c:pt>
                <c:pt idx="72">
                  <c:v>36.127962649618027</c:v>
                </c:pt>
                <c:pt idx="73">
                  <c:v>34.885684830338931</c:v>
                </c:pt>
                <c:pt idx="74">
                  <c:v>34.292507381667299</c:v>
                </c:pt>
                <c:pt idx="75">
                  <c:v>33.340705831919664</c:v>
                </c:pt>
                <c:pt idx="76">
                  <c:v>31.992664118819416</c:v>
                </c:pt>
                <c:pt idx="77">
                  <c:v>32.776425324823037</c:v>
                </c:pt>
                <c:pt idx="78">
                  <c:v>33.025823077373843</c:v>
                </c:pt>
                <c:pt idx="79">
                  <c:v>33.108027795336561</c:v>
                </c:pt>
                <c:pt idx="80">
                  <c:v>33.162236453848102</c:v>
                </c:pt>
                <c:pt idx="81">
                  <c:v>34.626408688949631</c:v>
                </c:pt>
                <c:pt idx="82">
                  <c:v>35.236200510763574</c:v>
                </c:pt>
                <c:pt idx="83">
                  <c:v>35.479315326670935</c:v>
                </c:pt>
                <c:pt idx="84">
                  <c:v>36.465138498128091</c:v>
                </c:pt>
                <c:pt idx="85">
                  <c:v>36.710261470109153</c:v>
                </c:pt>
                <c:pt idx="86">
                  <c:v>37.021090550564608</c:v>
                </c:pt>
                <c:pt idx="87">
                  <c:v>37.788860998847753</c:v>
                </c:pt>
                <c:pt idx="88">
                  <c:v>38.489320739024024</c:v>
                </c:pt>
                <c:pt idx="89">
                  <c:v>39.264939955830386</c:v>
                </c:pt>
                <c:pt idx="90">
                  <c:v>40.332886634161873</c:v>
                </c:pt>
                <c:pt idx="91">
                  <c:v>41.043094442822621</c:v>
                </c:pt>
                <c:pt idx="92">
                  <c:v>40.639463880574368</c:v>
                </c:pt>
                <c:pt idx="93">
                  <c:v>41.801169253723771</c:v>
                </c:pt>
                <c:pt idx="94">
                  <c:v>41.406500193319268</c:v>
                </c:pt>
                <c:pt idx="95">
                  <c:v>41.779040827590975</c:v>
                </c:pt>
                <c:pt idx="96">
                  <c:v>42.6919668695421</c:v>
                </c:pt>
                <c:pt idx="97">
                  <c:v>42.360793533682767</c:v>
                </c:pt>
                <c:pt idx="98">
                  <c:v>41.407318522094073</c:v>
                </c:pt>
                <c:pt idx="99">
                  <c:v>40.903980767777206</c:v>
                </c:pt>
                <c:pt idx="100">
                  <c:v>41.844008887705684</c:v>
                </c:pt>
                <c:pt idx="101">
                  <c:v>41.91076870933901</c:v>
                </c:pt>
                <c:pt idx="102">
                  <c:v>42.020448249091146</c:v>
                </c:pt>
                <c:pt idx="103">
                  <c:v>41.620165430765361</c:v>
                </c:pt>
                <c:pt idx="104">
                  <c:v>41.181316401500851</c:v>
                </c:pt>
                <c:pt idx="105">
                  <c:v>40.021052238761406</c:v>
                </c:pt>
                <c:pt idx="106">
                  <c:v>40.715781849342449</c:v>
                </c:pt>
                <c:pt idx="107">
                  <c:v>40.705731602705455</c:v>
                </c:pt>
                <c:pt idx="108">
                  <c:v>40.094363179090045</c:v>
                </c:pt>
                <c:pt idx="109">
                  <c:v>39.14007905675696</c:v>
                </c:pt>
                <c:pt idx="110">
                  <c:v>39.209261304112403</c:v>
                </c:pt>
                <c:pt idx="111">
                  <c:v>38.049584867741736</c:v>
                </c:pt>
                <c:pt idx="112">
                  <c:v>36.961661628374401</c:v>
                </c:pt>
                <c:pt idx="113">
                  <c:v>35.950246079084003</c:v>
                </c:pt>
                <c:pt idx="114">
                  <c:v>35.331569175457517</c:v>
                </c:pt>
                <c:pt idx="115">
                  <c:v>34.314613074216467</c:v>
                </c:pt>
                <c:pt idx="116">
                  <c:v>34.268661232866691</c:v>
                </c:pt>
                <c:pt idx="117">
                  <c:v>33.215872661054661</c:v>
                </c:pt>
                <c:pt idx="118">
                  <c:v>33.230010287540061</c:v>
                </c:pt>
                <c:pt idx="119">
                  <c:v>31.830573754448441</c:v>
                </c:pt>
                <c:pt idx="120">
                  <c:v>30.847063710439617</c:v>
                </c:pt>
                <c:pt idx="121">
                  <c:v>30.927750423664907</c:v>
                </c:pt>
                <c:pt idx="122">
                  <c:v>31.104235543681256</c:v>
                </c:pt>
                <c:pt idx="123">
                  <c:v>31.088654504691444</c:v>
                </c:pt>
                <c:pt idx="124">
                  <c:v>29.78769752859462</c:v>
                </c:pt>
                <c:pt idx="125">
                  <c:v>28.174972501202866</c:v>
                </c:pt>
                <c:pt idx="126">
                  <c:v>27.136633518441677</c:v>
                </c:pt>
                <c:pt idx="127">
                  <c:v>27.748424620785791</c:v>
                </c:pt>
                <c:pt idx="128">
                  <c:v>26.349860991611394</c:v>
                </c:pt>
                <c:pt idx="129">
                  <c:v>23.991698266332875</c:v>
                </c:pt>
                <c:pt idx="130">
                  <c:v>22.470307104712248</c:v>
                </c:pt>
                <c:pt idx="131">
                  <c:v>21.856064467658271</c:v>
                </c:pt>
                <c:pt idx="132">
                  <c:v>21.813607229714346</c:v>
                </c:pt>
                <c:pt idx="133">
                  <c:v>21.178900568598028</c:v>
                </c:pt>
                <c:pt idx="134">
                  <c:v>21.16856293103287</c:v>
                </c:pt>
                <c:pt idx="135">
                  <c:v>20.836581389362738</c:v>
                </c:pt>
                <c:pt idx="136">
                  <c:v>21.305668988503697</c:v>
                </c:pt>
                <c:pt idx="137">
                  <c:v>21.326439581884266</c:v>
                </c:pt>
                <c:pt idx="138">
                  <c:v>22.615782503425656</c:v>
                </c:pt>
                <c:pt idx="139">
                  <c:v>23.943575086746506</c:v>
                </c:pt>
                <c:pt idx="140">
                  <c:v>24.210877172888303</c:v>
                </c:pt>
                <c:pt idx="141">
                  <c:v>24.1563573774256</c:v>
                </c:pt>
                <c:pt idx="142">
                  <c:v>24.611347348084298</c:v>
                </c:pt>
                <c:pt idx="143">
                  <c:v>25.017315977530178</c:v>
                </c:pt>
                <c:pt idx="144">
                  <c:v>24.133076843330091</c:v>
                </c:pt>
                <c:pt idx="145">
                  <c:v>22.862858353208527</c:v>
                </c:pt>
                <c:pt idx="146">
                  <c:v>22.590172953630056</c:v>
                </c:pt>
                <c:pt idx="147">
                  <c:v>21.944105428697942</c:v>
                </c:pt>
                <c:pt idx="148">
                  <c:v>21.381534988756684</c:v>
                </c:pt>
                <c:pt idx="149">
                  <c:v>20.484876729715896</c:v>
                </c:pt>
                <c:pt idx="150">
                  <c:v>20.06930086394128</c:v>
                </c:pt>
                <c:pt idx="151">
                  <c:v>21.041805532608691</c:v>
                </c:pt>
                <c:pt idx="152">
                  <c:v>21.420928673728099</c:v>
                </c:pt>
                <c:pt idx="153">
                  <c:v>20.846585221290521</c:v>
                </c:pt>
                <c:pt idx="154">
                  <c:v>19.446070735352905</c:v>
                </c:pt>
                <c:pt idx="155">
                  <c:v>18.13958060527834</c:v>
                </c:pt>
                <c:pt idx="156">
                  <c:v>18.236675744659745</c:v>
                </c:pt>
                <c:pt idx="157">
                  <c:v>19.254218030463552</c:v>
                </c:pt>
                <c:pt idx="158">
                  <c:v>19.22871511983891</c:v>
                </c:pt>
                <c:pt idx="159">
                  <c:v>19.289544557383657</c:v>
                </c:pt>
                <c:pt idx="160">
                  <c:v>19.938363882294055</c:v>
                </c:pt>
                <c:pt idx="161">
                  <c:v>19.834657363421577</c:v>
                </c:pt>
                <c:pt idx="162">
                  <c:v>19.183478062067255</c:v>
                </c:pt>
                <c:pt idx="163">
                  <c:v>18.645291420553217</c:v>
                </c:pt>
                <c:pt idx="164">
                  <c:v>18.56438197786586</c:v>
                </c:pt>
                <c:pt idx="165">
                  <c:v>19.04829076359761</c:v>
                </c:pt>
                <c:pt idx="166">
                  <c:v>18.661844570933262</c:v>
                </c:pt>
                <c:pt idx="167">
                  <c:v>18.526533410055592</c:v>
                </c:pt>
                <c:pt idx="168">
                  <c:v>18.140400986226339</c:v>
                </c:pt>
                <c:pt idx="169">
                  <c:v>18.306626240027484</c:v>
                </c:pt>
                <c:pt idx="170">
                  <c:v>18.212450413968984</c:v>
                </c:pt>
                <c:pt idx="171">
                  <c:v>19.756967455277174</c:v>
                </c:pt>
                <c:pt idx="172">
                  <c:v>20.198999523036271</c:v>
                </c:pt>
                <c:pt idx="173">
                  <c:v>21.557881273988915</c:v>
                </c:pt>
                <c:pt idx="174">
                  <c:v>22.599323876687034</c:v>
                </c:pt>
                <c:pt idx="175">
                  <c:v>22.827057921776252</c:v>
                </c:pt>
                <c:pt idx="176">
                  <c:v>23.681770315921618</c:v>
                </c:pt>
                <c:pt idx="177">
                  <c:v>23.207832278299019</c:v>
                </c:pt>
                <c:pt idx="178">
                  <c:v>22.816649570787686</c:v>
                </c:pt>
                <c:pt idx="179">
                  <c:v>22.145841527488439</c:v>
                </c:pt>
                <c:pt idx="180">
                  <c:v>22.333547942537365</c:v>
                </c:pt>
                <c:pt idx="181">
                  <c:v>22.098628388193482</c:v>
                </c:pt>
                <c:pt idx="182">
                  <c:v>21.305115378224251</c:v>
                </c:pt>
                <c:pt idx="183">
                  <c:v>21.03693895439412</c:v>
                </c:pt>
                <c:pt idx="184">
                  <c:v>20.609604505616197</c:v>
                </c:pt>
                <c:pt idx="185">
                  <c:v>20.194981984219758</c:v>
                </c:pt>
                <c:pt idx="186">
                  <c:v>20.393074129128685</c:v>
                </c:pt>
                <c:pt idx="187">
                  <c:v>18.957309627213313</c:v>
                </c:pt>
                <c:pt idx="188">
                  <c:v>19.07814098005904</c:v>
                </c:pt>
                <c:pt idx="189">
                  <c:v>19.729515168652998</c:v>
                </c:pt>
                <c:pt idx="190">
                  <c:v>20.445249810535589</c:v>
                </c:pt>
                <c:pt idx="191">
                  <c:v>20.770421136882245</c:v>
                </c:pt>
                <c:pt idx="192">
                  <c:v>20.195679384373264</c:v>
                </c:pt>
                <c:pt idx="193">
                  <c:v>20.534914123355271</c:v>
                </c:pt>
                <c:pt idx="194">
                  <c:v>21.152303874123334</c:v>
                </c:pt>
                <c:pt idx="195">
                  <c:v>22.144143339442614</c:v>
                </c:pt>
                <c:pt idx="196">
                  <c:v>23.244858167348635</c:v>
                </c:pt>
                <c:pt idx="197">
                  <c:v>23.550998962715667</c:v>
                </c:pt>
                <c:pt idx="198">
                  <c:v>23.119757192730095</c:v>
                </c:pt>
                <c:pt idx="199">
                  <c:v>22.725110030777806</c:v>
                </c:pt>
                <c:pt idx="200">
                  <c:v>22.587041541527228</c:v>
                </c:pt>
                <c:pt idx="201">
                  <c:v>21.838858609887261</c:v>
                </c:pt>
                <c:pt idx="202">
                  <c:v>21.468714563513249</c:v>
                </c:pt>
                <c:pt idx="203">
                  <c:v>20.074778828061113</c:v>
                </c:pt>
                <c:pt idx="204">
                  <c:v>19.128446966939944</c:v>
                </c:pt>
                <c:pt idx="205">
                  <c:v>18.64177579723604</c:v>
                </c:pt>
                <c:pt idx="206">
                  <c:v>18.316393858830047</c:v>
                </c:pt>
                <c:pt idx="207">
                  <c:v>17.787008005214883</c:v>
                </c:pt>
                <c:pt idx="208">
                  <c:v>17.503918797332695</c:v>
                </c:pt>
                <c:pt idx="209">
                  <c:v>16.636470679570788</c:v>
                </c:pt>
                <c:pt idx="210">
                  <c:v>15.47151232293446</c:v>
                </c:pt>
                <c:pt idx="211">
                  <c:v>16.074084876672067</c:v>
                </c:pt>
                <c:pt idx="212">
                  <c:v>16.309595247998839</c:v>
                </c:pt>
                <c:pt idx="213">
                  <c:v>16.051627705305258</c:v>
                </c:pt>
                <c:pt idx="214">
                  <c:v>15.527509184229638</c:v>
                </c:pt>
                <c:pt idx="215">
                  <c:v>14.750791389156102</c:v>
                </c:pt>
                <c:pt idx="216">
                  <c:v>15.047328950206161</c:v>
                </c:pt>
                <c:pt idx="217">
                  <c:v>15.172267336089075</c:v>
                </c:pt>
                <c:pt idx="218">
                  <c:v>15.468342401253313</c:v>
                </c:pt>
                <c:pt idx="219">
                  <c:v>16.241417613883645</c:v>
                </c:pt>
                <c:pt idx="220">
                  <c:v>15.479152087482511</c:v>
                </c:pt>
                <c:pt idx="221">
                  <c:v>14.849633881912101</c:v>
                </c:pt>
                <c:pt idx="222">
                  <c:v>14.596609235765492</c:v>
                </c:pt>
                <c:pt idx="223">
                  <c:v>12.945334285352613</c:v>
                </c:pt>
                <c:pt idx="224">
                  <c:v>12.293919531954289</c:v>
                </c:pt>
                <c:pt idx="225">
                  <c:v>11.827035031141685</c:v>
                </c:pt>
                <c:pt idx="226">
                  <c:v>11.679357570061534</c:v>
                </c:pt>
                <c:pt idx="227">
                  <c:v>10.915952109073441</c:v>
                </c:pt>
                <c:pt idx="228">
                  <c:v>11.852528918337438</c:v>
                </c:pt>
                <c:pt idx="229">
                  <c:v>12.992889459695633</c:v>
                </c:pt>
                <c:pt idx="230">
                  <c:v>12.946751703507026</c:v>
                </c:pt>
                <c:pt idx="231">
                  <c:v>13.865742756434482</c:v>
                </c:pt>
                <c:pt idx="232">
                  <c:v>13.70339839309921</c:v>
                </c:pt>
                <c:pt idx="233">
                  <c:v>14.285776205006957</c:v>
                </c:pt>
                <c:pt idx="234">
                  <c:v>12.77922844703542</c:v>
                </c:pt>
                <c:pt idx="235">
                  <c:v>12.436656956868182</c:v>
                </c:pt>
                <c:pt idx="236">
                  <c:v>11.775610811613582</c:v>
                </c:pt>
                <c:pt idx="237">
                  <c:v>11.397628241937356</c:v>
                </c:pt>
                <c:pt idx="238">
                  <c:v>11.477426437767102</c:v>
                </c:pt>
                <c:pt idx="239">
                  <c:v>10.504348920402643</c:v>
                </c:pt>
                <c:pt idx="240">
                  <c:v>10.103273976953972</c:v>
                </c:pt>
                <c:pt idx="241">
                  <c:v>10.131366325295918</c:v>
                </c:pt>
                <c:pt idx="242">
                  <c:v>10.088416435586087</c:v>
                </c:pt>
                <c:pt idx="243">
                  <c:v>10.463494233509815</c:v>
                </c:pt>
                <c:pt idx="244">
                  <c:v>9.9390862253861627</c:v>
                </c:pt>
                <c:pt idx="245">
                  <c:v>10.448463335667968</c:v>
                </c:pt>
                <c:pt idx="246">
                  <c:v>9.7720748755285278</c:v>
                </c:pt>
                <c:pt idx="247">
                  <c:v>9.3967419850216967</c:v>
                </c:pt>
                <c:pt idx="248">
                  <c:v>9.0658379570280569</c:v>
                </c:pt>
                <c:pt idx="249">
                  <c:v>10.026742889206815</c:v>
                </c:pt>
                <c:pt idx="250">
                  <c:v>9.0150026580479867</c:v>
                </c:pt>
                <c:pt idx="251">
                  <c:v>8.7987816360452449</c:v>
                </c:pt>
                <c:pt idx="252">
                  <c:v>8.2460819869120279</c:v>
                </c:pt>
                <c:pt idx="253">
                  <c:v>8.7717527850384354</c:v>
                </c:pt>
                <c:pt idx="254">
                  <c:v>9.3115674121544583</c:v>
                </c:pt>
                <c:pt idx="255">
                  <c:v>9.8714784640883479</c:v>
                </c:pt>
                <c:pt idx="256">
                  <c:v>10.254156798569889</c:v>
                </c:pt>
                <c:pt idx="257">
                  <c:v>9.6689193201841803</c:v>
                </c:pt>
                <c:pt idx="258">
                  <c:v>9.1248661583725088</c:v>
                </c:pt>
                <c:pt idx="259">
                  <c:v>9.0746606527102944</c:v>
                </c:pt>
                <c:pt idx="260">
                  <c:v>9.5068471087366149</c:v>
                </c:pt>
                <c:pt idx="261">
                  <c:v>8.8380443991505313</c:v>
                </c:pt>
                <c:pt idx="262">
                  <c:v>8.7155831728770572</c:v>
                </c:pt>
                <c:pt idx="263">
                  <c:v>8.4179390741478777</c:v>
                </c:pt>
                <c:pt idx="264">
                  <c:v>7.8400251937583434</c:v>
                </c:pt>
                <c:pt idx="265">
                  <c:v>8.8301249476353085</c:v>
                </c:pt>
                <c:pt idx="266">
                  <c:v>8.133861020914507</c:v>
                </c:pt>
                <c:pt idx="267">
                  <c:v>8.4746324914639537</c:v>
                </c:pt>
                <c:pt idx="268">
                  <c:v>9.6071185659858997</c:v>
                </c:pt>
                <c:pt idx="269">
                  <c:v>9.4153125859522717</c:v>
                </c:pt>
                <c:pt idx="270">
                  <c:v>9.386768739151865</c:v>
                </c:pt>
                <c:pt idx="271">
                  <c:v>9.6353907593978967</c:v>
                </c:pt>
                <c:pt idx="272">
                  <c:v>9.6654968779345491</c:v>
                </c:pt>
                <c:pt idx="273">
                  <c:v>9.2745545637763627</c:v>
                </c:pt>
                <c:pt idx="274">
                  <c:v>9.4155197404228907</c:v>
                </c:pt>
                <c:pt idx="275">
                  <c:v>8.9105871565704469</c:v>
                </c:pt>
                <c:pt idx="276">
                  <c:v>8.1651902163507444</c:v>
                </c:pt>
                <c:pt idx="277">
                  <c:v>8.5064418443465684</c:v>
                </c:pt>
                <c:pt idx="278">
                  <c:v>9.5164370191380172</c:v>
                </c:pt>
                <c:pt idx="279">
                  <c:v>9.6180351420802452</c:v>
                </c:pt>
                <c:pt idx="280">
                  <c:v>10.043978986457482</c:v>
                </c:pt>
                <c:pt idx="281">
                  <c:v>9.5471409524803725</c:v>
                </c:pt>
                <c:pt idx="282">
                  <c:v>8.6461722852771423</c:v>
                </c:pt>
                <c:pt idx="283">
                  <c:v>9.3992657304001792</c:v>
                </c:pt>
                <c:pt idx="284">
                  <c:v>8.1415907730115844</c:v>
                </c:pt>
                <c:pt idx="285">
                  <c:v>7.9946036132020346</c:v>
                </c:pt>
                <c:pt idx="286">
                  <c:v>6.9666108980298951</c:v>
                </c:pt>
                <c:pt idx="287">
                  <c:v>7.9596576133641719</c:v>
                </c:pt>
                <c:pt idx="288">
                  <c:v>8.9448025902695587</c:v>
                </c:pt>
                <c:pt idx="289">
                  <c:v>10.535791620711773</c:v>
                </c:pt>
                <c:pt idx="290">
                  <c:v>11.812958169123396</c:v>
                </c:pt>
                <c:pt idx="291">
                  <c:v>12.713600606450491</c:v>
                </c:pt>
                <c:pt idx="292">
                  <c:v>14.314386744954334</c:v>
                </c:pt>
                <c:pt idx="293">
                  <c:v>14.829045190595505</c:v>
                </c:pt>
                <c:pt idx="294">
                  <c:v>14.780374764690556</c:v>
                </c:pt>
                <c:pt idx="295">
                  <c:v>14.055875043178034</c:v>
                </c:pt>
                <c:pt idx="296">
                  <c:v>14.487149046616899</c:v>
                </c:pt>
                <c:pt idx="297">
                  <c:v>14.284772864592529</c:v>
                </c:pt>
                <c:pt idx="298">
                  <c:v>13.872047336320914</c:v>
                </c:pt>
                <c:pt idx="299">
                  <c:v>14.552467808534654</c:v>
                </c:pt>
                <c:pt idx="300">
                  <c:v>14.876798384690954</c:v>
                </c:pt>
                <c:pt idx="301">
                  <c:v>15.592396439514905</c:v>
                </c:pt>
                <c:pt idx="302">
                  <c:v>15.261669145135109</c:v>
                </c:pt>
                <c:pt idx="303">
                  <c:v>15.68316812687212</c:v>
                </c:pt>
                <c:pt idx="304">
                  <c:v>16.469749915786881</c:v>
                </c:pt>
                <c:pt idx="305">
                  <c:v>16.97977121247261</c:v>
                </c:pt>
                <c:pt idx="306">
                  <c:v>16.428734882717293</c:v>
                </c:pt>
                <c:pt idx="307">
                  <c:v>15.170516591934899</c:v>
                </c:pt>
                <c:pt idx="308">
                  <c:v>16.148031603184862</c:v>
                </c:pt>
                <c:pt idx="309">
                  <c:v>17.030418155519392</c:v>
                </c:pt>
                <c:pt idx="310">
                  <c:v>17.298263542277965</c:v>
                </c:pt>
                <c:pt idx="311">
                  <c:v>17.328146962116168</c:v>
                </c:pt>
                <c:pt idx="312">
                  <c:v>16.227048202002983</c:v>
                </c:pt>
                <c:pt idx="313">
                  <c:v>17.271761470089935</c:v>
                </c:pt>
                <c:pt idx="314">
                  <c:v>18.185055956733915</c:v>
                </c:pt>
                <c:pt idx="315">
                  <c:v>18.034428529429622</c:v>
                </c:pt>
                <c:pt idx="316">
                  <c:v>18.876129740204867</c:v>
                </c:pt>
                <c:pt idx="317">
                  <c:v>21.008051069196931</c:v>
                </c:pt>
                <c:pt idx="318">
                  <c:v>21.673496460880497</c:v>
                </c:pt>
                <c:pt idx="319">
                  <c:v>22.835285361833733</c:v>
                </c:pt>
                <c:pt idx="320">
                  <c:v>22.727806758690765</c:v>
                </c:pt>
                <c:pt idx="321">
                  <c:v>22.40531196782463</c:v>
                </c:pt>
                <c:pt idx="322">
                  <c:v>23.447753272682995</c:v>
                </c:pt>
                <c:pt idx="323">
                  <c:v>24.863232034044046</c:v>
                </c:pt>
                <c:pt idx="324">
                  <c:v>24.359360696740765</c:v>
                </c:pt>
                <c:pt idx="325">
                  <c:v>24.231040760317519</c:v>
                </c:pt>
                <c:pt idx="326">
                  <c:v>24.137473288888877</c:v>
                </c:pt>
                <c:pt idx="327">
                  <c:v>23.687269289851876</c:v>
                </c:pt>
                <c:pt idx="328">
                  <c:v>22.879040007298524</c:v>
                </c:pt>
                <c:pt idx="329">
                  <c:v>22.801063212201527</c:v>
                </c:pt>
                <c:pt idx="330">
                  <c:v>22.999296468864515</c:v>
                </c:pt>
                <c:pt idx="331">
                  <c:v>22.326833299956913</c:v>
                </c:pt>
                <c:pt idx="332">
                  <c:v>22.4750122435848</c:v>
                </c:pt>
                <c:pt idx="333">
                  <c:v>21.623119788140251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B-4212-AF0C-1B312BCCFE4D}"/>
            </c:ext>
          </c:extLst>
        </c:ser>
        <c:ser>
          <c:idx val="3"/>
          <c:order val="3"/>
          <c:tx>
            <c:strRef>
              <c:f>Talin_angle!$P$1</c:f>
              <c:strCache>
                <c:ptCount val="1"/>
                <c:pt idx="0">
                  <c:v>Integrin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Talin_angle!$L$2:$L$335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Talin_angle!$P$2:$P$335</c:f>
              <c:numCache>
                <c:formatCode>General</c:formatCode>
                <c:ptCount val="334"/>
                <c:pt idx="0">
                  <c:v>39.471273295658328</c:v>
                </c:pt>
                <c:pt idx="1">
                  <c:v>38.662893900277645</c:v>
                </c:pt>
                <c:pt idx="2">
                  <c:v>37.886279911063355</c:v>
                </c:pt>
                <c:pt idx="3">
                  <c:v>37.01867330778088</c:v>
                </c:pt>
                <c:pt idx="4">
                  <c:v>37.548657798832991</c:v>
                </c:pt>
                <c:pt idx="5">
                  <c:v>38.460911561936641</c:v>
                </c:pt>
                <c:pt idx="6">
                  <c:v>38.296245382545827</c:v>
                </c:pt>
                <c:pt idx="7">
                  <c:v>37.219243602192314</c:v>
                </c:pt>
                <c:pt idx="8">
                  <c:v>35.47701490455092</c:v>
                </c:pt>
                <c:pt idx="9">
                  <c:v>33.357261784119338</c:v>
                </c:pt>
                <c:pt idx="10">
                  <c:v>33.287870797959862</c:v>
                </c:pt>
                <c:pt idx="11">
                  <c:v>31.536413849891339</c:v>
                </c:pt>
                <c:pt idx="12">
                  <c:v>33.240857985224423</c:v>
                </c:pt>
                <c:pt idx="13">
                  <c:v>34.004012142409124</c:v>
                </c:pt>
                <c:pt idx="14">
                  <c:v>34.500531289138323</c:v>
                </c:pt>
                <c:pt idx="15">
                  <c:v>33.856578947474048</c:v>
                </c:pt>
                <c:pt idx="16">
                  <c:v>33.617277080983747</c:v>
                </c:pt>
                <c:pt idx="17">
                  <c:v>33.880778903354397</c:v>
                </c:pt>
                <c:pt idx="18">
                  <c:v>34.627547769078561</c:v>
                </c:pt>
                <c:pt idx="19">
                  <c:v>33.640301617029301</c:v>
                </c:pt>
                <c:pt idx="20">
                  <c:v>31.031643293451197</c:v>
                </c:pt>
                <c:pt idx="21">
                  <c:v>31.492578647850706</c:v>
                </c:pt>
                <c:pt idx="22">
                  <c:v>32.000832295663599</c:v>
                </c:pt>
                <c:pt idx="23">
                  <c:v>32.698105335620063</c:v>
                </c:pt>
                <c:pt idx="24">
                  <c:v>33.253828482446075</c:v>
                </c:pt>
                <c:pt idx="25">
                  <c:v>33.302816216582997</c:v>
                </c:pt>
                <c:pt idx="26">
                  <c:v>34.20290962499616</c:v>
                </c:pt>
                <c:pt idx="27">
                  <c:v>34.431993585546458</c:v>
                </c:pt>
                <c:pt idx="28">
                  <c:v>35.50621405020928</c:v>
                </c:pt>
                <c:pt idx="29">
                  <c:v>35.835517925704167</c:v>
                </c:pt>
                <c:pt idx="30">
                  <c:v>35.505603207928132</c:v>
                </c:pt>
                <c:pt idx="31">
                  <c:v>35.144771755982973</c:v>
                </c:pt>
                <c:pt idx="32">
                  <c:v>33.269890437126449</c:v>
                </c:pt>
                <c:pt idx="33">
                  <c:v>31.982120727214266</c:v>
                </c:pt>
                <c:pt idx="34">
                  <c:v>31.773703012994019</c:v>
                </c:pt>
                <c:pt idx="35">
                  <c:v>31.585475484555793</c:v>
                </c:pt>
                <c:pt idx="36">
                  <c:v>31.14068263530077</c:v>
                </c:pt>
                <c:pt idx="37">
                  <c:v>32.398279458683703</c:v>
                </c:pt>
                <c:pt idx="38">
                  <c:v>31.471889475242705</c:v>
                </c:pt>
                <c:pt idx="39">
                  <c:v>31.453863431712769</c:v>
                </c:pt>
                <c:pt idx="40">
                  <c:v>31.309099434711108</c:v>
                </c:pt>
                <c:pt idx="41">
                  <c:v>30.461910799555863</c:v>
                </c:pt>
                <c:pt idx="42">
                  <c:v>29.938712007707736</c:v>
                </c:pt>
                <c:pt idx="43">
                  <c:v>27.916560038922515</c:v>
                </c:pt>
                <c:pt idx="44">
                  <c:v>28.371822376839461</c:v>
                </c:pt>
                <c:pt idx="45">
                  <c:v>26.562770827034061</c:v>
                </c:pt>
                <c:pt idx="46">
                  <c:v>25.892642580106912</c:v>
                </c:pt>
                <c:pt idx="47">
                  <c:v>26.208119924751884</c:v>
                </c:pt>
                <c:pt idx="48">
                  <c:v>26.331355209554694</c:v>
                </c:pt>
                <c:pt idx="49">
                  <c:v>26.01191435458184</c:v>
                </c:pt>
                <c:pt idx="50">
                  <c:v>25.731146017613618</c:v>
                </c:pt>
                <c:pt idx="51">
                  <c:v>26.236711520091603</c:v>
                </c:pt>
                <c:pt idx="52">
                  <c:v>25.766411631784404</c:v>
                </c:pt>
                <c:pt idx="53">
                  <c:v>26.286345249813277</c:v>
                </c:pt>
                <c:pt idx="54">
                  <c:v>27.303213574941701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7E8-85C2-78FCDC7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23784"/>
        <c:axId val="623529688"/>
      </c:lineChart>
      <c:catAx>
        <c:axId val="62352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9688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623529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35071117806058"/>
          <c:y val="5.8056670418440239E-2"/>
          <c:w val="0.16777067405495896"/>
          <c:h val="0.17851807779541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85724</xdr:colOff>
      <xdr:row>1</xdr:row>
      <xdr:rowOff>142875</xdr:rowOff>
    </xdr:from>
    <xdr:to>
      <xdr:col>25</xdr:col>
      <xdr:colOff>66675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6F71C-6F52-447C-B215-BD2F3AD8C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25</xdr:row>
      <xdr:rowOff>104775</xdr:rowOff>
    </xdr:from>
    <xdr:to>
      <xdr:col>24</xdr:col>
      <xdr:colOff>666750</xdr:colOff>
      <xdr:row>45</xdr:row>
      <xdr:rowOff>61913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D8AAFE-F4C5-47E0-A22F-07F806CC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5"/>
  <sheetViews>
    <sheetView tabSelected="1" topLeftCell="G1" workbookViewId="0">
      <selection activeCell="O32" sqref="O32"/>
    </sheetView>
  </sheetViews>
  <sheetFormatPr defaultRowHeight="13.15" x14ac:dyDescent="0.35"/>
  <cols>
    <col min="6" max="7" width="9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0</v>
      </c>
      <c r="G1" t="s">
        <v>4</v>
      </c>
      <c r="H1" t="s">
        <v>1</v>
      </c>
      <c r="I1" t="s">
        <v>2</v>
      </c>
      <c r="J1" t="s">
        <v>3</v>
      </c>
      <c r="K1" t="s">
        <v>5</v>
      </c>
      <c r="L1" t="s">
        <v>4</v>
      </c>
      <c r="M1" t="s">
        <v>1</v>
      </c>
      <c r="N1" t="s">
        <v>2</v>
      </c>
      <c r="O1" t="s">
        <v>3</v>
      </c>
      <c r="P1" t="s">
        <v>5</v>
      </c>
    </row>
    <row r="2" spans="1:16" x14ac:dyDescent="0.35">
      <c r="A2">
        <v>0</v>
      </c>
      <c r="B2">
        <v>0.68228161036305202</v>
      </c>
      <c r="C2">
        <v>0.71954261382553597</v>
      </c>
      <c r="D2">
        <v>0.70094025947884897</v>
      </c>
      <c r="E2">
        <v>0.68890367896375104</v>
      </c>
      <c r="F2">
        <v>0</v>
      </c>
      <c r="G2">
        <f>F2*1.5</f>
        <v>0</v>
      </c>
      <c r="H2">
        <f>DEGREES(B2)</f>
        <v>39.091856713192172</v>
      </c>
      <c r="I2">
        <f t="shared" ref="I2" si="0">DEGREES(C2)</f>
        <v>41.226754952014851</v>
      </c>
      <c r="J2">
        <f>DEGREES(D2)</f>
        <v>40.160918558942839</v>
      </c>
      <c r="K2">
        <f>DEGREES(E2)</f>
        <v>39.471273295658328</v>
      </c>
      <c r="L2">
        <f>F2*1.5</f>
        <v>0</v>
      </c>
      <c r="M2">
        <f>H2</f>
        <v>39.091856713192172</v>
      </c>
      <c r="N2">
        <f>I2</f>
        <v>41.226754952014851</v>
      </c>
      <c r="O2">
        <f>J2</f>
        <v>40.160918558942839</v>
      </c>
      <c r="P2">
        <f>K2</f>
        <v>39.471273295658328</v>
      </c>
    </row>
    <row r="3" spans="1:16" x14ac:dyDescent="0.35">
      <c r="A3">
        <v>1</v>
      </c>
      <c r="B3">
        <v>0.57882965495046501</v>
      </c>
      <c r="C3">
        <v>0.70978811497463801</v>
      </c>
      <c r="D3">
        <v>0.687522374196464</v>
      </c>
      <c r="E3">
        <v>0.64187407211483805</v>
      </c>
      <c r="F3">
        <f>F2+1</f>
        <v>1</v>
      </c>
      <c r="G3">
        <f t="shared" ref="G3:G66" si="1">F3*1.5</f>
        <v>1.5</v>
      </c>
      <c r="H3">
        <f t="shared" ref="H3:H66" si="2">DEGREES(B3)</f>
        <v>33.164496285675362</v>
      </c>
      <c r="I3">
        <f t="shared" ref="I3:I66" si="3">DEGREES(C3)</f>
        <v>40.667863336593186</v>
      </c>
      <c r="J3">
        <f t="shared" ref="J3:J66" si="4">DEGREES(D3)</f>
        <v>39.39213036227148</v>
      </c>
      <c r="K3">
        <f t="shared" ref="K3:K66" si="5">DEGREES(E3)</f>
        <v>36.77667531105606</v>
      </c>
      <c r="L3">
        <f t="shared" ref="L3:L66" si="6">F3*1.5</f>
        <v>1.5</v>
      </c>
      <c r="M3">
        <f t="shared" ref="M3:M66" si="7">0.3*H3+0.7*M2</f>
        <v>37.313648584937127</v>
      </c>
      <c r="N3">
        <f t="shared" ref="N3:N66" si="8">0.3*I3+0.7*N2</f>
        <v>41.059087467388352</v>
      </c>
      <c r="O3">
        <f t="shared" ref="O3:O66" si="9">0.3*J3+0.7*O2</f>
        <v>39.930282099941429</v>
      </c>
      <c r="P3">
        <f>0.3*K3+0.7*P2</f>
        <v>38.662893900277645</v>
      </c>
    </row>
    <row r="4" spans="1:16" x14ac:dyDescent="0.35">
      <c r="A4">
        <v>2</v>
      </c>
      <c r="B4">
        <v>0.68210190839289897</v>
      </c>
      <c r="C4">
        <v>0.71529849086053698</v>
      </c>
      <c r="D4">
        <v>0.73788829397559297</v>
      </c>
      <c r="E4">
        <v>0.62961322647962004</v>
      </c>
      <c r="F4">
        <f t="shared" ref="F4:F67" si="10">F3+1</f>
        <v>2</v>
      </c>
      <c r="G4">
        <f t="shared" si="1"/>
        <v>3</v>
      </c>
      <c r="H4">
        <f t="shared" si="2"/>
        <v>39.081560548732213</v>
      </c>
      <c r="I4">
        <f t="shared" si="3"/>
        <v>40.983584618385855</v>
      </c>
      <c r="J4">
        <f t="shared" si="4"/>
        <v>42.277884996910046</v>
      </c>
      <c r="K4">
        <f t="shared" si="5"/>
        <v>36.074180602896675</v>
      </c>
      <c r="L4">
        <f t="shared" si="6"/>
        <v>3</v>
      </c>
      <c r="M4">
        <f t="shared" si="7"/>
        <v>37.844022174075654</v>
      </c>
      <c r="N4">
        <f t="shared" si="8"/>
        <v>41.036436612687602</v>
      </c>
      <c r="O4">
        <f t="shared" si="9"/>
        <v>40.634562969032011</v>
      </c>
      <c r="P4">
        <f t="shared" ref="P4:P67" si="11">0.3*K4+0.7*P3</f>
        <v>37.886279911063355</v>
      </c>
    </row>
    <row r="5" spans="1:16" x14ac:dyDescent="0.35">
      <c r="A5">
        <v>3</v>
      </c>
      <c r="B5">
        <v>0.67059167003127396</v>
      </c>
      <c r="C5">
        <v>0.74060798798647998</v>
      </c>
      <c r="D5">
        <v>0.72099468405800204</v>
      </c>
      <c r="E5">
        <v>0.61076501964916197</v>
      </c>
      <c r="F5">
        <f t="shared" si="10"/>
        <v>3</v>
      </c>
      <c r="G5">
        <f t="shared" si="1"/>
        <v>4.5</v>
      </c>
      <c r="H5">
        <f t="shared" si="2"/>
        <v>38.422072469421529</v>
      </c>
      <c r="I5">
        <f t="shared" si="3"/>
        <v>42.433711985300882</v>
      </c>
      <c r="J5">
        <f t="shared" si="4"/>
        <v>41.309952447891739</v>
      </c>
      <c r="K5">
        <f t="shared" si="5"/>
        <v>34.994257900121774</v>
      </c>
      <c r="L5">
        <f t="shared" si="6"/>
        <v>4.5</v>
      </c>
      <c r="M5">
        <f t="shared" si="7"/>
        <v>38.017437262679415</v>
      </c>
      <c r="N5">
        <f t="shared" si="8"/>
        <v>41.455619224471583</v>
      </c>
      <c r="O5">
        <f t="shared" si="9"/>
        <v>40.837179812689925</v>
      </c>
      <c r="P5">
        <f t="shared" si="11"/>
        <v>37.01867330778088</v>
      </c>
    </row>
    <row r="6" spans="1:16" x14ac:dyDescent="0.35">
      <c r="A6">
        <v>4</v>
      </c>
      <c r="B6">
        <v>0.70610420800725104</v>
      </c>
      <c r="C6">
        <v>0.70440719430288801</v>
      </c>
      <c r="D6">
        <v>0.75193893254905997</v>
      </c>
      <c r="E6">
        <v>0.67693098178546895</v>
      </c>
      <c r="F6">
        <f t="shared" si="10"/>
        <v>4</v>
      </c>
      <c r="G6">
        <f t="shared" si="1"/>
        <v>6</v>
      </c>
      <c r="H6">
        <f t="shared" si="2"/>
        <v>40.456791015243077</v>
      </c>
      <c r="I6">
        <f t="shared" si="3"/>
        <v>40.359559292207209</v>
      </c>
      <c r="J6">
        <f t="shared" si="4"/>
        <v>43.082927286633421</v>
      </c>
      <c r="K6">
        <f t="shared" si="5"/>
        <v>38.785288277954578</v>
      </c>
      <c r="L6">
        <f t="shared" si="6"/>
        <v>6</v>
      </c>
      <c r="M6">
        <f t="shared" si="7"/>
        <v>38.749243388448512</v>
      </c>
      <c r="N6">
        <f t="shared" si="8"/>
        <v>41.126801244792269</v>
      </c>
      <c r="O6">
        <f t="shared" si="9"/>
        <v>41.510904054872974</v>
      </c>
      <c r="P6">
        <f t="shared" si="11"/>
        <v>37.548657798832991</v>
      </c>
    </row>
    <row r="7" spans="1:16" x14ac:dyDescent="0.35">
      <c r="A7">
        <v>5</v>
      </c>
      <c r="B7">
        <v>0.619706401665998</v>
      </c>
      <c r="C7">
        <v>0.77889704935910398</v>
      </c>
      <c r="D7">
        <v>0.82523127651341799</v>
      </c>
      <c r="E7">
        <v>0.70842048089383902</v>
      </c>
      <c r="F7">
        <f t="shared" si="10"/>
        <v>5</v>
      </c>
      <c r="G7">
        <f t="shared" si="1"/>
        <v>7.5</v>
      </c>
      <c r="H7">
        <f t="shared" si="2"/>
        <v>35.506561352700651</v>
      </c>
      <c r="I7">
        <f t="shared" si="3"/>
        <v>44.627513603469623</v>
      </c>
      <c r="J7">
        <f t="shared" si="4"/>
        <v>47.282269266412271</v>
      </c>
      <c r="K7">
        <f t="shared" si="5"/>
        <v>40.589503675845151</v>
      </c>
      <c r="L7">
        <f t="shared" si="6"/>
        <v>7.5</v>
      </c>
      <c r="M7">
        <f t="shared" si="7"/>
        <v>37.776438777724152</v>
      </c>
      <c r="N7">
        <f t="shared" si="8"/>
        <v>42.177014952395474</v>
      </c>
      <c r="O7">
        <f t="shared" si="9"/>
        <v>43.242313618334762</v>
      </c>
      <c r="P7">
        <f t="shared" si="11"/>
        <v>38.460911561936641</v>
      </c>
    </row>
    <row r="8" spans="1:16" x14ac:dyDescent="0.35">
      <c r="A8">
        <v>6</v>
      </c>
      <c r="B8">
        <v>0.60463327947720402</v>
      </c>
      <c r="C8">
        <v>0.76737414658024905</v>
      </c>
      <c r="D8">
        <v>0.74903077646942995</v>
      </c>
      <c r="E8">
        <v>0.66168965008398495</v>
      </c>
      <c r="F8">
        <f t="shared" si="10"/>
        <v>6</v>
      </c>
      <c r="G8">
        <f t="shared" si="1"/>
        <v>9</v>
      </c>
      <c r="H8">
        <f t="shared" si="2"/>
        <v>34.642935067197762</v>
      </c>
      <c r="I8">
        <f t="shared" si="3"/>
        <v>43.967299906501665</v>
      </c>
      <c r="J8">
        <f t="shared" si="4"/>
        <v>42.916302217105311</v>
      </c>
      <c r="K8">
        <f t="shared" si="5"/>
        <v>37.912024297300597</v>
      </c>
      <c r="L8">
        <f t="shared" si="6"/>
        <v>9</v>
      </c>
      <c r="M8">
        <f t="shared" si="7"/>
        <v>36.836387664566232</v>
      </c>
      <c r="N8">
        <f t="shared" si="8"/>
        <v>42.714100438627327</v>
      </c>
      <c r="O8">
        <f t="shared" si="9"/>
        <v>43.144510197965921</v>
      </c>
      <c r="P8">
        <f t="shared" si="11"/>
        <v>38.296245382545827</v>
      </c>
    </row>
    <row r="9" spans="1:16" x14ac:dyDescent="0.35">
      <c r="A9">
        <v>7</v>
      </c>
      <c r="B9">
        <v>0.68781110454652095</v>
      </c>
      <c r="C9">
        <v>0.69406164784403901</v>
      </c>
      <c r="D9">
        <v>0.70127928497289904</v>
      </c>
      <c r="E9">
        <v>0.60573814935373504</v>
      </c>
      <c r="F9">
        <f t="shared" si="10"/>
        <v>7</v>
      </c>
      <c r="G9">
        <f t="shared" si="1"/>
        <v>10.5</v>
      </c>
      <c r="H9">
        <f t="shared" si="2"/>
        <v>39.408673392747076</v>
      </c>
      <c r="I9">
        <f t="shared" si="3"/>
        <v>39.766803143358651</v>
      </c>
      <c r="J9">
        <f t="shared" si="4"/>
        <v>40.180343288899252</v>
      </c>
      <c r="K9">
        <f t="shared" si="5"/>
        <v>34.706239448034133</v>
      </c>
      <c r="L9">
        <f t="shared" si="6"/>
        <v>10.5</v>
      </c>
      <c r="M9">
        <f t="shared" si="7"/>
        <v>37.608073383020482</v>
      </c>
      <c r="N9">
        <f t="shared" si="8"/>
        <v>41.82991125004672</v>
      </c>
      <c r="O9">
        <f t="shared" si="9"/>
        <v>42.255260125245918</v>
      </c>
      <c r="P9">
        <f t="shared" si="11"/>
        <v>37.219243602192314</v>
      </c>
    </row>
    <row r="10" spans="1:16" x14ac:dyDescent="0.35">
      <c r="A10">
        <v>8</v>
      </c>
      <c r="B10">
        <v>0.66348405145772205</v>
      </c>
      <c r="C10">
        <v>0.70004551730640696</v>
      </c>
      <c r="D10">
        <v>0.60868130218300698</v>
      </c>
      <c r="E10">
        <v>0.54823958897150704</v>
      </c>
      <c r="F10">
        <f t="shared" si="10"/>
        <v>8</v>
      </c>
      <c r="G10">
        <f t="shared" si="1"/>
        <v>12</v>
      </c>
      <c r="H10">
        <f t="shared" si="2"/>
        <v>38.014835922768206</v>
      </c>
      <c r="I10">
        <f t="shared" si="3"/>
        <v>40.10965360870955</v>
      </c>
      <c r="J10">
        <f t="shared" si="4"/>
        <v>34.874869683613404</v>
      </c>
      <c r="K10">
        <f t="shared" si="5"/>
        <v>31.411814610054346</v>
      </c>
      <c r="L10">
        <f t="shared" si="6"/>
        <v>12</v>
      </c>
      <c r="M10">
        <f t="shared" si="7"/>
        <v>37.730102144944794</v>
      </c>
      <c r="N10">
        <f t="shared" si="8"/>
        <v>41.313833957645571</v>
      </c>
      <c r="O10">
        <f t="shared" si="9"/>
        <v>40.041142992756164</v>
      </c>
      <c r="P10">
        <f t="shared" si="11"/>
        <v>35.47701490455092</v>
      </c>
    </row>
    <row r="11" spans="1:16" x14ac:dyDescent="0.35">
      <c r="A11">
        <v>9</v>
      </c>
      <c r="B11">
        <v>0.65779066014729803</v>
      </c>
      <c r="C11">
        <v>0.736178102613677</v>
      </c>
      <c r="D11">
        <v>0.71361512569615604</v>
      </c>
      <c r="E11">
        <v>0.49586848126033201</v>
      </c>
      <c r="F11">
        <f t="shared" si="10"/>
        <v>9</v>
      </c>
      <c r="G11">
        <f t="shared" si="1"/>
        <v>13.5</v>
      </c>
      <c r="H11">
        <f t="shared" si="2"/>
        <v>37.688628629564455</v>
      </c>
      <c r="I11">
        <f t="shared" si="3"/>
        <v>42.179898249712529</v>
      </c>
      <c r="J11">
        <f t="shared" si="4"/>
        <v>40.887134899087485</v>
      </c>
      <c r="K11">
        <f t="shared" si="5"/>
        <v>28.411171169778978</v>
      </c>
      <c r="L11">
        <f t="shared" si="6"/>
        <v>13.5</v>
      </c>
      <c r="M11">
        <f t="shared" si="7"/>
        <v>37.717660090330689</v>
      </c>
      <c r="N11">
        <f t="shared" si="8"/>
        <v>41.57365324526566</v>
      </c>
      <c r="O11">
        <f t="shared" si="9"/>
        <v>40.294940564655562</v>
      </c>
      <c r="P11">
        <f t="shared" si="11"/>
        <v>33.357261784119338</v>
      </c>
    </row>
    <row r="12" spans="1:16" x14ac:dyDescent="0.35">
      <c r="A12">
        <v>10</v>
      </c>
      <c r="B12">
        <v>0.63964494578286801</v>
      </c>
      <c r="C12">
        <v>0.74827070779017801</v>
      </c>
      <c r="D12">
        <v>0.75383324798126505</v>
      </c>
      <c r="E12">
        <v>0.57815704365026499</v>
      </c>
      <c r="F12">
        <f t="shared" si="10"/>
        <v>10</v>
      </c>
      <c r="G12">
        <f t="shared" si="1"/>
        <v>15</v>
      </c>
      <c r="H12">
        <f t="shared" si="2"/>
        <v>36.648955780232704</v>
      </c>
      <c r="I12">
        <f t="shared" si="3"/>
        <v>42.87275348964409</v>
      </c>
      <c r="J12">
        <f t="shared" si="4"/>
        <v>43.191463565965272</v>
      </c>
      <c r="K12">
        <f t="shared" si="5"/>
        <v>33.125958496921093</v>
      </c>
      <c r="L12">
        <f t="shared" si="6"/>
        <v>15</v>
      </c>
      <c r="M12">
        <f t="shared" si="7"/>
        <v>37.397048797301295</v>
      </c>
      <c r="N12">
        <f t="shared" si="8"/>
        <v>41.963383318579183</v>
      </c>
      <c r="O12">
        <f t="shared" si="9"/>
        <v>41.163897465048471</v>
      </c>
      <c r="P12">
        <f t="shared" si="11"/>
        <v>33.287870797959862</v>
      </c>
    </row>
    <row r="13" spans="1:16" x14ac:dyDescent="0.35">
      <c r="A13">
        <v>11</v>
      </c>
      <c r="B13">
        <v>0.66425473286455805</v>
      </c>
      <c r="C13">
        <v>0.76674854138054305</v>
      </c>
      <c r="D13">
        <v>0.85822027713178906</v>
      </c>
      <c r="E13">
        <v>0.47908731156711498</v>
      </c>
      <c r="F13">
        <f t="shared" si="10"/>
        <v>11</v>
      </c>
      <c r="G13">
        <f t="shared" si="1"/>
        <v>16.5</v>
      </c>
      <c r="H13">
        <f t="shared" si="2"/>
        <v>38.058992714729115</v>
      </c>
      <c r="I13">
        <f t="shared" si="3"/>
        <v>43.931455368917071</v>
      </c>
      <c r="J13">
        <f t="shared" si="4"/>
        <v>49.172399772199391</v>
      </c>
      <c r="K13">
        <f t="shared" si="5"/>
        <v>27.449680971064794</v>
      </c>
      <c r="L13">
        <f t="shared" si="6"/>
        <v>16.5</v>
      </c>
      <c r="M13">
        <f t="shared" si="7"/>
        <v>37.595631972529638</v>
      </c>
      <c r="N13">
        <f t="shared" si="8"/>
        <v>42.553804933680546</v>
      </c>
      <c r="O13">
        <f t="shared" si="9"/>
        <v>43.566448157193747</v>
      </c>
      <c r="P13">
        <f t="shared" si="11"/>
        <v>31.536413849891339</v>
      </c>
    </row>
    <row r="14" spans="1:16" x14ac:dyDescent="0.35">
      <c r="A14">
        <v>12</v>
      </c>
      <c r="B14">
        <v>0.68517910119313097</v>
      </c>
      <c r="C14">
        <v>0.75203245971636201</v>
      </c>
      <c r="D14">
        <v>0.87717620605798796</v>
      </c>
      <c r="E14">
        <v>0.64957479621171199</v>
      </c>
      <c r="F14">
        <f t="shared" si="10"/>
        <v>12</v>
      </c>
      <c r="G14">
        <f t="shared" si="1"/>
        <v>18</v>
      </c>
      <c r="H14">
        <f t="shared" si="2"/>
        <v>39.257870708933552</v>
      </c>
      <c r="I14">
        <f t="shared" si="3"/>
        <v>43.08828599858964</v>
      </c>
      <c r="J14">
        <f t="shared" si="4"/>
        <v>50.258494496420546</v>
      </c>
      <c r="K14">
        <f t="shared" si="5"/>
        <v>37.217894301001635</v>
      </c>
      <c r="L14">
        <f t="shared" si="6"/>
        <v>18</v>
      </c>
      <c r="M14">
        <f t="shared" si="7"/>
        <v>38.09430359345081</v>
      </c>
      <c r="N14">
        <f t="shared" si="8"/>
        <v>42.714149253153266</v>
      </c>
      <c r="O14">
        <f t="shared" si="9"/>
        <v>45.574062058961786</v>
      </c>
      <c r="P14">
        <f t="shared" si="11"/>
        <v>33.240857985224423</v>
      </c>
    </row>
    <row r="15" spans="1:16" x14ac:dyDescent="0.35">
      <c r="A15">
        <v>13</v>
      </c>
      <c r="B15">
        <v>0.59360268412256301</v>
      </c>
      <c r="C15">
        <v>0.75343395492229903</v>
      </c>
      <c r="D15">
        <v>0.789814381959971</v>
      </c>
      <c r="E15">
        <v>0.62456092717386602</v>
      </c>
      <c r="F15">
        <f t="shared" si="10"/>
        <v>13</v>
      </c>
      <c r="G15">
        <f t="shared" si="1"/>
        <v>19.5</v>
      </c>
      <c r="H15">
        <f t="shared" si="2"/>
        <v>34.010928507860221</v>
      </c>
      <c r="I15">
        <f t="shared" si="3"/>
        <v>43.168585758897649</v>
      </c>
      <c r="J15">
        <f t="shared" si="4"/>
        <v>45.253030685039882</v>
      </c>
      <c r="K15">
        <f t="shared" si="5"/>
        <v>35.784705175840095</v>
      </c>
      <c r="L15">
        <f t="shared" si="6"/>
        <v>19.5</v>
      </c>
      <c r="M15">
        <f t="shared" si="7"/>
        <v>36.869291067773631</v>
      </c>
      <c r="N15">
        <f t="shared" si="8"/>
        <v>42.850480204876575</v>
      </c>
      <c r="O15">
        <f t="shared" si="9"/>
        <v>45.477752646785213</v>
      </c>
      <c r="P15">
        <f t="shared" si="11"/>
        <v>34.004012142409124</v>
      </c>
    </row>
    <row r="16" spans="1:16" x14ac:dyDescent="0.35">
      <c r="A16">
        <v>14</v>
      </c>
      <c r="B16">
        <v>0.64396999691955004</v>
      </c>
      <c r="C16">
        <v>0.71161734087342499</v>
      </c>
      <c r="D16">
        <v>0.72973593059761299</v>
      </c>
      <c r="E16">
        <v>0.62236828380522802</v>
      </c>
      <c r="F16">
        <f t="shared" si="10"/>
        <v>14</v>
      </c>
      <c r="G16">
        <f t="shared" si="1"/>
        <v>21</v>
      </c>
      <c r="H16">
        <f t="shared" si="2"/>
        <v>36.896762956542844</v>
      </c>
      <c r="I16">
        <f t="shared" si="3"/>
        <v>40.772670260369701</v>
      </c>
      <c r="J16">
        <f t="shared" si="4"/>
        <v>41.810788982294781</v>
      </c>
      <c r="K16">
        <f t="shared" si="5"/>
        <v>35.659075964839786</v>
      </c>
      <c r="L16">
        <f t="shared" si="6"/>
        <v>21</v>
      </c>
      <c r="M16">
        <f t="shared" si="7"/>
        <v>36.877532634404396</v>
      </c>
      <c r="N16">
        <f t="shared" si="8"/>
        <v>42.227137221524508</v>
      </c>
      <c r="O16">
        <f t="shared" si="9"/>
        <v>44.377663547438083</v>
      </c>
      <c r="P16">
        <f t="shared" si="11"/>
        <v>34.500531289138323</v>
      </c>
    </row>
    <row r="17" spans="1:16" x14ac:dyDescent="0.35">
      <c r="A17">
        <v>15</v>
      </c>
      <c r="B17">
        <v>0.51993562480236399</v>
      </c>
      <c r="C17">
        <v>0.63135268699367697</v>
      </c>
      <c r="D17">
        <v>0.75804004593622898</v>
      </c>
      <c r="E17">
        <v>0.56468423605622398</v>
      </c>
      <c r="F17">
        <f t="shared" si="10"/>
        <v>15</v>
      </c>
      <c r="G17">
        <f t="shared" si="1"/>
        <v>22.5</v>
      </c>
      <c r="H17">
        <f t="shared" si="2"/>
        <v>29.790116919672943</v>
      </c>
      <c r="I17">
        <f t="shared" si="3"/>
        <v>36.173844348981795</v>
      </c>
      <c r="J17">
        <f t="shared" si="4"/>
        <v>43.432495334048973</v>
      </c>
      <c r="K17">
        <f t="shared" si="5"/>
        <v>32.354023483590737</v>
      </c>
      <c r="L17">
        <f t="shared" si="6"/>
        <v>22.5</v>
      </c>
      <c r="M17">
        <f t="shared" si="7"/>
        <v>34.751307919984953</v>
      </c>
      <c r="N17">
        <f t="shared" si="8"/>
        <v>40.411149359761694</v>
      </c>
      <c r="O17">
        <f t="shared" si="9"/>
        <v>44.094113083421348</v>
      </c>
      <c r="P17">
        <f t="shared" si="11"/>
        <v>33.856578947474048</v>
      </c>
    </row>
    <row r="18" spans="1:16" x14ac:dyDescent="0.35">
      <c r="A18">
        <v>16</v>
      </c>
      <c r="B18">
        <v>0.62491283460821301</v>
      </c>
      <c r="C18">
        <v>0.65600508446985595</v>
      </c>
      <c r="D18">
        <v>0.68184462950545999</v>
      </c>
      <c r="E18">
        <v>0.57698675784007303</v>
      </c>
      <c r="F18">
        <f t="shared" si="10"/>
        <v>16</v>
      </c>
      <c r="G18">
        <f t="shared" si="1"/>
        <v>24</v>
      </c>
      <c r="H18">
        <f t="shared" si="2"/>
        <v>35.804867986607455</v>
      </c>
      <c r="I18">
        <f t="shared" si="3"/>
        <v>37.586322679245811</v>
      </c>
      <c r="J18">
        <f t="shared" si="4"/>
        <v>39.066819554324141</v>
      </c>
      <c r="K18">
        <f t="shared" si="5"/>
        <v>33.058906059173047</v>
      </c>
      <c r="L18">
        <f t="shared" si="6"/>
        <v>24</v>
      </c>
      <c r="M18">
        <f t="shared" si="7"/>
        <v>35.067375939971704</v>
      </c>
      <c r="N18">
        <f t="shared" si="8"/>
        <v>39.563701355606923</v>
      </c>
      <c r="O18">
        <f t="shared" si="9"/>
        <v>42.585925024692187</v>
      </c>
      <c r="P18">
        <f t="shared" si="11"/>
        <v>33.617277080983747</v>
      </c>
    </row>
    <row r="19" spans="1:16" x14ac:dyDescent="0.35">
      <c r="A19">
        <v>17</v>
      </c>
      <c r="B19">
        <v>0.549982444019812</v>
      </c>
      <c r="C19">
        <v>0.70346288058907902</v>
      </c>
      <c r="D19">
        <v>0.71833027562903096</v>
      </c>
      <c r="E19">
        <v>0.602062085236305</v>
      </c>
      <c r="F19">
        <f t="shared" si="10"/>
        <v>17</v>
      </c>
      <c r="G19">
        <f t="shared" si="1"/>
        <v>25.5</v>
      </c>
      <c r="H19">
        <f t="shared" si="2"/>
        <v>31.511672848625288</v>
      </c>
      <c r="I19">
        <f t="shared" si="3"/>
        <v>40.305454101869628</v>
      </c>
      <c r="J19">
        <f t="shared" si="4"/>
        <v>41.157293090012608</v>
      </c>
      <c r="K19">
        <f t="shared" si="5"/>
        <v>34.495616488885908</v>
      </c>
      <c r="L19">
        <f t="shared" si="6"/>
        <v>25.5</v>
      </c>
      <c r="M19">
        <f t="shared" si="7"/>
        <v>34.000665012567779</v>
      </c>
      <c r="N19">
        <f t="shared" si="8"/>
        <v>39.786227179485735</v>
      </c>
      <c r="O19">
        <f t="shared" si="9"/>
        <v>42.157335444288314</v>
      </c>
      <c r="P19">
        <f t="shared" si="11"/>
        <v>33.880778903354397</v>
      </c>
    </row>
    <row r="20" spans="1:16" x14ac:dyDescent="0.35">
      <c r="A20">
        <v>18</v>
      </c>
      <c r="B20">
        <v>0.49793932771329502</v>
      </c>
      <c r="C20">
        <v>0.69674835784963995</v>
      </c>
      <c r="D20">
        <v>0.70792455016553302</v>
      </c>
      <c r="E20">
        <v>0.634776396531335</v>
      </c>
      <c r="F20">
        <f t="shared" si="10"/>
        <v>18</v>
      </c>
      <c r="G20">
        <f t="shared" si="1"/>
        <v>27</v>
      </c>
      <c r="H20">
        <f t="shared" si="2"/>
        <v>28.529821931553393</v>
      </c>
      <c r="I20">
        <f t="shared" si="3"/>
        <v>39.920740287455153</v>
      </c>
      <c r="J20">
        <f t="shared" si="4"/>
        <v>40.561088938182365</v>
      </c>
      <c r="K20">
        <f t="shared" si="5"/>
        <v>36.370008455768286</v>
      </c>
      <c r="L20">
        <f t="shared" si="6"/>
        <v>27</v>
      </c>
      <c r="M20">
        <f t="shared" si="7"/>
        <v>32.359412088263461</v>
      </c>
      <c r="N20">
        <f t="shared" si="8"/>
        <v>39.826581111876557</v>
      </c>
      <c r="O20">
        <f t="shared" si="9"/>
        <v>41.678461492456528</v>
      </c>
      <c r="P20">
        <f t="shared" si="11"/>
        <v>34.627547769078561</v>
      </c>
    </row>
    <row r="21" spans="1:16" x14ac:dyDescent="0.35">
      <c r="A21">
        <v>19</v>
      </c>
      <c r="B21">
        <v>0.54826950309532896</v>
      </c>
      <c r="C21">
        <v>0.77639506159534799</v>
      </c>
      <c r="D21">
        <v>0.72798858003269895</v>
      </c>
      <c r="E21">
        <v>0.54692906752569104</v>
      </c>
      <c r="F21">
        <f t="shared" si="10"/>
        <v>19</v>
      </c>
      <c r="G21">
        <f t="shared" si="1"/>
        <v>28.5</v>
      </c>
      <c r="H21">
        <f t="shared" si="2"/>
        <v>31.413528563097174</v>
      </c>
      <c r="I21">
        <f t="shared" si="3"/>
        <v>44.484160264213024</v>
      </c>
      <c r="J21">
        <f t="shared" si="4"/>
        <v>41.710673169595402</v>
      </c>
      <c r="K21">
        <f t="shared" si="5"/>
        <v>31.336727262247706</v>
      </c>
      <c r="L21">
        <f t="shared" si="6"/>
        <v>28.5</v>
      </c>
      <c r="M21">
        <f t="shared" si="7"/>
        <v>32.075647030713569</v>
      </c>
      <c r="N21">
        <f t="shared" si="8"/>
        <v>41.223854857577493</v>
      </c>
      <c r="O21">
        <f t="shared" si="9"/>
        <v>41.688124995598187</v>
      </c>
      <c r="P21">
        <f t="shared" si="11"/>
        <v>33.640301617029301</v>
      </c>
    </row>
    <row r="22" spans="1:16" x14ac:dyDescent="0.35">
      <c r="A22">
        <v>20</v>
      </c>
      <c r="B22">
        <v>0.65200597471789201</v>
      </c>
      <c r="C22">
        <v>0.73983520549550497</v>
      </c>
      <c r="D22">
        <v>0.65656814707691802</v>
      </c>
      <c r="E22">
        <v>0.43536843522782198</v>
      </c>
      <c r="F22">
        <f t="shared" si="10"/>
        <v>20</v>
      </c>
      <c r="G22">
        <f t="shared" si="1"/>
        <v>30</v>
      </c>
      <c r="H22">
        <f t="shared" si="2"/>
        <v>37.357190568648669</v>
      </c>
      <c r="I22">
        <f t="shared" si="3"/>
        <v>42.389434810086406</v>
      </c>
      <c r="J22">
        <f t="shared" si="4"/>
        <v>37.618583790232101</v>
      </c>
      <c r="K22">
        <f t="shared" si="5"/>
        <v>24.944773871768952</v>
      </c>
      <c r="L22">
        <f t="shared" si="6"/>
        <v>30</v>
      </c>
      <c r="M22">
        <f t="shared" si="7"/>
        <v>33.660110092094094</v>
      </c>
      <c r="N22">
        <f t="shared" si="8"/>
        <v>41.573528843330166</v>
      </c>
      <c r="O22">
        <f t="shared" si="9"/>
        <v>40.467262633988362</v>
      </c>
      <c r="P22">
        <f t="shared" si="11"/>
        <v>31.031643293451197</v>
      </c>
    </row>
    <row r="23" spans="1:16" x14ac:dyDescent="0.35">
      <c r="A23">
        <v>21</v>
      </c>
      <c r="B23">
        <v>0.67264904492231503</v>
      </c>
      <c r="C23">
        <v>0.71198429795683205</v>
      </c>
      <c r="D23">
        <v>0.69631426059375601</v>
      </c>
      <c r="E23">
        <v>0.568420479685535</v>
      </c>
      <c r="F23">
        <f t="shared" si="10"/>
        <v>21</v>
      </c>
      <c r="G23">
        <f t="shared" si="1"/>
        <v>31.5</v>
      </c>
      <c r="H23">
        <f t="shared" si="2"/>
        <v>38.539951367554366</v>
      </c>
      <c r="I23">
        <f t="shared" si="3"/>
        <v>40.793695352511357</v>
      </c>
      <c r="J23">
        <f t="shared" si="4"/>
        <v>39.895868346794792</v>
      </c>
      <c r="K23">
        <f t="shared" si="5"/>
        <v>32.568094474782903</v>
      </c>
      <c r="L23">
        <f t="shared" si="6"/>
        <v>31.5</v>
      </c>
      <c r="M23">
        <f t="shared" si="7"/>
        <v>35.12406247473217</v>
      </c>
      <c r="N23">
        <f t="shared" si="8"/>
        <v>41.339578796084524</v>
      </c>
      <c r="O23">
        <f t="shared" si="9"/>
        <v>40.29584434783029</v>
      </c>
      <c r="P23">
        <f t="shared" si="11"/>
        <v>31.492578647850706</v>
      </c>
    </row>
    <row r="24" spans="1:16" x14ac:dyDescent="0.35">
      <c r="A24">
        <v>22</v>
      </c>
      <c r="B24">
        <v>0.62280839809847</v>
      </c>
      <c r="C24">
        <v>0.69934154461286402</v>
      </c>
      <c r="D24">
        <v>0.66063527678670597</v>
      </c>
      <c r="E24">
        <v>0.57921818598028096</v>
      </c>
      <c r="F24">
        <f t="shared" si="10"/>
        <v>22</v>
      </c>
      <c r="G24">
        <f t="shared" si="1"/>
        <v>33</v>
      </c>
      <c r="H24">
        <f t="shared" si="2"/>
        <v>35.684292656345939</v>
      </c>
      <c r="I24">
        <f t="shared" si="3"/>
        <v>40.069318944477082</v>
      </c>
      <c r="J24">
        <f t="shared" si="4"/>
        <v>37.851613157335215</v>
      </c>
      <c r="K24">
        <f t="shared" si="5"/>
        <v>33.186757473893685</v>
      </c>
      <c r="L24">
        <f t="shared" si="6"/>
        <v>33</v>
      </c>
      <c r="M24">
        <f t="shared" si="7"/>
        <v>35.292131529216299</v>
      </c>
      <c r="N24">
        <f t="shared" si="8"/>
        <v>40.958500840602284</v>
      </c>
      <c r="O24">
        <f t="shared" si="9"/>
        <v>39.562574990681767</v>
      </c>
      <c r="P24">
        <f t="shared" si="11"/>
        <v>32.000832295663599</v>
      </c>
    </row>
    <row r="25" spans="1:16" x14ac:dyDescent="0.35">
      <c r="A25">
        <v>23</v>
      </c>
      <c r="B25">
        <v>0.54594811712140701</v>
      </c>
      <c r="C25">
        <v>0.62358530064355999</v>
      </c>
      <c r="D25">
        <v>0.73996463828569503</v>
      </c>
      <c r="E25">
        <v>0.59908558804663303</v>
      </c>
      <c r="F25">
        <f t="shared" si="10"/>
        <v>23</v>
      </c>
      <c r="G25">
        <f t="shared" si="1"/>
        <v>34.5</v>
      </c>
      <c r="H25">
        <f t="shared" si="2"/>
        <v>31.280522944170581</v>
      </c>
      <c r="I25">
        <f t="shared" si="3"/>
        <v>35.728805893272565</v>
      </c>
      <c r="J25">
        <f t="shared" si="4"/>
        <v>42.396850762694896</v>
      </c>
      <c r="K25">
        <f t="shared" si="5"/>
        <v>34.325075762185151</v>
      </c>
      <c r="L25">
        <f t="shared" si="6"/>
        <v>34.5</v>
      </c>
      <c r="M25">
        <f t="shared" si="7"/>
        <v>34.088648953702581</v>
      </c>
      <c r="N25">
        <f t="shared" si="8"/>
        <v>39.389592356403369</v>
      </c>
      <c r="O25">
        <f t="shared" si="9"/>
        <v>40.412857722285707</v>
      </c>
      <c r="P25">
        <f t="shared" si="11"/>
        <v>32.698105335620063</v>
      </c>
    </row>
    <row r="26" spans="1:16" x14ac:dyDescent="0.35">
      <c r="A26">
        <v>24</v>
      </c>
      <c r="B26">
        <v>0.59822260259638105</v>
      </c>
      <c r="C26">
        <v>0.66515828612859995</v>
      </c>
      <c r="D26">
        <v>0.72973222996562204</v>
      </c>
      <c r="E26">
        <v>0.603020259409355</v>
      </c>
      <c r="F26">
        <f t="shared" si="10"/>
        <v>24</v>
      </c>
      <c r="G26">
        <f t="shared" si="1"/>
        <v>36</v>
      </c>
      <c r="H26">
        <f t="shared" si="2"/>
        <v>34.27563033810452</v>
      </c>
      <c r="I26">
        <f t="shared" si="3"/>
        <v>38.11076250332399</v>
      </c>
      <c r="J26">
        <f t="shared" si="4"/>
        <v>41.810576951700163</v>
      </c>
      <c r="K26">
        <f t="shared" si="5"/>
        <v>34.550515825040108</v>
      </c>
      <c r="L26">
        <f t="shared" si="6"/>
        <v>36</v>
      </c>
      <c r="M26">
        <f t="shared" si="7"/>
        <v>34.144743369023161</v>
      </c>
      <c r="N26">
        <f t="shared" si="8"/>
        <v>39.005943400479552</v>
      </c>
      <c r="O26">
        <f t="shared" si="9"/>
        <v>40.832173491110041</v>
      </c>
      <c r="P26">
        <f t="shared" si="11"/>
        <v>33.253828482446075</v>
      </c>
    </row>
    <row r="27" spans="1:16" x14ac:dyDescent="0.35">
      <c r="A27">
        <v>25</v>
      </c>
      <c r="B27">
        <v>0.538531017772651</v>
      </c>
      <c r="C27">
        <v>0.65864566692623905</v>
      </c>
      <c r="D27">
        <v>0.67371163992053296</v>
      </c>
      <c r="E27">
        <v>0.58323878675809004</v>
      </c>
      <c r="F27">
        <f t="shared" si="10"/>
        <v>25</v>
      </c>
      <c r="G27">
        <f t="shared" si="1"/>
        <v>37.5</v>
      </c>
      <c r="H27">
        <f t="shared" si="2"/>
        <v>30.855554455257629</v>
      </c>
      <c r="I27">
        <f t="shared" si="3"/>
        <v>37.737616909452854</v>
      </c>
      <c r="J27">
        <f t="shared" si="4"/>
        <v>38.600833576283968</v>
      </c>
      <c r="K27">
        <f t="shared" si="5"/>
        <v>33.417120929569165</v>
      </c>
      <c r="L27">
        <f t="shared" si="6"/>
        <v>37.5</v>
      </c>
      <c r="M27">
        <f t="shared" si="7"/>
        <v>33.157986694893502</v>
      </c>
      <c r="N27">
        <f t="shared" si="8"/>
        <v>38.625445453171537</v>
      </c>
      <c r="O27">
        <f t="shared" si="9"/>
        <v>40.162771516662218</v>
      </c>
      <c r="P27">
        <f t="shared" si="11"/>
        <v>33.302816216582997</v>
      </c>
    </row>
    <row r="28" spans="1:16" x14ac:dyDescent="0.35">
      <c r="A28">
        <v>26</v>
      </c>
      <c r="B28">
        <v>0.52552531120529899</v>
      </c>
      <c r="C28">
        <v>0.67389848027711297</v>
      </c>
      <c r="D28">
        <v>0.69682829469953</v>
      </c>
      <c r="E28">
        <v>0.63360910500695999</v>
      </c>
      <c r="F28">
        <f t="shared" si="10"/>
        <v>26</v>
      </c>
      <c r="G28">
        <f t="shared" si="1"/>
        <v>39</v>
      </c>
      <c r="H28">
        <f t="shared" si="2"/>
        <v>30.110382359362781</v>
      </c>
      <c r="I28">
        <f t="shared" si="3"/>
        <v>38.611538740158721</v>
      </c>
      <c r="J28">
        <f t="shared" si="4"/>
        <v>39.925320331581425</v>
      </c>
      <c r="K28">
        <f t="shared" si="5"/>
        <v>36.303127577960204</v>
      </c>
      <c r="L28">
        <f t="shared" si="6"/>
        <v>39</v>
      </c>
      <c r="M28">
        <f t="shared" si="7"/>
        <v>32.243705394234283</v>
      </c>
      <c r="N28">
        <f t="shared" si="8"/>
        <v>38.621273439267689</v>
      </c>
      <c r="O28">
        <f t="shared" si="9"/>
        <v>40.091536161137981</v>
      </c>
      <c r="P28">
        <f t="shared" si="11"/>
        <v>34.20290962499616</v>
      </c>
    </row>
    <row r="29" spans="1:16" x14ac:dyDescent="0.35">
      <c r="A29">
        <v>27</v>
      </c>
      <c r="B29">
        <v>0.51380928508785895</v>
      </c>
      <c r="C29">
        <v>0.67919537042567402</v>
      </c>
      <c r="D29">
        <v>0.70641696810861898</v>
      </c>
      <c r="E29">
        <v>0.61028095130194704</v>
      </c>
      <c r="F29">
        <f t="shared" si="10"/>
        <v>27</v>
      </c>
      <c r="G29">
        <f t="shared" si="1"/>
        <v>40.5</v>
      </c>
      <c r="H29">
        <f t="shared" si="2"/>
        <v>29.439103510168422</v>
      </c>
      <c r="I29">
        <f t="shared" si="3"/>
        <v>38.915028190215693</v>
      </c>
      <c r="J29">
        <f t="shared" si="4"/>
        <v>40.47471084905154</v>
      </c>
      <c r="K29">
        <f t="shared" si="5"/>
        <v>34.966522826830484</v>
      </c>
      <c r="L29">
        <f t="shared" si="6"/>
        <v>40.5</v>
      </c>
      <c r="M29">
        <f t="shared" si="7"/>
        <v>31.402324829014525</v>
      </c>
      <c r="N29">
        <f t="shared" si="8"/>
        <v>38.70939986455209</v>
      </c>
      <c r="O29">
        <f t="shared" si="9"/>
        <v>40.206488567512046</v>
      </c>
      <c r="P29">
        <f t="shared" si="11"/>
        <v>34.431993585546458</v>
      </c>
    </row>
    <row r="30" spans="1:16" x14ac:dyDescent="0.35">
      <c r="A30">
        <v>28</v>
      </c>
      <c r="B30">
        <v>0.53161844923100998</v>
      </c>
      <c r="C30">
        <v>0.61921596345804197</v>
      </c>
      <c r="D30">
        <v>0.65634569893613504</v>
      </c>
      <c r="E30">
        <v>0.66344726942891896</v>
      </c>
      <c r="F30">
        <f t="shared" si="10"/>
        <v>28</v>
      </c>
      <c r="G30">
        <f t="shared" si="1"/>
        <v>42</v>
      </c>
      <c r="H30">
        <f t="shared" si="2"/>
        <v>30.459493452226695</v>
      </c>
      <c r="I30">
        <f t="shared" si="3"/>
        <v>35.478461313272817</v>
      </c>
      <c r="J30">
        <f t="shared" si="4"/>
        <v>37.605838450604701</v>
      </c>
      <c r="K30">
        <f t="shared" si="5"/>
        <v>38.012728467755863</v>
      </c>
      <c r="L30">
        <f t="shared" si="6"/>
        <v>42</v>
      </c>
      <c r="M30">
        <f t="shared" si="7"/>
        <v>31.119475415978172</v>
      </c>
      <c r="N30">
        <f t="shared" si="8"/>
        <v>37.740118299168309</v>
      </c>
      <c r="O30">
        <f t="shared" si="9"/>
        <v>39.426293532439843</v>
      </c>
      <c r="P30">
        <f t="shared" si="11"/>
        <v>35.50621405020928</v>
      </c>
    </row>
    <row r="31" spans="1:16" x14ac:dyDescent="0.35">
      <c r="A31">
        <v>29</v>
      </c>
      <c r="B31">
        <v>0.50415258142442398</v>
      </c>
      <c r="C31">
        <v>0.513216145028766</v>
      </c>
      <c r="D31">
        <v>0.64580369897301004</v>
      </c>
      <c r="E31">
        <v>0.63885846298390103</v>
      </c>
      <c r="F31">
        <f t="shared" si="10"/>
        <v>29</v>
      </c>
      <c r="G31">
        <f t="shared" si="1"/>
        <v>43.5</v>
      </c>
      <c r="H31">
        <f t="shared" si="2"/>
        <v>28.885815146245079</v>
      </c>
      <c r="I31">
        <f t="shared" si="3"/>
        <v>29.405119088122259</v>
      </c>
      <c r="J31">
        <f t="shared" si="4"/>
        <v>37.001826345090571</v>
      </c>
      <c r="K31">
        <f t="shared" si="5"/>
        <v>36.603893635192257</v>
      </c>
      <c r="L31">
        <f t="shared" si="6"/>
        <v>43.5</v>
      </c>
      <c r="M31">
        <f t="shared" si="7"/>
        <v>30.449377335058244</v>
      </c>
      <c r="N31">
        <f t="shared" si="8"/>
        <v>35.23961853585449</v>
      </c>
      <c r="O31">
        <f t="shared" si="9"/>
        <v>38.69895337623506</v>
      </c>
      <c r="P31">
        <f t="shared" si="11"/>
        <v>35.835517925704167</v>
      </c>
    </row>
    <row r="32" spans="1:16" x14ac:dyDescent="0.35">
      <c r="A32">
        <v>30</v>
      </c>
      <c r="B32">
        <v>0.51413516314765495</v>
      </c>
      <c r="C32">
        <v>0.56323661074322895</v>
      </c>
      <c r="D32">
        <v>0.73923283664517403</v>
      </c>
      <c r="E32">
        <v>0.606254116707721</v>
      </c>
      <c r="F32">
        <f t="shared" si="10"/>
        <v>30</v>
      </c>
      <c r="G32">
        <f t="shared" si="1"/>
        <v>45</v>
      </c>
      <c r="H32">
        <f t="shared" si="2"/>
        <v>29.457774947630647</v>
      </c>
      <c r="I32">
        <f t="shared" si="3"/>
        <v>32.271080662839822</v>
      </c>
      <c r="J32">
        <f t="shared" si="4"/>
        <v>42.354921617252295</v>
      </c>
      <c r="K32">
        <f t="shared" si="5"/>
        <v>34.735802199784061</v>
      </c>
      <c r="L32">
        <f t="shared" si="6"/>
        <v>45</v>
      </c>
      <c r="M32">
        <f t="shared" si="7"/>
        <v>30.151896618829966</v>
      </c>
      <c r="N32">
        <f t="shared" si="8"/>
        <v>34.349057173950087</v>
      </c>
      <c r="O32">
        <f t="shared" si="9"/>
        <v>39.795743848540226</v>
      </c>
      <c r="P32">
        <f t="shared" si="11"/>
        <v>35.505603207928132</v>
      </c>
    </row>
    <row r="33" spans="1:16" x14ac:dyDescent="0.35">
      <c r="A33">
        <v>31</v>
      </c>
      <c r="B33">
        <v>0.53021546612985204</v>
      </c>
      <c r="C33">
        <v>0.59745171217749504</v>
      </c>
      <c r="D33">
        <v>0.678510085807563</v>
      </c>
      <c r="E33">
        <v>0.59869735594769102</v>
      </c>
      <c r="F33">
        <f t="shared" si="10"/>
        <v>31</v>
      </c>
      <c r="G33">
        <f t="shared" si="1"/>
        <v>46.5</v>
      </c>
      <c r="H33">
        <f t="shared" si="2"/>
        <v>30.37910844180217</v>
      </c>
      <c r="I33">
        <f t="shared" si="3"/>
        <v>34.231461570635275</v>
      </c>
      <c r="J33">
        <f t="shared" si="4"/>
        <v>38.875764273832701</v>
      </c>
      <c r="K33">
        <f t="shared" si="5"/>
        <v>34.302831701444269</v>
      </c>
      <c r="L33">
        <f t="shared" si="6"/>
        <v>46.5</v>
      </c>
      <c r="M33">
        <f t="shared" si="7"/>
        <v>30.220060165721627</v>
      </c>
      <c r="N33">
        <f t="shared" si="8"/>
        <v>34.313778492955642</v>
      </c>
      <c r="O33">
        <f t="shared" si="9"/>
        <v>39.519749976127969</v>
      </c>
      <c r="P33">
        <f t="shared" si="11"/>
        <v>35.144771755982973</v>
      </c>
    </row>
    <row r="34" spans="1:16" x14ac:dyDescent="0.35">
      <c r="A34">
        <v>32</v>
      </c>
      <c r="B34">
        <v>0.51418082659200404</v>
      </c>
      <c r="C34">
        <v>0.60577688276978003</v>
      </c>
      <c r="D34">
        <v>0.68491965228615403</v>
      </c>
      <c r="E34">
        <v>0.50431580834321199</v>
      </c>
      <c r="F34">
        <f t="shared" si="10"/>
        <v>32</v>
      </c>
      <c r="G34">
        <f t="shared" si="1"/>
        <v>48</v>
      </c>
      <c r="H34">
        <f t="shared" si="2"/>
        <v>29.460391270269881</v>
      </c>
      <c r="I34">
        <f t="shared" si="3"/>
        <v>34.708458709299634</v>
      </c>
      <c r="J34">
        <f t="shared" si="4"/>
        <v>39.243005381564494</v>
      </c>
      <c r="K34">
        <f t="shared" si="5"/>
        <v>28.895167359794556</v>
      </c>
      <c r="L34">
        <f t="shared" si="6"/>
        <v>48</v>
      </c>
      <c r="M34">
        <f t="shared" si="7"/>
        <v>29.992159497086099</v>
      </c>
      <c r="N34">
        <f t="shared" si="8"/>
        <v>34.432182557858837</v>
      </c>
      <c r="O34">
        <f t="shared" si="9"/>
        <v>39.43672659775892</v>
      </c>
      <c r="P34">
        <f t="shared" si="11"/>
        <v>33.269890437126449</v>
      </c>
    </row>
    <row r="35" spans="1:16" x14ac:dyDescent="0.35">
      <c r="A35">
        <v>33</v>
      </c>
      <c r="B35">
        <v>0.51717647042908799</v>
      </c>
      <c r="C35">
        <v>0.58293452277092905</v>
      </c>
      <c r="D35">
        <v>0.721462798328943</v>
      </c>
      <c r="E35">
        <v>0.50574972508756599</v>
      </c>
      <c r="F35">
        <f t="shared" si="10"/>
        <v>33</v>
      </c>
      <c r="G35">
        <f t="shared" si="1"/>
        <v>49.5</v>
      </c>
      <c r="H35">
        <f t="shared" si="2"/>
        <v>29.632029019059164</v>
      </c>
      <c r="I35">
        <f t="shared" si="3"/>
        <v>33.399687887247019</v>
      </c>
      <c r="J35">
        <f t="shared" si="4"/>
        <v>41.336773419946496</v>
      </c>
      <c r="K35">
        <f t="shared" si="5"/>
        <v>28.977324737419181</v>
      </c>
      <c r="L35">
        <f t="shared" si="6"/>
        <v>49.5</v>
      </c>
      <c r="M35">
        <f t="shared" si="7"/>
        <v>29.884120353678018</v>
      </c>
      <c r="N35">
        <f t="shared" si="8"/>
        <v>34.12243415667529</v>
      </c>
      <c r="O35">
        <f t="shared" si="9"/>
        <v>40.006740644415189</v>
      </c>
      <c r="P35">
        <f t="shared" si="11"/>
        <v>31.982120727214266</v>
      </c>
    </row>
    <row r="36" spans="1:16" x14ac:dyDescent="0.35">
      <c r="A36">
        <v>34</v>
      </c>
      <c r="B36">
        <v>0.48789058882284703</v>
      </c>
      <c r="C36">
        <v>0.68461986401796604</v>
      </c>
      <c r="D36">
        <v>0.66969982708695996</v>
      </c>
      <c r="E36">
        <v>0.54606805735146602</v>
      </c>
      <c r="F36">
        <f t="shared" si="10"/>
        <v>34</v>
      </c>
      <c r="G36">
        <f t="shared" si="1"/>
        <v>51</v>
      </c>
      <c r="H36">
        <f t="shared" si="2"/>
        <v>27.954071603701749</v>
      </c>
      <c r="I36">
        <f t="shared" si="3"/>
        <v>39.225828779049785</v>
      </c>
      <c r="J36">
        <f t="shared" si="4"/>
        <v>38.370973632723818</v>
      </c>
      <c r="K36">
        <f t="shared" si="5"/>
        <v>31.287395013146789</v>
      </c>
      <c r="L36">
        <f t="shared" si="6"/>
        <v>51</v>
      </c>
      <c r="M36">
        <f t="shared" si="7"/>
        <v>29.305105728685135</v>
      </c>
      <c r="N36">
        <f t="shared" si="8"/>
        <v>35.653452543387637</v>
      </c>
      <c r="O36">
        <f t="shared" si="9"/>
        <v>39.516010540907779</v>
      </c>
      <c r="P36">
        <f t="shared" si="11"/>
        <v>31.773703012994019</v>
      </c>
    </row>
    <row r="37" spans="1:16" x14ac:dyDescent="0.35">
      <c r="A37">
        <v>35</v>
      </c>
      <c r="B37">
        <v>0.53171369956571202</v>
      </c>
      <c r="C37">
        <v>0.65288492685316701</v>
      </c>
      <c r="D37">
        <v>0.752067043082563</v>
      </c>
      <c r="E37">
        <v>0.54360509941379398</v>
      </c>
      <c r="F37">
        <f t="shared" si="10"/>
        <v>35</v>
      </c>
      <c r="G37">
        <f t="shared" si="1"/>
        <v>52.5</v>
      </c>
      <c r="H37">
        <f t="shared" si="2"/>
        <v>30.464950894402332</v>
      </c>
      <c r="I37">
        <f t="shared" si="3"/>
        <v>37.407550816393936</v>
      </c>
      <c r="J37">
        <f t="shared" si="4"/>
        <v>43.090267479514317</v>
      </c>
      <c r="K37">
        <f t="shared" si="5"/>
        <v>31.146277918199935</v>
      </c>
      <c r="L37">
        <f t="shared" si="6"/>
        <v>52.5</v>
      </c>
      <c r="M37">
        <f t="shared" si="7"/>
        <v>29.653059278400292</v>
      </c>
      <c r="N37">
        <f t="shared" si="8"/>
        <v>36.179682025289523</v>
      </c>
      <c r="O37">
        <f t="shared" si="9"/>
        <v>40.588287622489737</v>
      </c>
      <c r="P37">
        <f t="shared" si="11"/>
        <v>31.585475484555793</v>
      </c>
    </row>
    <row r="38" spans="1:16" x14ac:dyDescent="0.35">
      <c r="A38">
        <v>36</v>
      </c>
      <c r="B38">
        <v>0.58010122799504205</v>
      </c>
      <c r="C38">
        <v>0.61491082924792195</v>
      </c>
      <c r="D38">
        <v>0.74369068812341799</v>
      </c>
      <c r="E38">
        <v>0.52539354398402704</v>
      </c>
      <c r="F38">
        <f t="shared" si="10"/>
        <v>36</v>
      </c>
      <c r="G38">
        <f t="shared" si="1"/>
        <v>54</v>
      </c>
      <c r="H38">
        <f t="shared" si="2"/>
        <v>33.237352054472225</v>
      </c>
      <c r="I38">
        <f t="shared" si="3"/>
        <v>35.231795292795546</v>
      </c>
      <c r="J38">
        <f t="shared" si="4"/>
        <v>42.610337692651825</v>
      </c>
      <c r="K38">
        <f t="shared" si="5"/>
        <v>30.102832653705732</v>
      </c>
      <c r="L38">
        <f t="shared" si="6"/>
        <v>54</v>
      </c>
      <c r="M38">
        <f t="shared" si="7"/>
        <v>30.728347111221868</v>
      </c>
      <c r="N38">
        <f t="shared" si="8"/>
        <v>35.895316005541325</v>
      </c>
      <c r="O38">
        <f t="shared" si="9"/>
        <v>41.194902643538363</v>
      </c>
      <c r="P38">
        <f t="shared" si="11"/>
        <v>31.14068263530077</v>
      </c>
    </row>
    <row r="39" spans="1:16" x14ac:dyDescent="0.35">
      <c r="A39">
        <v>37</v>
      </c>
      <c r="B39">
        <v>0.53931483794208801</v>
      </c>
      <c r="C39">
        <v>0.66091728409834205</v>
      </c>
      <c r="D39">
        <v>0.68245232978928205</v>
      </c>
      <c r="E39">
        <v>0.61667146074013601</v>
      </c>
      <c r="F39">
        <f t="shared" si="10"/>
        <v>37</v>
      </c>
      <c r="G39">
        <f t="shared" si="1"/>
        <v>55.5</v>
      </c>
      <c r="H39">
        <f t="shared" si="2"/>
        <v>30.9004640428636</v>
      </c>
      <c r="I39">
        <f t="shared" si="3"/>
        <v>37.867770986083798</v>
      </c>
      <c r="J39">
        <f t="shared" si="4"/>
        <v>39.101638215796051</v>
      </c>
      <c r="K39">
        <f t="shared" si="5"/>
        <v>35.332672046577237</v>
      </c>
      <c r="L39">
        <f t="shared" si="6"/>
        <v>55.5</v>
      </c>
      <c r="M39">
        <f t="shared" si="7"/>
        <v>30.779982190714385</v>
      </c>
      <c r="N39">
        <f t="shared" si="8"/>
        <v>36.487052499704063</v>
      </c>
      <c r="O39">
        <f t="shared" si="9"/>
        <v>40.566923315215668</v>
      </c>
      <c r="P39">
        <f t="shared" si="11"/>
        <v>32.398279458683703</v>
      </c>
    </row>
    <row r="40" spans="1:16" x14ac:dyDescent="0.35">
      <c r="A40">
        <v>38</v>
      </c>
      <c r="B40">
        <v>0.53952837945032195</v>
      </c>
      <c r="C40">
        <v>0.64223644708398897</v>
      </c>
      <c r="D40">
        <v>0.74104524601308297</v>
      </c>
      <c r="E40">
        <v>0.51156146397347302</v>
      </c>
      <c r="F40">
        <f t="shared" si="10"/>
        <v>38</v>
      </c>
      <c r="G40">
        <f t="shared" si="1"/>
        <v>57</v>
      </c>
      <c r="H40">
        <f t="shared" si="2"/>
        <v>30.912699070036261</v>
      </c>
      <c r="I40">
        <f t="shared" si="3"/>
        <v>36.797437867389597</v>
      </c>
      <c r="J40">
        <f t="shared" si="4"/>
        <v>42.458765024783446</v>
      </c>
      <c r="K40">
        <f t="shared" si="5"/>
        <v>29.310312847213716</v>
      </c>
      <c r="L40">
        <f t="shared" si="6"/>
        <v>57</v>
      </c>
      <c r="M40">
        <f t="shared" si="7"/>
        <v>30.819797254510945</v>
      </c>
      <c r="N40">
        <f t="shared" si="8"/>
        <v>36.580168110009723</v>
      </c>
      <c r="O40">
        <f t="shared" si="9"/>
        <v>41.134475828085996</v>
      </c>
      <c r="P40">
        <f t="shared" si="11"/>
        <v>31.471889475242705</v>
      </c>
    </row>
    <row r="41" spans="1:16" x14ac:dyDescent="0.35">
      <c r="A41">
        <v>39</v>
      </c>
      <c r="B41">
        <v>0.51803482755130004</v>
      </c>
      <c r="C41">
        <v>0.64063398529667104</v>
      </c>
      <c r="D41">
        <v>0.72371073456750901</v>
      </c>
      <c r="E41">
        <v>0.54823938046438503</v>
      </c>
      <c r="F41">
        <f t="shared" si="10"/>
        <v>39</v>
      </c>
      <c r="G41">
        <f t="shared" si="1"/>
        <v>58.5</v>
      </c>
      <c r="H41">
        <f t="shared" si="2"/>
        <v>29.681209259476912</v>
      </c>
      <c r="I41">
        <f t="shared" si="3"/>
        <v>36.705623570145285</v>
      </c>
      <c r="J41">
        <f t="shared" si="4"/>
        <v>41.46557067903084</v>
      </c>
      <c r="K41">
        <f t="shared" si="5"/>
        <v>31.411802663476255</v>
      </c>
      <c r="L41">
        <f t="shared" si="6"/>
        <v>58.5</v>
      </c>
      <c r="M41">
        <f t="shared" si="7"/>
        <v>30.478220856000732</v>
      </c>
      <c r="N41">
        <f t="shared" si="8"/>
        <v>36.617804748050389</v>
      </c>
      <c r="O41">
        <f t="shared" si="9"/>
        <v>41.233804283369444</v>
      </c>
      <c r="P41">
        <f t="shared" si="11"/>
        <v>31.453863431712769</v>
      </c>
    </row>
    <row r="42" spans="1:16" x14ac:dyDescent="0.35">
      <c r="A42">
        <v>40</v>
      </c>
      <c r="B42">
        <v>0.52058953958704302</v>
      </c>
      <c r="C42">
        <v>0.54956322126319301</v>
      </c>
      <c r="D42">
        <v>0.69722750126534705</v>
      </c>
      <c r="E42">
        <v>0.54055145140260996</v>
      </c>
      <c r="F42">
        <f t="shared" si="10"/>
        <v>40</v>
      </c>
      <c r="G42">
        <f t="shared" si="1"/>
        <v>60</v>
      </c>
      <c r="H42">
        <f t="shared" si="2"/>
        <v>29.827583476996256</v>
      </c>
      <c r="I42">
        <f t="shared" si="3"/>
        <v>31.487653153995183</v>
      </c>
      <c r="J42">
        <f t="shared" si="4"/>
        <v>39.948193182956651</v>
      </c>
      <c r="K42">
        <f t="shared" si="5"/>
        <v>30.971316775040574</v>
      </c>
      <c r="L42">
        <f t="shared" si="6"/>
        <v>60</v>
      </c>
      <c r="M42">
        <f t="shared" si="7"/>
        <v>30.28302964229939</v>
      </c>
      <c r="N42">
        <f t="shared" si="8"/>
        <v>35.078759269833824</v>
      </c>
      <c r="O42">
        <f t="shared" si="9"/>
        <v>40.848120953245605</v>
      </c>
      <c r="P42">
        <f t="shared" si="11"/>
        <v>31.309099434711108</v>
      </c>
    </row>
    <row r="43" spans="1:16" x14ac:dyDescent="0.35">
      <c r="A43">
        <v>41</v>
      </c>
      <c r="B43">
        <v>0.51466536092266302</v>
      </c>
      <c r="C43">
        <v>0.56205704243025301</v>
      </c>
      <c r="D43">
        <v>0.69422865452801896</v>
      </c>
      <c r="E43">
        <v>0.49715943407355101</v>
      </c>
      <c r="F43">
        <f t="shared" si="10"/>
        <v>41</v>
      </c>
      <c r="G43">
        <f t="shared" si="1"/>
        <v>61.5</v>
      </c>
      <c r="H43">
        <f t="shared" si="2"/>
        <v>29.488153042445834</v>
      </c>
      <c r="I43">
        <f t="shared" si="3"/>
        <v>32.203496376858929</v>
      </c>
      <c r="J43">
        <f t="shared" si="4"/>
        <v>39.776371921501173</v>
      </c>
      <c r="K43">
        <f t="shared" si="5"/>
        <v>28.485137317526966</v>
      </c>
      <c r="L43">
        <f t="shared" si="6"/>
        <v>61.5</v>
      </c>
      <c r="M43">
        <f t="shared" si="7"/>
        <v>30.044566662343321</v>
      </c>
      <c r="N43">
        <f t="shared" si="8"/>
        <v>34.216180401941351</v>
      </c>
      <c r="O43">
        <f t="shared" si="9"/>
        <v>40.526596243722274</v>
      </c>
      <c r="P43">
        <f t="shared" si="11"/>
        <v>30.461910799555863</v>
      </c>
    </row>
    <row r="44" spans="1:16" x14ac:dyDescent="0.35">
      <c r="A44">
        <v>42</v>
      </c>
      <c r="B44">
        <v>0.46076994876934502</v>
      </c>
      <c r="C44">
        <v>0.61409466896452103</v>
      </c>
      <c r="D44">
        <v>0.682293317781687</v>
      </c>
      <c r="E44">
        <v>0.501222168033714</v>
      </c>
      <c r="F44">
        <f t="shared" si="10"/>
        <v>42</v>
      </c>
      <c r="G44">
        <f t="shared" si="1"/>
        <v>63</v>
      </c>
      <c r="H44">
        <f t="shared" si="2"/>
        <v>26.40017339094263</v>
      </c>
      <c r="I44">
        <f t="shared" si="3"/>
        <v>35.185032753150473</v>
      </c>
      <c r="J44">
        <f t="shared" si="4"/>
        <v>39.092527498868947</v>
      </c>
      <c r="K44">
        <f t="shared" si="5"/>
        <v>28.717914826728776</v>
      </c>
      <c r="L44">
        <f t="shared" si="6"/>
        <v>63</v>
      </c>
      <c r="M44">
        <f t="shared" si="7"/>
        <v>28.951248680923111</v>
      </c>
      <c r="N44">
        <f t="shared" si="8"/>
        <v>34.506836107304089</v>
      </c>
      <c r="O44">
        <f t="shared" si="9"/>
        <v>40.096375620266272</v>
      </c>
      <c r="P44">
        <f t="shared" si="11"/>
        <v>29.938712007707736</v>
      </c>
    </row>
    <row r="45" spans="1:16" x14ac:dyDescent="0.35">
      <c r="A45">
        <v>43</v>
      </c>
      <c r="B45">
        <v>0.52326729909198799</v>
      </c>
      <c r="C45">
        <v>0.59178198691064798</v>
      </c>
      <c r="D45">
        <v>0.67252463842376198</v>
      </c>
      <c r="E45">
        <v>0.40488506557090298</v>
      </c>
      <c r="F45">
        <f t="shared" si="10"/>
        <v>43</v>
      </c>
      <c r="G45">
        <f t="shared" si="1"/>
        <v>64.5</v>
      </c>
      <c r="H45">
        <f t="shared" si="2"/>
        <v>29.981007795180645</v>
      </c>
      <c r="I45">
        <f t="shared" si="3"/>
        <v>33.906610241846259</v>
      </c>
      <c r="J45">
        <f t="shared" si="4"/>
        <v>38.532823400243281</v>
      </c>
      <c r="K45">
        <f t="shared" si="5"/>
        <v>23.198205445090338</v>
      </c>
      <c r="L45">
        <f t="shared" si="6"/>
        <v>64.5</v>
      </c>
      <c r="M45">
        <f t="shared" si="7"/>
        <v>29.26017641520037</v>
      </c>
      <c r="N45">
        <f t="shared" si="8"/>
        <v>34.326768347666736</v>
      </c>
      <c r="O45">
        <f t="shared" si="9"/>
        <v>39.627309954259374</v>
      </c>
      <c r="P45">
        <f t="shared" si="11"/>
        <v>27.916560038922515</v>
      </c>
    </row>
    <row r="46" spans="1:16" x14ac:dyDescent="0.35">
      <c r="A46">
        <v>44</v>
      </c>
      <c r="B46">
        <v>0.49497675076180903</v>
      </c>
      <c r="C46">
        <v>0.56904329170950896</v>
      </c>
      <c r="D46">
        <v>0.69291658252489197</v>
      </c>
      <c r="E46">
        <v>0.51372197769979999</v>
      </c>
      <c r="F46">
        <f t="shared" si="10"/>
        <v>44</v>
      </c>
      <c r="G46">
        <f t="shared" si="1"/>
        <v>66</v>
      </c>
      <c r="H46">
        <f t="shared" si="2"/>
        <v>28.360078775750512</v>
      </c>
      <c r="I46">
        <f t="shared" si="3"/>
        <v>32.603778975186614</v>
      </c>
      <c r="J46">
        <f t="shared" si="4"/>
        <v>39.701195733304722</v>
      </c>
      <c r="K46">
        <f t="shared" si="5"/>
        <v>29.434101165312335</v>
      </c>
      <c r="L46">
        <f t="shared" si="6"/>
        <v>66</v>
      </c>
      <c r="M46">
        <f t="shared" si="7"/>
        <v>28.990147123365411</v>
      </c>
      <c r="N46">
        <f t="shared" si="8"/>
        <v>33.809871535922696</v>
      </c>
      <c r="O46">
        <f t="shared" si="9"/>
        <v>39.649475687972974</v>
      </c>
      <c r="P46">
        <f t="shared" si="11"/>
        <v>28.371822376839461</v>
      </c>
    </row>
    <row r="47" spans="1:16" x14ac:dyDescent="0.35">
      <c r="A47">
        <v>45</v>
      </c>
      <c r="B47">
        <v>0.45547062532008697</v>
      </c>
      <c r="C47">
        <v>0.54132099757198004</v>
      </c>
      <c r="D47">
        <v>0.55796036065628096</v>
      </c>
      <c r="E47">
        <v>0.38993536232548398</v>
      </c>
      <c r="F47">
        <f t="shared" si="10"/>
        <v>45</v>
      </c>
      <c r="G47">
        <f t="shared" si="1"/>
        <v>67.5</v>
      </c>
      <c r="H47">
        <f t="shared" si="2"/>
        <v>26.096544523025432</v>
      </c>
      <c r="I47">
        <f t="shared" si="3"/>
        <v>31.015408522685942</v>
      </c>
      <c r="J47">
        <f t="shared" si="4"/>
        <v>31.968773801202168</v>
      </c>
      <c r="K47">
        <f t="shared" si="5"/>
        <v>22.341650544154799</v>
      </c>
      <c r="L47">
        <f t="shared" si="6"/>
        <v>67.5</v>
      </c>
      <c r="M47">
        <f t="shared" si="7"/>
        <v>28.122066343263416</v>
      </c>
      <c r="N47">
        <f t="shared" si="8"/>
        <v>32.971532631951668</v>
      </c>
      <c r="O47">
        <f t="shared" si="9"/>
        <v>37.345265121941729</v>
      </c>
      <c r="P47">
        <f t="shared" si="11"/>
        <v>26.562770827034061</v>
      </c>
    </row>
    <row r="48" spans="1:16" x14ac:dyDescent="0.35">
      <c r="A48">
        <v>46</v>
      </c>
      <c r="B48">
        <v>0.41702505137791801</v>
      </c>
      <c r="C48">
        <v>0.58446499098818205</v>
      </c>
      <c r="D48">
        <v>0.62954249166112297</v>
      </c>
      <c r="E48">
        <v>0.42462132831945398</v>
      </c>
      <c r="F48">
        <f t="shared" si="10"/>
        <v>46</v>
      </c>
      <c r="G48">
        <f t="shared" si="1"/>
        <v>69</v>
      </c>
      <c r="H48">
        <f t="shared" si="2"/>
        <v>23.893775395181017</v>
      </c>
      <c r="I48">
        <f t="shared" si="3"/>
        <v>33.487377256774529</v>
      </c>
      <c r="J48">
        <f t="shared" si="4"/>
        <v>36.070127796332166</v>
      </c>
      <c r="K48">
        <f t="shared" si="5"/>
        <v>24.329010003943573</v>
      </c>
      <c r="L48">
        <f t="shared" si="6"/>
        <v>69</v>
      </c>
      <c r="M48">
        <f t="shared" si="7"/>
        <v>26.853579058838697</v>
      </c>
      <c r="N48">
        <f t="shared" si="8"/>
        <v>33.126286019398528</v>
      </c>
      <c r="O48">
        <f t="shared" si="9"/>
        <v>36.96272392425886</v>
      </c>
      <c r="P48">
        <f t="shared" si="11"/>
        <v>25.892642580106912</v>
      </c>
    </row>
    <row r="49" spans="1:16" x14ac:dyDescent="0.35">
      <c r="A49">
        <v>47</v>
      </c>
      <c r="B49">
        <v>0.37553536270954602</v>
      </c>
      <c r="C49">
        <v>0.61135857459446596</v>
      </c>
      <c r="D49">
        <v>0.66267914985436904</v>
      </c>
      <c r="E49">
        <v>0.47026559299662402</v>
      </c>
      <c r="F49">
        <f t="shared" si="10"/>
        <v>47</v>
      </c>
      <c r="G49">
        <f t="shared" si="1"/>
        <v>70.5</v>
      </c>
      <c r="H49">
        <f t="shared" si="2"/>
        <v>21.516591341171544</v>
      </c>
      <c r="I49">
        <f t="shared" si="3"/>
        <v>35.028266093396816</v>
      </c>
      <c r="J49">
        <f t="shared" si="4"/>
        <v>37.96871845797277</v>
      </c>
      <c r="K49">
        <f t="shared" si="5"/>
        <v>26.944233728923479</v>
      </c>
      <c r="L49">
        <f t="shared" si="6"/>
        <v>70.5</v>
      </c>
      <c r="M49">
        <f t="shared" si="7"/>
        <v>25.25248274353855</v>
      </c>
      <c r="N49">
        <f t="shared" si="8"/>
        <v>33.696880041598014</v>
      </c>
      <c r="O49">
        <f t="shared" si="9"/>
        <v>37.264522284373029</v>
      </c>
      <c r="P49">
        <f t="shared" si="11"/>
        <v>26.208119924751884</v>
      </c>
    </row>
    <row r="50" spans="1:16" x14ac:dyDescent="0.35">
      <c r="A50">
        <v>48</v>
      </c>
      <c r="B50">
        <v>0.45267040452056101</v>
      </c>
      <c r="C50">
        <v>0.62221557370628</v>
      </c>
      <c r="D50">
        <v>0.58259790584825899</v>
      </c>
      <c r="E50">
        <v>0.46458752169258899</v>
      </c>
      <c r="F50">
        <f t="shared" si="10"/>
        <v>48</v>
      </c>
      <c r="G50">
        <f t="shared" si="1"/>
        <v>72</v>
      </c>
      <c r="H50">
        <f t="shared" si="2"/>
        <v>25.936103689507846</v>
      </c>
      <c r="I50">
        <f t="shared" si="3"/>
        <v>35.650326320681039</v>
      </c>
      <c r="J50">
        <f t="shared" si="4"/>
        <v>33.380401158265343</v>
      </c>
      <c r="K50">
        <f t="shared" si="5"/>
        <v>26.618904207427928</v>
      </c>
      <c r="L50">
        <f t="shared" si="6"/>
        <v>72</v>
      </c>
      <c r="M50">
        <f t="shared" si="7"/>
        <v>25.457569027329338</v>
      </c>
      <c r="N50">
        <f t="shared" si="8"/>
        <v>34.282913925322923</v>
      </c>
      <c r="O50">
        <f t="shared" si="9"/>
        <v>36.099285946540725</v>
      </c>
      <c r="P50">
        <f t="shared" si="11"/>
        <v>26.331355209554694</v>
      </c>
    </row>
    <row r="51" spans="1:16" x14ac:dyDescent="0.35">
      <c r="A51">
        <v>49</v>
      </c>
      <c r="B51">
        <v>0.43540146236441102</v>
      </c>
      <c r="C51">
        <v>0.64541391045577001</v>
      </c>
      <c r="D51">
        <v>0.64270287275665805</v>
      </c>
      <c r="E51">
        <v>0.44098452930335102</v>
      </c>
      <c r="F51">
        <f t="shared" si="10"/>
        <v>49</v>
      </c>
      <c r="G51">
        <f t="shared" si="1"/>
        <v>73.5</v>
      </c>
      <c r="H51">
        <f t="shared" si="2"/>
        <v>24.946666187304906</v>
      </c>
      <c r="I51">
        <f t="shared" si="3"/>
        <v>36.979493108150059</v>
      </c>
      <c r="J51">
        <f t="shared" si="4"/>
        <v>36.824162089890081</v>
      </c>
      <c r="K51">
        <f t="shared" si="5"/>
        <v>25.266552359645193</v>
      </c>
      <c r="L51">
        <f t="shared" si="6"/>
        <v>73.5</v>
      </c>
      <c r="M51">
        <f t="shared" si="7"/>
        <v>25.304298175322007</v>
      </c>
      <c r="N51">
        <f t="shared" si="8"/>
        <v>35.091887680171062</v>
      </c>
      <c r="O51">
        <f t="shared" si="9"/>
        <v>36.316748789545528</v>
      </c>
      <c r="P51">
        <f t="shared" si="11"/>
        <v>26.01191435458184</v>
      </c>
    </row>
    <row r="52" spans="1:16" x14ac:dyDescent="0.35">
      <c r="A52">
        <v>50</v>
      </c>
      <c r="B52">
        <v>0.40817445150642601</v>
      </c>
      <c r="C52">
        <v>0.68119249569269402</v>
      </c>
      <c r="D52">
        <v>0.663472032653454</v>
      </c>
      <c r="E52">
        <v>0.43765911051608097</v>
      </c>
      <c r="F52">
        <f t="shared" si="10"/>
        <v>50</v>
      </c>
      <c r="G52">
        <f t="shared" si="1"/>
        <v>75</v>
      </c>
      <c r="H52">
        <f t="shared" si="2"/>
        <v>23.386673376385499</v>
      </c>
      <c r="I52">
        <f t="shared" si="3"/>
        <v>39.029455039174877</v>
      </c>
      <c r="J52">
        <f t="shared" si="4"/>
        <v>38.014147296008858</v>
      </c>
      <c r="K52">
        <f t="shared" si="5"/>
        <v>25.076019898021105</v>
      </c>
      <c r="L52">
        <f t="shared" si="6"/>
        <v>75</v>
      </c>
      <c r="M52">
        <f t="shared" si="7"/>
        <v>24.729010735641054</v>
      </c>
      <c r="N52">
        <f t="shared" si="8"/>
        <v>36.273157887872202</v>
      </c>
      <c r="O52">
        <f t="shared" si="9"/>
        <v>36.825968341484526</v>
      </c>
      <c r="P52">
        <f t="shared" si="11"/>
        <v>25.731146017613618</v>
      </c>
    </row>
    <row r="53" spans="1:16" x14ac:dyDescent="0.35">
      <c r="A53">
        <v>51</v>
      </c>
      <c r="B53">
        <v>0.45698952146142302</v>
      </c>
      <c r="C53">
        <v>0.66642089124334303</v>
      </c>
      <c r="D53">
        <v>0.61585372265347704</v>
      </c>
      <c r="E53">
        <v>0.47850582699458599</v>
      </c>
      <c r="F53">
        <f t="shared" si="10"/>
        <v>51</v>
      </c>
      <c r="G53">
        <f t="shared" si="1"/>
        <v>76.5</v>
      </c>
      <c r="H53">
        <f t="shared" si="2"/>
        <v>26.183570861442696</v>
      </c>
      <c r="I53">
        <f t="shared" si="3"/>
        <v>38.183104447590395</v>
      </c>
      <c r="J53">
        <f t="shared" si="4"/>
        <v>35.285819105464576</v>
      </c>
      <c r="K53">
        <f t="shared" si="5"/>
        <v>27.416364359206913</v>
      </c>
      <c r="L53">
        <f t="shared" si="6"/>
        <v>76.5</v>
      </c>
      <c r="M53">
        <f t="shared" si="7"/>
        <v>25.165378773381544</v>
      </c>
      <c r="N53">
        <f t="shared" si="8"/>
        <v>36.846141855787657</v>
      </c>
      <c r="O53">
        <f t="shared" si="9"/>
        <v>36.363923570678537</v>
      </c>
      <c r="P53">
        <f t="shared" si="11"/>
        <v>26.236711520091603</v>
      </c>
    </row>
    <row r="54" spans="1:16" x14ac:dyDescent="0.35">
      <c r="A54">
        <v>52</v>
      </c>
      <c r="B54">
        <v>0.380762530933974</v>
      </c>
      <c r="C54">
        <v>0.67949493152942797</v>
      </c>
      <c r="D54">
        <v>0.61275175078173705</v>
      </c>
      <c r="E54">
        <v>0.43055606251245099</v>
      </c>
      <c r="F54">
        <f t="shared" si="10"/>
        <v>52</v>
      </c>
      <c r="G54">
        <f t="shared" si="1"/>
        <v>78</v>
      </c>
      <c r="H54">
        <f t="shared" si="2"/>
        <v>21.816086019236163</v>
      </c>
      <c r="I54">
        <f t="shared" si="3"/>
        <v>38.932191777167077</v>
      </c>
      <c r="J54">
        <f t="shared" si="4"/>
        <v>35.108089209045573</v>
      </c>
      <c r="K54">
        <f t="shared" si="5"/>
        <v>24.66904522573428</v>
      </c>
      <c r="L54">
        <f t="shared" si="6"/>
        <v>78</v>
      </c>
      <c r="M54">
        <f t="shared" si="7"/>
        <v>24.16059094713793</v>
      </c>
      <c r="N54">
        <f t="shared" si="8"/>
        <v>37.471956832201478</v>
      </c>
      <c r="O54">
        <f t="shared" si="9"/>
        <v>35.987173262188648</v>
      </c>
      <c r="P54">
        <f t="shared" si="11"/>
        <v>25.766411631784404</v>
      </c>
    </row>
    <row r="55" spans="1:16" x14ac:dyDescent="0.35">
      <c r="A55">
        <v>53</v>
      </c>
      <c r="B55">
        <v>0.45256219602251002</v>
      </c>
      <c r="C55">
        <v>0.73905998629425995</v>
      </c>
      <c r="D55">
        <v>0.60595883657206795</v>
      </c>
      <c r="E55">
        <v>0.47995723115350403</v>
      </c>
      <c r="F55">
        <f t="shared" si="10"/>
        <v>53</v>
      </c>
      <c r="G55">
        <f t="shared" si="1"/>
        <v>79.5</v>
      </c>
      <c r="H55">
        <f t="shared" si="2"/>
        <v>25.929903799262075</v>
      </c>
      <c r="I55">
        <f t="shared" si="3"/>
        <v>42.345018021657559</v>
      </c>
      <c r="J55">
        <f t="shared" si="4"/>
        <v>34.718883894237088</v>
      </c>
      <c r="K55">
        <f t="shared" si="5"/>
        <v>27.499523691880654</v>
      </c>
      <c r="L55">
        <f t="shared" si="6"/>
        <v>79.5</v>
      </c>
      <c r="M55">
        <f t="shared" si="7"/>
        <v>24.691384802775172</v>
      </c>
      <c r="N55">
        <f t="shared" si="8"/>
        <v>38.933875189038304</v>
      </c>
      <c r="O55">
        <f t="shared" si="9"/>
        <v>35.606686451803178</v>
      </c>
      <c r="P55">
        <f t="shared" si="11"/>
        <v>26.286345249813277</v>
      </c>
    </row>
    <row r="56" spans="1:16" x14ac:dyDescent="0.35">
      <c r="A56">
        <v>54</v>
      </c>
      <c r="B56">
        <v>0.475943233472364</v>
      </c>
      <c r="C56">
        <v>0.70039747564092703</v>
      </c>
      <c r="D56">
        <v>0.52170639435238797</v>
      </c>
      <c r="E56">
        <v>0.51794227403431703</v>
      </c>
      <c r="F56">
        <f t="shared" si="10"/>
        <v>54</v>
      </c>
      <c r="G56">
        <f t="shared" si="1"/>
        <v>81</v>
      </c>
      <c r="H56">
        <f t="shared" si="2"/>
        <v>27.269538565776031</v>
      </c>
      <c r="I56">
        <f t="shared" si="3"/>
        <v>40.129819335842001</v>
      </c>
      <c r="J56">
        <f t="shared" si="4"/>
        <v>29.891574541379597</v>
      </c>
      <c r="K56">
        <f t="shared" si="5"/>
        <v>29.675906333574691</v>
      </c>
      <c r="L56">
        <f t="shared" si="6"/>
        <v>81</v>
      </c>
      <c r="M56">
        <f t="shared" si="7"/>
        <v>25.464830931675429</v>
      </c>
      <c r="N56">
        <f t="shared" si="8"/>
        <v>39.29265843307941</v>
      </c>
      <c r="O56">
        <f t="shared" si="9"/>
        <v>33.8921528786761</v>
      </c>
      <c r="P56">
        <f t="shared" si="11"/>
        <v>27.303213574941701</v>
      </c>
    </row>
    <row r="57" spans="1:16" x14ac:dyDescent="0.35">
      <c r="A57">
        <v>55</v>
      </c>
      <c r="B57">
        <v>0.51920704815857899</v>
      </c>
      <c r="C57">
        <v>0.77590448088013597</v>
      </c>
      <c r="D57">
        <v>0.55185615292694601</v>
      </c>
      <c r="F57">
        <f t="shared" si="10"/>
        <v>55</v>
      </c>
      <c r="G57">
        <f t="shared" si="1"/>
        <v>82.5</v>
      </c>
      <c r="H57">
        <f t="shared" si="2"/>
        <v>29.748372552932256</v>
      </c>
      <c r="I57">
        <f t="shared" si="3"/>
        <v>44.456052059720868</v>
      </c>
      <c r="J57">
        <f t="shared" si="4"/>
        <v>31.619028461040138</v>
      </c>
      <c r="L57">
        <f t="shared" si="6"/>
        <v>82.5</v>
      </c>
      <c r="M57">
        <f t="shared" si="7"/>
        <v>26.749893418052473</v>
      </c>
      <c r="N57">
        <f t="shared" si="8"/>
        <v>40.841676521071847</v>
      </c>
      <c r="O57">
        <f t="shared" si="9"/>
        <v>33.210215553385311</v>
      </c>
    </row>
    <row r="58" spans="1:16" x14ac:dyDescent="0.35">
      <c r="A58">
        <v>56</v>
      </c>
      <c r="B58">
        <v>0.55827666071042803</v>
      </c>
      <c r="C58">
        <v>0.75955176404533398</v>
      </c>
      <c r="D58">
        <v>0.57600237191970705</v>
      </c>
      <c r="F58">
        <f t="shared" si="10"/>
        <v>56</v>
      </c>
      <c r="G58">
        <f t="shared" si="1"/>
        <v>84</v>
      </c>
      <c r="H58">
        <f t="shared" si="2"/>
        <v>31.986896459364552</v>
      </c>
      <c r="I58">
        <f t="shared" si="3"/>
        <v>43.519110401514183</v>
      </c>
      <c r="J58">
        <f t="shared" si="4"/>
        <v>33.002504900523974</v>
      </c>
      <c r="L58">
        <f t="shared" si="6"/>
        <v>84</v>
      </c>
      <c r="M58">
        <f t="shared" si="7"/>
        <v>28.320994330446098</v>
      </c>
      <c r="N58">
        <f t="shared" si="8"/>
        <v>41.644906685204546</v>
      </c>
      <c r="O58">
        <f t="shared" si="9"/>
        <v>33.14790235752691</v>
      </c>
    </row>
    <row r="59" spans="1:16" x14ac:dyDescent="0.35">
      <c r="A59">
        <v>57</v>
      </c>
      <c r="B59">
        <v>0.46518581659993802</v>
      </c>
      <c r="C59">
        <v>0.74186355550667904</v>
      </c>
      <c r="D59">
        <v>0.65545566316844694</v>
      </c>
      <c r="F59">
        <f t="shared" si="10"/>
        <v>57</v>
      </c>
      <c r="G59">
        <f t="shared" si="1"/>
        <v>85.5</v>
      </c>
      <c r="H59">
        <f t="shared" si="2"/>
        <v>26.653183980523199</v>
      </c>
      <c r="I59">
        <f t="shared" si="3"/>
        <v>42.505650705101992</v>
      </c>
      <c r="J59">
        <f t="shared" si="4"/>
        <v>37.554843157500493</v>
      </c>
      <c r="L59">
        <f t="shared" si="6"/>
        <v>85.5</v>
      </c>
      <c r="M59">
        <f t="shared" si="7"/>
        <v>27.820651225469227</v>
      </c>
      <c r="N59">
        <f t="shared" si="8"/>
        <v>41.903129891173776</v>
      </c>
      <c r="O59">
        <f t="shared" si="9"/>
        <v>34.469984597518987</v>
      </c>
    </row>
    <row r="60" spans="1:16" x14ac:dyDescent="0.35">
      <c r="A60">
        <v>58</v>
      </c>
      <c r="B60">
        <v>0.43147917343674502</v>
      </c>
      <c r="C60">
        <v>0.74386569960744997</v>
      </c>
      <c r="D60">
        <v>0.66537455199961804</v>
      </c>
      <c r="F60">
        <f t="shared" si="10"/>
        <v>58</v>
      </c>
      <c r="G60">
        <f t="shared" si="1"/>
        <v>87</v>
      </c>
      <c r="H60">
        <f t="shared" si="2"/>
        <v>24.72193558571875</v>
      </c>
      <c r="I60">
        <f t="shared" si="3"/>
        <v>42.620365112053179</v>
      </c>
      <c r="J60">
        <f t="shared" si="4"/>
        <v>38.123153624986045</v>
      </c>
      <c r="L60">
        <f t="shared" si="6"/>
        <v>87</v>
      </c>
      <c r="M60">
        <f t="shared" si="7"/>
        <v>26.891036533544082</v>
      </c>
      <c r="N60">
        <f t="shared" si="8"/>
        <v>42.118300457437599</v>
      </c>
      <c r="O60">
        <f t="shared" si="9"/>
        <v>35.565935305759105</v>
      </c>
    </row>
    <row r="61" spans="1:16" x14ac:dyDescent="0.35">
      <c r="A61">
        <v>59</v>
      </c>
      <c r="B61">
        <v>0.41747820964659499</v>
      </c>
      <c r="C61">
        <v>0.79937084725166596</v>
      </c>
      <c r="D61">
        <v>0.57850645360212904</v>
      </c>
      <c r="F61">
        <f t="shared" si="10"/>
        <v>59</v>
      </c>
      <c r="G61">
        <f t="shared" si="1"/>
        <v>88.5</v>
      </c>
      <c r="H61">
        <f t="shared" si="2"/>
        <v>23.919739451427663</v>
      </c>
      <c r="I61">
        <f t="shared" si="3"/>
        <v>45.800575813317259</v>
      </c>
      <c r="J61">
        <f t="shared" si="4"/>
        <v>33.145978212482774</v>
      </c>
      <c r="L61">
        <f t="shared" si="6"/>
        <v>88.5</v>
      </c>
      <c r="M61">
        <f t="shared" si="7"/>
        <v>25.999647408909155</v>
      </c>
      <c r="N61">
        <f t="shared" si="8"/>
        <v>43.222983064201493</v>
      </c>
      <c r="O61">
        <f t="shared" si="9"/>
        <v>34.839948177776208</v>
      </c>
    </row>
    <row r="62" spans="1:16" x14ac:dyDescent="0.35">
      <c r="A62">
        <v>60</v>
      </c>
      <c r="B62">
        <v>0.39246809124980597</v>
      </c>
      <c r="C62">
        <v>0.73266755016083096</v>
      </c>
      <c r="D62">
        <v>0.60563045775146396</v>
      </c>
      <c r="F62">
        <f t="shared" si="10"/>
        <v>60</v>
      </c>
      <c r="G62">
        <f t="shared" si="1"/>
        <v>90</v>
      </c>
      <c r="H62">
        <f t="shared" si="2"/>
        <v>22.486765222169158</v>
      </c>
      <c r="I62">
        <f t="shared" si="3"/>
        <v>41.978758410405156</v>
      </c>
      <c r="J62">
        <f t="shared" si="4"/>
        <v>34.700069173734995</v>
      </c>
      <c r="L62">
        <f t="shared" si="6"/>
        <v>90</v>
      </c>
      <c r="M62">
        <f t="shared" si="7"/>
        <v>24.945782752887155</v>
      </c>
      <c r="N62">
        <f t="shared" si="8"/>
        <v>42.849715668062586</v>
      </c>
      <c r="O62">
        <f t="shared" si="9"/>
        <v>34.79798447656384</v>
      </c>
    </row>
    <row r="63" spans="1:16" x14ac:dyDescent="0.35">
      <c r="A63">
        <v>61</v>
      </c>
      <c r="B63">
        <v>0.40238884015248499</v>
      </c>
      <c r="C63">
        <v>0.74143934508487497</v>
      </c>
      <c r="D63">
        <v>0.59370302312894596</v>
      </c>
      <c r="F63">
        <f t="shared" si="10"/>
        <v>61</v>
      </c>
      <c r="G63">
        <f t="shared" si="1"/>
        <v>91.5</v>
      </c>
      <c r="H63">
        <f t="shared" si="2"/>
        <v>23.055182263901706</v>
      </c>
      <c r="I63">
        <f t="shared" si="3"/>
        <v>42.481345238307156</v>
      </c>
      <c r="J63">
        <f t="shared" si="4"/>
        <v>34.016677509446502</v>
      </c>
      <c r="L63">
        <f t="shared" si="6"/>
        <v>91.5</v>
      </c>
      <c r="M63">
        <f t="shared" si="7"/>
        <v>24.378602606191521</v>
      </c>
      <c r="N63">
        <f t="shared" si="8"/>
        <v>42.739204539135955</v>
      </c>
      <c r="O63">
        <f t="shared" si="9"/>
        <v>34.563592386428638</v>
      </c>
    </row>
    <row r="64" spans="1:16" x14ac:dyDescent="0.35">
      <c r="A64">
        <v>62</v>
      </c>
      <c r="B64">
        <v>0.46765048249922297</v>
      </c>
      <c r="C64">
        <v>0.78232846179512106</v>
      </c>
      <c r="D64">
        <v>0.65957683449725801</v>
      </c>
      <c r="F64">
        <f t="shared" si="10"/>
        <v>62</v>
      </c>
      <c r="G64">
        <f t="shared" si="1"/>
        <v>93</v>
      </c>
      <c r="H64">
        <f t="shared" si="2"/>
        <v>26.794398934462045</v>
      </c>
      <c r="I64">
        <f t="shared" si="3"/>
        <v>44.824119053822102</v>
      </c>
      <c r="J64">
        <f t="shared" si="4"/>
        <v>37.790968881291683</v>
      </c>
      <c r="L64">
        <f t="shared" si="6"/>
        <v>93</v>
      </c>
      <c r="M64">
        <f t="shared" si="7"/>
        <v>25.103341504672677</v>
      </c>
      <c r="N64">
        <f t="shared" si="8"/>
        <v>43.3646788935418</v>
      </c>
      <c r="O64">
        <f t="shared" si="9"/>
        <v>35.531805334887551</v>
      </c>
    </row>
    <row r="65" spans="1:15" x14ac:dyDescent="0.35">
      <c r="A65">
        <v>63</v>
      </c>
      <c r="B65">
        <v>0.47068496420300399</v>
      </c>
      <c r="C65">
        <v>0.75174588314091995</v>
      </c>
      <c r="D65">
        <v>0.59570732425124995</v>
      </c>
      <c r="F65">
        <f t="shared" si="10"/>
        <v>63</v>
      </c>
      <c r="G65">
        <f t="shared" si="1"/>
        <v>94.5</v>
      </c>
      <c r="H65">
        <f t="shared" si="2"/>
        <v>26.968261929098361</v>
      </c>
      <c r="I65">
        <f t="shared" si="3"/>
        <v>43.0718663703095</v>
      </c>
      <c r="J65">
        <f t="shared" si="4"/>
        <v>34.131515504627856</v>
      </c>
      <c r="L65">
        <f t="shared" si="6"/>
        <v>94.5</v>
      </c>
      <c r="M65">
        <f t="shared" si="7"/>
        <v>25.662817632000383</v>
      </c>
      <c r="N65">
        <f t="shared" si="8"/>
        <v>43.276835136572103</v>
      </c>
      <c r="O65">
        <f t="shared" si="9"/>
        <v>35.111718385809638</v>
      </c>
    </row>
    <row r="66" spans="1:15" x14ac:dyDescent="0.35">
      <c r="A66">
        <v>64</v>
      </c>
      <c r="B66">
        <v>0.41546604999852599</v>
      </c>
      <c r="C66">
        <v>0.79404150425846598</v>
      </c>
      <c r="D66">
        <v>0.65691207005688101</v>
      </c>
      <c r="F66">
        <f t="shared" si="10"/>
        <v>64</v>
      </c>
      <c r="G66">
        <f t="shared" si="1"/>
        <v>96</v>
      </c>
      <c r="H66">
        <f t="shared" si="2"/>
        <v>23.804451195886781</v>
      </c>
      <c r="I66">
        <f t="shared" si="3"/>
        <v>45.495226952229288</v>
      </c>
      <c r="J66">
        <f t="shared" si="4"/>
        <v>37.63828912546154</v>
      </c>
      <c r="L66">
        <f t="shared" si="6"/>
        <v>96</v>
      </c>
      <c r="M66">
        <f t="shared" si="7"/>
        <v>25.105307701166304</v>
      </c>
      <c r="N66">
        <f t="shared" si="8"/>
        <v>43.942352681269256</v>
      </c>
      <c r="O66">
        <f t="shared" si="9"/>
        <v>35.869689607705212</v>
      </c>
    </row>
    <row r="67" spans="1:15" x14ac:dyDescent="0.35">
      <c r="A67">
        <v>65</v>
      </c>
      <c r="B67">
        <v>0.49619313844082702</v>
      </c>
      <c r="C67">
        <v>0.77756491075188405</v>
      </c>
      <c r="D67">
        <v>0.661895621873824</v>
      </c>
      <c r="F67">
        <f t="shared" si="10"/>
        <v>65</v>
      </c>
      <c r="G67">
        <f t="shared" ref="G67:G130" si="12">F67*1.5</f>
        <v>97.5</v>
      </c>
      <c r="H67">
        <f t="shared" ref="H67:H130" si="13">DEGREES(B67)</f>
        <v>28.429772656009959</v>
      </c>
      <c r="I67">
        <f t="shared" ref="I67:I130" si="14">DEGREES(C67)</f>
        <v>44.551187683549486</v>
      </c>
      <c r="J67">
        <f t="shared" ref="J67:J130" si="15">DEGREES(D67)</f>
        <v>37.923825611557128</v>
      </c>
      <c r="L67">
        <f t="shared" ref="L67:L130" si="16">F67*1.5</f>
        <v>97.5</v>
      </c>
      <c r="M67">
        <f t="shared" ref="M67:M130" si="17">0.3*H67+0.7*M66</f>
        <v>26.102647187619397</v>
      </c>
      <c r="N67">
        <f t="shared" ref="N67:N130" si="18">0.3*I67+0.7*N66</f>
        <v>44.125003181953325</v>
      </c>
      <c r="O67">
        <f t="shared" ref="O67:O130" si="19">0.3*J67+0.7*O66</f>
        <v>36.485930408860781</v>
      </c>
    </row>
    <row r="68" spans="1:15" x14ac:dyDescent="0.35">
      <c r="A68">
        <v>66</v>
      </c>
      <c r="B68">
        <v>0.562060976637896</v>
      </c>
      <c r="C68">
        <v>0.72647537498807002</v>
      </c>
      <c r="D68">
        <v>0.67718422441199799</v>
      </c>
      <c r="F68">
        <f t="shared" ref="F68:F131" si="20">F67+1</f>
        <v>66</v>
      </c>
      <c r="G68">
        <f t="shared" si="12"/>
        <v>99</v>
      </c>
      <c r="H68">
        <f t="shared" si="13"/>
        <v>32.203721790352603</v>
      </c>
      <c r="I68">
        <f t="shared" si="14"/>
        <v>41.623972907000258</v>
      </c>
      <c r="J68">
        <f t="shared" si="15"/>
        <v>38.799798011647496</v>
      </c>
      <c r="L68">
        <f t="shared" si="16"/>
        <v>99</v>
      </c>
      <c r="M68">
        <f t="shared" si="17"/>
        <v>27.932969568439358</v>
      </c>
      <c r="N68">
        <f t="shared" si="18"/>
        <v>43.374694099467405</v>
      </c>
      <c r="O68">
        <f t="shared" si="19"/>
        <v>37.18009068969679</v>
      </c>
    </row>
    <row r="69" spans="1:15" x14ac:dyDescent="0.35">
      <c r="A69">
        <v>67</v>
      </c>
      <c r="B69">
        <v>0.57817478669807698</v>
      </c>
      <c r="C69">
        <v>0.70249515107952298</v>
      </c>
      <c r="D69">
        <v>0.67406235358291999</v>
      </c>
      <c r="F69">
        <f t="shared" si="20"/>
        <v>67</v>
      </c>
      <c r="G69">
        <f t="shared" si="12"/>
        <v>100.5</v>
      </c>
      <c r="H69">
        <f t="shared" si="13"/>
        <v>33.126975098676418</v>
      </c>
      <c r="I69">
        <f t="shared" si="14"/>
        <v>40.250007285261802</v>
      </c>
      <c r="J69">
        <f t="shared" si="15"/>
        <v>38.620927988956318</v>
      </c>
      <c r="L69">
        <f t="shared" si="16"/>
        <v>100.5</v>
      </c>
      <c r="M69">
        <f t="shared" si="17"/>
        <v>29.49117122751047</v>
      </c>
      <c r="N69">
        <f t="shared" si="18"/>
        <v>42.437288055205727</v>
      </c>
      <c r="O69">
        <f t="shared" si="19"/>
        <v>37.612341879474648</v>
      </c>
    </row>
    <row r="70" spans="1:15" x14ac:dyDescent="0.35">
      <c r="A70">
        <v>68</v>
      </c>
      <c r="B70">
        <v>0.548942749536523</v>
      </c>
      <c r="C70">
        <v>0.77563690518983197</v>
      </c>
      <c r="D70">
        <v>0.69643936737632695</v>
      </c>
      <c r="F70">
        <f t="shared" si="20"/>
        <v>68</v>
      </c>
      <c r="G70">
        <f t="shared" si="12"/>
        <v>102</v>
      </c>
      <c r="H70">
        <f t="shared" si="13"/>
        <v>31.452102742749794</v>
      </c>
      <c r="I70">
        <f t="shared" si="14"/>
        <v>44.440721101966147</v>
      </c>
      <c r="J70">
        <f t="shared" si="15"/>
        <v>39.903036437424568</v>
      </c>
      <c r="L70">
        <f t="shared" si="16"/>
        <v>102</v>
      </c>
      <c r="M70">
        <f t="shared" si="17"/>
        <v>30.079450682082268</v>
      </c>
      <c r="N70">
        <f t="shared" si="18"/>
        <v>43.038317969233852</v>
      </c>
      <c r="O70">
        <f t="shared" si="19"/>
        <v>38.299550246859624</v>
      </c>
    </row>
    <row r="71" spans="1:15" x14ac:dyDescent="0.35">
      <c r="A71">
        <v>69</v>
      </c>
      <c r="B71">
        <v>0.459437393424663</v>
      </c>
      <c r="C71">
        <v>0.74325975314910897</v>
      </c>
      <c r="D71">
        <v>0.65892805334655902</v>
      </c>
      <c r="F71">
        <f t="shared" si="20"/>
        <v>69</v>
      </c>
      <c r="G71">
        <f t="shared" si="12"/>
        <v>103.5</v>
      </c>
      <c r="H71">
        <f t="shared" si="13"/>
        <v>26.32382359372475</v>
      </c>
      <c r="I71">
        <f t="shared" si="14"/>
        <v>42.585646937379344</v>
      </c>
      <c r="J71">
        <f t="shared" si="15"/>
        <v>37.753796459528992</v>
      </c>
      <c r="L71">
        <f t="shared" si="16"/>
        <v>103.5</v>
      </c>
      <c r="M71">
        <f t="shared" si="17"/>
        <v>28.95276255557501</v>
      </c>
      <c r="N71">
        <f t="shared" si="18"/>
        <v>42.902516659677502</v>
      </c>
      <c r="O71">
        <f t="shared" si="19"/>
        <v>38.135824110660437</v>
      </c>
    </row>
    <row r="72" spans="1:15" x14ac:dyDescent="0.35">
      <c r="A72">
        <v>70</v>
      </c>
      <c r="B72">
        <v>0.39679260117091197</v>
      </c>
      <c r="C72">
        <v>0.718957225616491</v>
      </c>
      <c r="D72">
        <v>0.57712939237649097</v>
      </c>
      <c r="F72">
        <f t="shared" si="20"/>
        <v>70</v>
      </c>
      <c r="G72">
        <f t="shared" si="12"/>
        <v>105</v>
      </c>
      <c r="H72">
        <f t="shared" si="13"/>
        <v>22.734541389110984</v>
      </c>
      <c r="I72">
        <f t="shared" si="14"/>
        <v>41.193214678259849</v>
      </c>
      <c r="J72">
        <f t="shared" si="15"/>
        <v>33.067078416122598</v>
      </c>
      <c r="L72">
        <f t="shared" si="16"/>
        <v>105</v>
      </c>
      <c r="M72">
        <f t="shared" si="17"/>
        <v>27.087296205635802</v>
      </c>
      <c r="N72">
        <f t="shared" si="18"/>
        <v>42.389726065252205</v>
      </c>
      <c r="O72">
        <f t="shared" si="19"/>
        <v>36.615200402299081</v>
      </c>
    </row>
    <row r="73" spans="1:15" x14ac:dyDescent="0.35">
      <c r="A73">
        <v>71</v>
      </c>
      <c r="B73">
        <v>0.43846223118925698</v>
      </c>
      <c r="C73">
        <v>0.72252016015929299</v>
      </c>
      <c r="D73">
        <v>0.63454165970834697</v>
      </c>
      <c r="F73">
        <f t="shared" si="20"/>
        <v>71</v>
      </c>
      <c r="G73">
        <f t="shared" si="12"/>
        <v>106.5</v>
      </c>
      <c r="H73">
        <f t="shared" si="13"/>
        <v>25.122035323033796</v>
      </c>
      <c r="I73">
        <f t="shared" si="14"/>
        <v>41.397355790243779</v>
      </c>
      <c r="J73">
        <f t="shared" si="15"/>
        <v>36.356559026514759</v>
      </c>
      <c r="L73">
        <f t="shared" si="16"/>
        <v>106.5</v>
      </c>
      <c r="M73">
        <f t="shared" si="17"/>
        <v>26.497717940855196</v>
      </c>
      <c r="N73">
        <f t="shared" si="18"/>
        <v>42.092014982749674</v>
      </c>
      <c r="O73">
        <f t="shared" si="19"/>
        <v>36.537607989563782</v>
      </c>
    </row>
    <row r="74" spans="1:15" x14ac:dyDescent="0.35">
      <c r="A74">
        <v>72</v>
      </c>
      <c r="B74">
        <v>0.41551177687726198</v>
      </c>
      <c r="C74">
        <v>0.74503679492174801</v>
      </c>
      <c r="D74">
        <v>0.61386936039585804</v>
      </c>
      <c r="F74">
        <f t="shared" si="20"/>
        <v>72</v>
      </c>
      <c r="G74">
        <f t="shared" si="12"/>
        <v>108</v>
      </c>
      <c r="H74">
        <f t="shared" si="13"/>
        <v>23.807071153048661</v>
      </c>
      <c r="I74">
        <f t="shared" si="14"/>
        <v>42.687463930970004</v>
      </c>
      <c r="J74">
        <f t="shared" si="15"/>
        <v>35.17212352307795</v>
      </c>
      <c r="L74">
        <f t="shared" si="16"/>
        <v>108</v>
      </c>
      <c r="M74">
        <f t="shared" si="17"/>
        <v>25.690523904513235</v>
      </c>
      <c r="N74">
        <f t="shared" si="18"/>
        <v>42.270649667215771</v>
      </c>
      <c r="O74">
        <f t="shared" si="19"/>
        <v>36.127962649618027</v>
      </c>
    </row>
    <row r="75" spans="1:15" x14ac:dyDescent="0.35">
      <c r="A75">
        <v>73</v>
      </c>
      <c r="B75">
        <v>0.34248499425165801</v>
      </c>
      <c r="C75">
        <v>0.72285739814440997</v>
      </c>
      <c r="D75">
        <v>0.55827910637031797</v>
      </c>
      <c r="F75">
        <f t="shared" si="20"/>
        <v>73</v>
      </c>
      <c r="G75">
        <f t="shared" si="12"/>
        <v>109.5</v>
      </c>
      <c r="H75">
        <f t="shared" si="13"/>
        <v>19.622944717182264</v>
      </c>
      <c r="I75">
        <f t="shared" si="14"/>
        <v>41.416678103482475</v>
      </c>
      <c r="J75">
        <f t="shared" si="15"/>
        <v>31.987036585354371</v>
      </c>
      <c r="L75">
        <f t="shared" si="16"/>
        <v>109.5</v>
      </c>
      <c r="M75">
        <f t="shared" si="17"/>
        <v>23.870250148313939</v>
      </c>
      <c r="N75">
        <f t="shared" si="18"/>
        <v>42.014458198095781</v>
      </c>
      <c r="O75">
        <f t="shared" si="19"/>
        <v>34.885684830338931</v>
      </c>
    </row>
    <row r="76" spans="1:15" x14ac:dyDescent="0.35">
      <c r="A76">
        <v>74</v>
      </c>
      <c r="B76">
        <v>0.40442823885130103</v>
      </c>
      <c r="C76">
        <v>0.69895615825357404</v>
      </c>
      <c r="D76">
        <v>0.57436039700945496</v>
      </c>
      <c r="F76">
        <f t="shared" si="20"/>
        <v>74</v>
      </c>
      <c r="G76">
        <f t="shared" si="12"/>
        <v>111</v>
      </c>
      <c r="H76">
        <f t="shared" si="13"/>
        <v>23.172031202088338</v>
      </c>
      <c r="I76">
        <f t="shared" si="14"/>
        <v>40.047237932607857</v>
      </c>
      <c r="J76">
        <f t="shared" si="15"/>
        <v>32.908426668100162</v>
      </c>
      <c r="L76">
        <f t="shared" si="16"/>
        <v>111</v>
      </c>
      <c r="M76">
        <f t="shared" si="17"/>
        <v>23.660784464446259</v>
      </c>
      <c r="N76">
        <f t="shared" si="18"/>
        <v>41.424292118449401</v>
      </c>
      <c r="O76">
        <f t="shared" si="19"/>
        <v>34.292507381667299</v>
      </c>
    </row>
    <row r="77" spans="1:15" x14ac:dyDescent="0.35">
      <c r="A77">
        <v>75</v>
      </c>
      <c r="B77">
        <v>0.38585789527603997</v>
      </c>
      <c r="C77">
        <v>0.61957083471095897</v>
      </c>
      <c r="D77">
        <v>0.54314359301228499</v>
      </c>
      <c r="F77">
        <f t="shared" si="20"/>
        <v>75</v>
      </c>
      <c r="G77">
        <f t="shared" si="12"/>
        <v>112.5</v>
      </c>
      <c r="H77">
        <f t="shared" si="13"/>
        <v>22.108028891117996</v>
      </c>
      <c r="I77">
        <f t="shared" si="14"/>
        <v>35.498793938335474</v>
      </c>
      <c r="J77">
        <f t="shared" si="15"/>
        <v>31.1198355491752</v>
      </c>
      <c r="L77">
        <f t="shared" si="16"/>
        <v>112.5</v>
      </c>
      <c r="M77">
        <f t="shared" si="17"/>
        <v>23.194957792447777</v>
      </c>
      <c r="N77">
        <f t="shared" si="18"/>
        <v>39.646642664415225</v>
      </c>
      <c r="O77">
        <f t="shared" si="19"/>
        <v>33.340705831919664</v>
      </c>
    </row>
    <row r="78" spans="1:15" x14ac:dyDescent="0.35">
      <c r="A78">
        <v>76</v>
      </c>
      <c r="B78">
        <v>0.421327261204481</v>
      </c>
      <c r="C78">
        <v>0.71699166455262398</v>
      </c>
      <c r="D78">
        <v>0.50347920387979295</v>
      </c>
      <c r="F78">
        <f t="shared" si="20"/>
        <v>76</v>
      </c>
      <c r="G78">
        <f t="shared" si="12"/>
        <v>114</v>
      </c>
      <c r="H78">
        <f t="shared" si="13"/>
        <v>24.140273860822788</v>
      </c>
      <c r="I78">
        <f t="shared" si="14"/>
        <v>41.080596324925025</v>
      </c>
      <c r="J78">
        <f t="shared" si="15"/>
        <v>28.84723345491884</v>
      </c>
      <c r="L78">
        <f t="shared" si="16"/>
        <v>114</v>
      </c>
      <c r="M78">
        <f t="shared" si="17"/>
        <v>23.478552612960279</v>
      </c>
      <c r="N78">
        <f t="shared" si="18"/>
        <v>40.076828762568162</v>
      </c>
      <c r="O78">
        <f t="shared" si="19"/>
        <v>31.992664118819416</v>
      </c>
    </row>
    <row r="79" spans="1:15" x14ac:dyDescent="0.35">
      <c r="A79">
        <v>77</v>
      </c>
      <c r="B79">
        <v>0.45233579370899502</v>
      </c>
      <c r="C79">
        <v>0.61811205585103901</v>
      </c>
      <c r="D79">
        <v>0.60397470400526498</v>
      </c>
      <c r="F79">
        <f t="shared" si="20"/>
        <v>77</v>
      </c>
      <c r="G79">
        <f t="shared" si="12"/>
        <v>115.5</v>
      </c>
      <c r="H79">
        <f t="shared" si="13"/>
        <v>25.91693190222567</v>
      </c>
      <c r="I79">
        <f t="shared" si="14"/>
        <v>35.415212066419159</v>
      </c>
      <c r="J79">
        <f t="shared" si="15"/>
        <v>34.605201472164822</v>
      </c>
      <c r="L79">
        <f t="shared" si="16"/>
        <v>115.5</v>
      </c>
      <c r="M79">
        <f t="shared" si="17"/>
        <v>24.210066399739894</v>
      </c>
      <c r="N79">
        <f t="shared" si="18"/>
        <v>38.67834375372346</v>
      </c>
      <c r="O79">
        <f t="shared" si="19"/>
        <v>32.776425324823037</v>
      </c>
    </row>
    <row r="80" spans="1:15" x14ac:dyDescent="0.35">
      <c r="A80">
        <v>78</v>
      </c>
      <c r="B80">
        <v>0.50726779326611804</v>
      </c>
      <c r="C80">
        <v>0.61037166040326796</v>
      </c>
      <c r="D80">
        <v>0.58656591204916597</v>
      </c>
      <c r="F80">
        <f t="shared" si="20"/>
        <v>78</v>
      </c>
      <c r="G80">
        <f t="shared" si="12"/>
        <v>117</v>
      </c>
      <c r="H80">
        <f t="shared" si="13"/>
        <v>29.064303637063325</v>
      </c>
      <c r="I80">
        <f t="shared" si="14"/>
        <v>34.971720075499604</v>
      </c>
      <c r="J80">
        <f t="shared" si="15"/>
        <v>33.60775116665905</v>
      </c>
      <c r="L80">
        <f t="shared" si="16"/>
        <v>117</v>
      </c>
      <c r="M80">
        <f t="shared" si="17"/>
        <v>25.666337570936921</v>
      </c>
      <c r="N80">
        <f t="shared" si="18"/>
        <v>37.566356650256303</v>
      </c>
      <c r="O80">
        <f t="shared" si="19"/>
        <v>33.025823077373843</v>
      </c>
    </row>
    <row r="81" spans="1:15" x14ac:dyDescent="0.35">
      <c r="A81">
        <v>79</v>
      </c>
      <c r="B81">
        <v>0.57022607286261295</v>
      </c>
      <c r="C81">
        <v>0.53144531651447002</v>
      </c>
      <c r="D81">
        <v>0.58119182751170895</v>
      </c>
      <c r="F81">
        <f t="shared" si="20"/>
        <v>79</v>
      </c>
      <c r="G81">
        <f t="shared" si="12"/>
        <v>118.5</v>
      </c>
      <c r="H81">
        <f t="shared" si="13"/>
        <v>32.671547343347086</v>
      </c>
      <c r="I81">
        <f t="shared" si="14"/>
        <v>30.449573678273321</v>
      </c>
      <c r="J81">
        <f t="shared" si="15"/>
        <v>33.299838803916252</v>
      </c>
      <c r="L81">
        <f t="shared" si="16"/>
        <v>118.5</v>
      </c>
      <c r="M81">
        <f t="shared" si="17"/>
        <v>27.76790050265997</v>
      </c>
      <c r="N81">
        <f t="shared" si="18"/>
        <v>35.431321758661412</v>
      </c>
      <c r="O81">
        <f t="shared" si="19"/>
        <v>33.108027795336561</v>
      </c>
    </row>
    <row r="82" spans="1:15" x14ac:dyDescent="0.35">
      <c r="A82">
        <v>80</v>
      </c>
      <c r="B82">
        <v>0.49242514955813699</v>
      </c>
      <c r="C82">
        <v>0.53386573219873001</v>
      </c>
      <c r="D82">
        <v>0.58099782578414105</v>
      </c>
      <c r="F82">
        <f t="shared" si="20"/>
        <v>80</v>
      </c>
      <c r="G82">
        <f t="shared" si="12"/>
        <v>120</v>
      </c>
      <c r="H82">
        <f t="shared" si="13"/>
        <v>28.213882795779604</v>
      </c>
      <c r="I82">
        <f t="shared" si="14"/>
        <v>30.58825328164869</v>
      </c>
      <c r="J82">
        <f t="shared" si="15"/>
        <v>33.288723323708361</v>
      </c>
      <c r="L82">
        <f t="shared" si="16"/>
        <v>120</v>
      </c>
      <c r="M82">
        <f t="shared" si="17"/>
        <v>27.901695190595859</v>
      </c>
      <c r="N82">
        <f t="shared" si="18"/>
        <v>33.978401215557597</v>
      </c>
      <c r="O82">
        <f t="shared" si="19"/>
        <v>33.162236453848102</v>
      </c>
    </row>
    <row r="83" spans="1:15" x14ac:dyDescent="0.35">
      <c r="A83">
        <v>81</v>
      </c>
      <c r="B83">
        <v>0.47691654041799197</v>
      </c>
      <c r="C83">
        <v>0.60546877518724895</v>
      </c>
      <c r="D83">
        <v>0.66397230117389205</v>
      </c>
      <c r="F83">
        <f t="shared" si="20"/>
        <v>81</v>
      </c>
      <c r="G83">
        <f t="shared" si="12"/>
        <v>121.5</v>
      </c>
      <c r="H83">
        <f t="shared" si="13"/>
        <v>27.325304945931283</v>
      </c>
      <c r="I83">
        <f t="shared" si="14"/>
        <v>34.690805445184623</v>
      </c>
      <c r="J83">
        <f t="shared" si="15"/>
        <v>38.042810570853213</v>
      </c>
      <c r="L83">
        <f t="shared" si="16"/>
        <v>121.5</v>
      </c>
      <c r="M83">
        <f t="shared" si="17"/>
        <v>27.728778117196484</v>
      </c>
      <c r="N83">
        <f t="shared" si="18"/>
        <v>34.192122484445704</v>
      </c>
      <c r="O83">
        <f t="shared" si="19"/>
        <v>34.626408688949631</v>
      </c>
    </row>
    <row r="84" spans="1:15" x14ac:dyDescent="0.35">
      <c r="A84">
        <v>82</v>
      </c>
      <c r="B84">
        <v>0.52275761200034399</v>
      </c>
      <c r="C84">
        <v>0.61755226913822203</v>
      </c>
      <c r="D84">
        <v>0.63982108990463704</v>
      </c>
      <c r="F84">
        <f t="shared" si="20"/>
        <v>82</v>
      </c>
      <c r="G84">
        <f t="shared" si="12"/>
        <v>123</v>
      </c>
      <c r="H84">
        <f t="shared" si="13"/>
        <v>29.951804875957148</v>
      </c>
      <c r="I84">
        <f t="shared" si="14"/>
        <v>35.383138650347242</v>
      </c>
      <c r="J84">
        <f t="shared" si="15"/>
        <v>36.659048094996109</v>
      </c>
      <c r="L84">
        <f t="shared" si="16"/>
        <v>123</v>
      </c>
      <c r="M84">
        <f t="shared" si="17"/>
        <v>28.39568614482468</v>
      </c>
      <c r="N84">
        <f t="shared" si="18"/>
        <v>34.549427334216162</v>
      </c>
      <c r="O84">
        <f t="shared" si="19"/>
        <v>35.236200510763574</v>
      </c>
    </row>
    <row r="85" spans="1:15" x14ac:dyDescent="0.35">
      <c r="A85">
        <v>83</v>
      </c>
      <c r="B85">
        <v>0.50974641135360799</v>
      </c>
      <c r="C85">
        <v>0.64042441784412696</v>
      </c>
      <c r="D85">
        <v>0.62913156146561</v>
      </c>
      <c r="F85">
        <f t="shared" si="20"/>
        <v>83</v>
      </c>
      <c r="G85">
        <f t="shared" si="12"/>
        <v>124.5</v>
      </c>
      <c r="H85">
        <f t="shared" si="13"/>
        <v>29.206317992501287</v>
      </c>
      <c r="I85">
        <f t="shared" si="14"/>
        <v>36.693616239591201</v>
      </c>
      <c r="J85">
        <f t="shared" si="15"/>
        <v>36.046583230454793</v>
      </c>
      <c r="L85">
        <f t="shared" si="16"/>
        <v>124.5</v>
      </c>
      <c r="M85">
        <f t="shared" si="17"/>
        <v>28.638875699127659</v>
      </c>
      <c r="N85">
        <f t="shared" si="18"/>
        <v>35.192684005828674</v>
      </c>
      <c r="O85">
        <f t="shared" si="19"/>
        <v>35.479315326670935</v>
      </c>
    </row>
    <row r="86" spans="1:15" x14ac:dyDescent="0.35">
      <c r="A86">
        <v>84</v>
      </c>
      <c r="B86">
        <v>0.48414124513455797</v>
      </c>
      <c r="C86">
        <v>0.71078230022017697</v>
      </c>
      <c r="D86">
        <v>0.67658373608496203</v>
      </c>
      <c r="F86">
        <f t="shared" si="20"/>
        <v>84</v>
      </c>
      <c r="G86">
        <f t="shared" si="12"/>
        <v>126</v>
      </c>
      <c r="H86">
        <f t="shared" si="13"/>
        <v>27.739250034418774</v>
      </c>
      <c r="I86">
        <f t="shared" si="14"/>
        <v>40.724825955216744</v>
      </c>
      <c r="J86">
        <f t="shared" si="15"/>
        <v>38.765392564861465</v>
      </c>
      <c r="L86">
        <f t="shared" si="16"/>
        <v>126</v>
      </c>
      <c r="M86">
        <f t="shared" si="17"/>
        <v>28.368987999714996</v>
      </c>
      <c r="N86">
        <f t="shared" si="18"/>
        <v>36.852326590645092</v>
      </c>
      <c r="O86">
        <f t="shared" si="19"/>
        <v>36.465138498128091</v>
      </c>
    </row>
    <row r="87" spans="1:15" x14ac:dyDescent="0.35">
      <c r="A87">
        <v>85</v>
      </c>
      <c r="B87">
        <v>0.54986589724084001</v>
      </c>
      <c r="C87">
        <v>0.65120255857641696</v>
      </c>
      <c r="D87">
        <v>0.65069740543255306</v>
      </c>
      <c r="F87">
        <f t="shared" si="20"/>
        <v>85</v>
      </c>
      <c r="G87">
        <f t="shared" si="12"/>
        <v>127.5</v>
      </c>
      <c r="H87">
        <f t="shared" si="13"/>
        <v>31.504995210074352</v>
      </c>
      <c r="I87">
        <f t="shared" si="14"/>
        <v>37.311158214549465</v>
      </c>
      <c r="J87">
        <f t="shared" si="15"/>
        <v>37.282215071398298</v>
      </c>
      <c r="L87">
        <f t="shared" si="16"/>
        <v>127.5</v>
      </c>
      <c r="M87">
        <f t="shared" si="17"/>
        <v>29.3097901628228</v>
      </c>
      <c r="N87">
        <f t="shared" si="18"/>
        <v>36.989976077816401</v>
      </c>
      <c r="O87">
        <f t="shared" si="19"/>
        <v>36.710261470109153</v>
      </c>
    </row>
    <row r="88" spans="1:15" x14ac:dyDescent="0.35">
      <c r="A88">
        <v>86</v>
      </c>
      <c r="B88">
        <v>0.54945339078681499</v>
      </c>
      <c r="C88">
        <v>0.70598054700884505</v>
      </c>
      <c r="D88">
        <v>0.65879823480439903</v>
      </c>
      <c r="F88">
        <f t="shared" si="20"/>
        <v>86</v>
      </c>
      <c r="G88">
        <f t="shared" si="12"/>
        <v>129</v>
      </c>
      <c r="H88">
        <f t="shared" si="13"/>
        <v>31.481360331236811</v>
      </c>
      <c r="I88">
        <f t="shared" si="14"/>
        <v>40.449705761944038</v>
      </c>
      <c r="J88">
        <f t="shared" si="15"/>
        <v>37.746358404960681</v>
      </c>
      <c r="L88">
        <f t="shared" si="16"/>
        <v>129</v>
      </c>
      <c r="M88">
        <f t="shared" si="17"/>
        <v>29.961261213347001</v>
      </c>
      <c r="N88">
        <f t="shared" si="18"/>
        <v>38.027894983054686</v>
      </c>
      <c r="O88">
        <f t="shared" si="19"/>
        <v>37.021090550564608</v>
      </c>
    </row>
    <row r="89" spans="1:15" x14ac:dyDescent="0.35">
      <c r="A89">
        <v>87</v>
      </c>
      <c r="B89">
        <v>0.549972891478684</v>
      </c>
      <c r="C89">
        <v>0.71374948580350495</v>
      </c>
      <c r="D89">
        <v>0.69080699685982505</v>
      </c>
      <c r="F89">
        <f t="shared" si="20"/>
        <v>87</v>
      </c>
      <c r="G89">
        <f t="shared" si="12"/>
        <v>130.5</v>
      </c>
      <c r="H89">
        <f t="shared" si="13"/>
        <v>31.511125528335029</v>
      </c>
      <c r="I89">
        <f t="shared" si="14"/>
        <v>40.894833166173498</v>
      </c>
      <c r="J89">
        <f t="shared" si="15"/>
        <v>39.58032537817509</v>
      </c>
      <c r="L89">
        <f t="shared" si="16"/>
        <v>130.5</v>
      </c>
      <c r="M89">
        <f t="shared" si="17"/>
        <v>30.426220507843407</v>
      </c>
      <c r="N89">
        <f t="shared" si="18"/>
        <v>38.887976437990332</v>
      </c>
      <c r="O89">
        <f t="shared" si="19"/>
        <v>37.788860998847753</v>
      </c>
    </row>
    <row r="90" spans="1:15" x14ac:dyDescent="0.35">
      <c r="A90">
        <v>88</v>
      </c>
      <c r="B90">
        <v>0.57722534312745799</v>
      </c>
      <c r="C90">
        <v>0.71529124485011197</v>
      </c>
      <c r="D90">
        <v>0.70029114082083299</v>
      </c>
      <c r="F90">
        <f t="shared" si="20"/>
        <v>88</v>
      </c>
      <c r="G90">
        <f t="shared" si="12"/>
        <v>132</v>
      </c>
      <c r="H90">
        <f t="shared" si="13"/>
        <v>33.072575989194121</v>
      </c>
      <c r="I90">
        <f t="shared" si="14"/>
        <v>40.983169452570195</v>
      </c>
      <c r="J90">
        <f t="shared" si="15"/>
        <v>40.123726799435332</v>
      </c>
      <c r="L90">
        <f t="shared" si="16"/>
        <v>132</v>
      </c>
      <c r="M90">
        <f t="shared" si="17"/>
        <v>31.220127152248622</v>
      </c>
      <c r="N90">
        <f t="shared" si="18"/>
        <v>39.516534342364288</v>
      </c>
      <c r="O90">
        <f t="shared" si="19"/>
        <v>38.489320739024024</v>
      </c>
    </row>
    <row r="91" spans="1:15" x14ac:dyDescent="0.35">
      <c r="A91">
        <v>89</v>
      </c>
      <c r="B91">
        <v>0.603884398364116</v>
      </c>
      <c r="C91">
        <v>0.77816345237742801</v>
      </c>
      <c r="D91">
        <v>0.71688907066880903</v>
      </c>
      <c r="F91">
        <f t="shared" si="20"/>
        <v>89</v>
      </c>
      <c r="G91">
        <f t="shared" si="12"/>
        <v>133.5</v>
      </c>
      <c r="H91">
        <f t="shared" si="13"/>
        <v>34.600027340060763</v>
      </c>
      <c r="I91">
        <f t="shared" si="14"/>
        <v>44.58548159255605</v>
      </c>
      <c r="J91">
        <f t="shared" si="15"/>
        <v>41.074718128378571</v>
      </c>
      <c r="L91">
        <f t="shared" si="16"/>
        <v>133.5</v>
      </c>
      <c r="M91">
        <f t="shared" si="17"/>
        <v>32.23409720859226</v>
      </c>
      <c r="N91">
        <f t="shared" si="18"/>
        <v>41.037218517421813</v>
      </c>
      <c r="O91">
        <f t="shared" si="19"/>
        <v>39.264939955830386</v>
      </c>
    </row>
    <row r="92" spans="1:15" x14ac:dyDescent="0.35">
      <c r="A92">
        <v>90</v>
      </c>
      <c r="B92">
        <v>0.58886193604295001</v>
      </c>
      <c r="C92">
        <v>0.807320620224242</v>
      </c>
      <c r="D92">
        <v>0.747433102069188</v>
      </c>
      <c r="F92">
        <f t="shared" si="20"/>
        <v>90</v>
      </c>
      <c r="G92">
        <f t="shared" si="12"/>
        <v>135</v>
      </c>
      <c r="H92">
        <f t="shared" si="13"/>
        <v>33.739303651163645</v>
      </c>
      <c r="I92">
        <f t="shared" si="14"/>
        <v>46.25606425273304</v>
      </c>
      <c r="J92">
        <f t="shared" si="15"/>
        <v>42.824762216935348</v>
      </c>
      <c r="L92">
        <f t="shared" si="16"/>
        <v>135</v>
      </c>
      <c r="M92">
        <f t="shared" si="17"/>
        <v>32.685659141363672</v>
      </c>
      <c r="N92">
        <f t="shared" si="18"/>
        <v>42.602872238015181</v>
      </c>
      <c r="O92">
        <f t="shared" si="19"/>
        <v>40.332886634161873</v>
      </c>
    </row>
    <row r="93" spans="1:15" x14ac:dyDescent="0.35">
      <c r="A93">
        <v>91</v>
      </c>
      <c r="B93">
        <v>0.60955526746491795</v>
      </c>
      <c r="C93">
        <v>0.80561935888099101</v>
      </c>
      <c r="D93">
        <v>0.74525988404808496</v>
      </c>
      <c r="F93">
        <f t="shared" si="20"/>
        <v>91</v>
      </c>
      <c r="G93">
        <f t="shared" si="12"/>
        <v>136.5</v>
      </c>
      <c r="H93">
        <f t="shared" si="13"/>
        <v>34.92494420570786</v>
      </c>
      <c r="I93">
        <f t="shared" si="14"/>
        <v>46.158589157915998</v>
      </c>
      <c r="J93">
        <f t="shared" si="15"/>
        <v>42.700245996364373</v>
      </c>
      <c r="L93">
        <f t="shared" si="16"/>
        <v>136.5</v>
      </c>
      <c r="M93">
        <f t="shared" si="17"/>
        <v>33.357444660666928</v>
      </c>
      <c r="N93">
        <f t="shared" si="18"/>
        <v>43.669587313985424</v>
      </c>
      <c r="O93">
        <f t="shared" si="19"/>
        <v>41.043094442822621</v>
      </c>
    </row>
    <row r="94" spans="1:15" x14ac:dyDescent="0.35">
      <c r="A94">
        <v>92</v>
      </c>
      <c r="B94">
        <v>0.59534245699556698</v>
      </c>
      <c r="C94">
        <v>0.76653041537813504</v>
      </c>
      <c r="D94">
        <v>0.69285485899121602</v>
      </c>
      <c r="F94">
        <f t="shared" si="20"/>
        <v>92</v>
      </c>
      <c r="G94">
        <f t="shared" si="12"/>
        <v>138</v>
      </c>
      <c r="H94">
        <f t="shared" si="13"/>
        <v>34.110610150794699</v>
      </c>
      <c r="I94">
        <f t="shared" si="14"/>
        <v>43.918957669577033</v>
      </c>
      <c r="J94">
        <f t="shared" si="15"/>
        <v>39.697659235328459</v>
      </c>
      <c r="L94">
        <f t="shared" si="16"/>
        <v>138</v>
      </c>
      <c r="M94">
        <f t="shared" si="17"/>
        <v>33.583394307705262</v>
      </c>
      <c r="N94">
        <f t="shared" si="18"/>
        <v>43.744398420662904</v>
      </c>
      <c r="O94">
        <f t="shared" si="19"/>
        <v>40.639463880574368</v>
      </c>
    </row>
    <row r="95" spans="1:15" x14ac:dyDescent="0.35">
      <c r="A95">
        <v>93</v>
      </c>
      <c r="B95">
        <v>0.64949189982389099</v>
      </c>
      <c r="C95">
        <v>0.75797688307655697</v>
      </c>
      <c r="D95">
        <v>0.77687772995988902</v>
      </c>
      <c r="F95">
        <f t="shared" si="20"/>
        <v>93</v>
      </c>
      <c r="G95">
        <f t="shared" si="12"/>
        <v>139.5</v>
      </c>
      <c r="H95">
        <f t="shared" si="13"/>
        <v>37.213144687842608</v>
      </c>
      <c r="I95">
        <f t="shared" si="14"/>
        <v>43.428876368767789</v>
      </c>
      <c r="J95">
        <f t="shared" si="15"/>
        <v>44.511815124405707</v>
      </c>
      <c r="L95">
        <f t="shared" si="16"/>
        <v>139.5</v>
      </c>
      <c r="M95">
        <f t="shared" si="17"/>
        <v>34.672319421746465</v>
      </c>
      <c r="N95">
        <f t="shared" si="18"/>
        <v>43.649741805094365</v>
      </c>
      <c r="O95">
        <f t="shared" si="19"/>
        <v>41.801169253723771</v>
      </c>
    </row>
    <row r="96" spans="1:15" x14ac:dyDescent="0.35">
      <c r="A96">
        <v>94</v>
      </c>
      <c r="B96">
        <v>0.59247691168524297</v>
      </c>
      <c r="C96">
        <v>0.710460121296144</v>
      </c>
      <c r="D96">
        <v>0.70660711946153099</v>
      </c>
      <c r="F96">
        <f t="shared" si="20"/>
        <v>94</v>
      </c>
      <c r="G96">
        <f t="shared" si="12"/>
        <v>141</v>
      </c>
      <c r="H96">
        <f t="shared" si="13"/>
        <v>33.946426498509631</v>
      </c>
      <c r="I96">
        <f t="shared" si="14"/>
        <v>40.706366462621588</v>
      </c>
      <c r="J96">
        <f t="shared" si="15"/>
        <v>40.485605719042098</v>
      </c>
      <c r="L96">
        <f t="shared" si="16"/>
        <v>141</v>
      </c>
      <c r="M96">
        <f t="shared" si="17"/>
        <v>34.454551544775413</v>
      </c>
      <c r="N96">
        <f t="shared" si="18"/>
        <v>42.766729202352529</v>
      </c>
      <c r="O96">
        <f t="shared" si="19"/>
        <v>41.406500193319268</v>
      </c>
    </row>
    <row r="97" spans="1:15" x14ac:dyDescent="0.35">
      <c r="A97">
        <v>95</v>
      </c>
      <c r="B97">
        <v>0.64667483823878902</v>
      </c>
      <c r="C97">
        <v>0.76081973049398399</v>
      </c>
      <c r="D97">
        <v>0.74435329565278796</v>
      </c>
      <c r="F97">
        <f t="shared" si="20"/>
        <v>95</v>
      </c>
      <c r="G97">
        <f t="shared" si="12"/>
        <v>142.5</v>
      </c>
      <c r="H97">
        <f t="shared" si="13"/>
        <v>37.051738948387836</v>
      </c>
      <c r="I97">
        <f t="shared" si="14"/>
        <v>43.591759527586021</v>
      </c>
      <c r="J97">
        <f t="shared" si="15"/>
        <v>42.648302307558318</v>
      </c>
      <c r="L97">
        <f t="shared" si="16"/>
        <v>142.5</v>
      </c>
      <c r="M97">
        <f t="shared" si="17"/>
        <v>35.233707765859137</v>
      </c>
      <c r="N97">
        <f t="shared" si="18"/>
        <v>43.014238299922575</v>
      </c>
      <c r="O97">
        <f t="shared" si="19"/>
        <v>41.779040827590975</v>
      </c>
    </row>
    <row r="98" spans="1:15" x14ac:dyDescent="0.35">
      <c r="A98">
        <v>96</v>
      </c>
      <c r="B98">
        <v>0.608339943049236</v>
      </c>
      <c r="C98">
        <v>0.79769171628441704</v>
      </c>
      <c r="D98">
        <v>0.78229370496408901</v>
      </c>
      <c r="F98">
        <f t="shared" si="20"/>
        <v>96</v>
      </c>
      <c r="G98">
        <f t="shared" si="12"/>
        <v>144</v>
      </c>
      <c r="H98">
        <f t="shared" si="13"/>
        <v>34.855311245950084</v>
      </c>
      <c r="I98">
        <f t="shared" si="14"/>
        <v>45.704368695644177</v>
      </c>
      <c r="J98">
        <f t="shared" si="15"/>
        <v>44.82212763409472</v>
      </c>
      <c r="L98">
        <f t="shared" si="16"/>
        <v>144</v>
      </c>
      <c r="M98">
        <f t="shared" si="17"/>
        <v>35.120188809886422</v>
      </c>
      <c r="N98">
        <f t="shared" si="18"/>
        <v>43.821277418639056</v>
      </c>
      <c r="O98">
        <f t="shared" si="19"/>
        <v>42.6919668695421</v>
      </c>
    </row>
    <row r="99" spans="1:15" x14ac:dyDescent="0.35">
      <c r="A99">
        <v>97</v>
      </c>
      <c r="B99">
        <v>0.54962280091600002</v>
      </c>
      <c r="C99">
        <v>0.79338861097759505</v>
      </c>
      <c r="D99">
        <v>0.72584850234065201</v>
      </c>
      <c r="F99">
        <f t="shared" si="20"/>
        <v>97</v>
      </c>
      <c r="G99">
        <f t="shared" si="12"/>
        <v>145.5</v>
      </c>
      <c r="H99">
        <f t="shared" si="13"/>
        <v>31.49106681664588</v>
      </c>
      <c r="I99">
        <f t="shared" si="14"/>
        <v>45.457818922762932</v>
      </c>
      <c r="J99">
        <f t="shared" si="15"/>
        <v>41.588055750011016</v>
      </c>
      <c r="L99">
        <f t="shared" si="16"/>
        <v>145.5</v>
      </c>
      <c r="M99">
        <f t="shared" si="17"/>
        <v>34.031452211914257</v>
      </c>
      <c r="N99">
        <f t="shared" si="18"/>
        <v>44.312239869876215</v>
      </c>
      <c r="O99">
        <f t="shared" si="19"/>
        <v>42.360793533682767</v>
      </c>
    </row>
    <row r="100" spans="1:15" x14ac:dyDescent="0.35">
      <c r="A100">
        <v>98</v>
      </c>
      <c r="B100">
        <v>0.57625242838316404</v>
      </c>
      <c r="C100">
        <v>0.74301707705500997</v>
      </c>
      <c r="D100">
        <v>0.68386439329457505</v>
      </c>
      <c r="F100">
        <f t="shared" si="20"/>
        <v>98</v>
      </c>
      <c r="G100">
        <f t="shared" si="12"/>
        <v>147</v>
      </c>
      <c r="H100">
        <f t="shared" si="13"/>
        <v>33.016832080520025</v>
      </c>
      <c r="I100">
        <f t="shared" si="14"/>
        <v>42.571742621398748</v>
      </c>
      <c r="J100">
        <f t="shared" si="15"/>
        <v>39.182543495053785</v>
      </c>
      <c r="L100">
        <f t="shared" si="16"/>
        <v>147</v>
      </c>
      <c r="M100">
        <f t="shared" si="17"/>
        <v>33.727066172495981</v>
      </c>
      <c r="N100">
        <f t="shared" si="18"/>
        <v>43.790090695332971</v>
      </c>
      <c r="O100">
        <f t="shared" si="19"/>
        <v>41.407318522094073</v>
      </c>
    </row>
    <row r="101" spans="1:15" x14ac:dyDescent="0.35">
      <c r="A101">
        <v>99</v>
      </c>
      <c r="B101">
        <v>0.466542989943871</v>
      </c>
      <c r="C101">
        <v>0.69888839922128498</v>
      </c>
      <c r="D101">
        <v>0.69341103909116197</v>
      </c>
      <c r="F101">
        <f t="shared" si="20"/>
        <v>99</v>
      </c>
      <c r="G101">
        <f t="shared" si="12"/>
        <v>148.5</v>
      </c>
      <c r="H101">
        <f t="shared" si="13"/>
        <v>26.730944285198216</v>
      </c>
      <c r="I101">
        <f t="shared" si="14"/>
        <v>40.043355626033801</v>
      </c>
      <c r="J101">
        <f t="shared" si="15"/>
        <v>39.729526007704521</v>
      </c>
      <c r="L101">
        <f t="shared" si="16"/>
        <v>148.5</v>
      </c>
      <c r="M101">
        <f t="shared" si="17"/>
        <v>31.62822960630665</v>
      </c>
      <c r="N101">
        <f t="shared" si="18"/>
        <v>42.666070174543222</v>
      </c>
      <c r="O101">
        <f t="shared" si="19"/>
        <v>40.903980767777206</v>
      </c>
    </row>
    <row r="102" spans="1:15" x14ac:dyDescent="0.35">
      <c r="A102">
        <v>100</v>
      </c>
      <c r="B102">
        <v>0.52092864255407101</v>
      </c>
      <c r="C102">
        <v>0.78433975218764695</v>
      </c>
      <c r="D102">
        <v>0.76859776075043096</v>
      </c>
      <c r="F102">
        <f t="shared" si="20"/>
        <v>100</v>
      </c>
      <c r="G102">
        <f t="shared" si="12"/>
        <v>150</v>
      </c>
      <c r="H102">
        <f t="shared" si="13"/>
        <v>29.847012645827327</v>
      </c>
      <c r="I102">
        <f t="shared" si="14"/>
        <v>44.939357504689049</v>
      </c>
      <c r="J102">
        <f t="shared" si="15"/>
        <v>44.037407834205489</v>
      </c>
      <c r="L102">
        <f t="shared" si="16"/>
        <v>150</v>
      </c>
      <c r="M102">
        <f t="shared" si="17"/>
        <v>31.093864518162853</v>
      </c>
      <c r="N102">
        <f t="shared" si="18"/>
        <v>43.348056373586971</v>
      </c>
      <c r="O102">
        <f t="shared" si="19"/>
        <v>41.844008887705684</v>
      </c>
    </row>
    <row r="103" spans="1:15" x14ac:dyDescent="0.35">
      <c r="A103">
        <v>101</v>
      </c>
      <c r="B103">
        <v>0.50401862627140703</v>
      </c>
      <c r="C103">
        <v>0.79765424704143395</v>
      </c>
      <c r="D103">
        <v>0.73419965630938699</v>
      </c>
      <c r="F103">
        <f t="shared" si="20"/>
        <v>101</v>
      </c>
      <c r="G103">
        <f t="shared" si="12"/>
        <v>151.5</v>
      </c>
      <c r="H103">
        <f t="shared" si="13"/>
        <v>28.878140081333179</v>
      </c>
      <c r="I103">
        <f t="shared" si="14"/>
        <v>45.702221866159697</v>
      </c>
      <c r="J103">
        <f t="shared" si="15"/>
        <v>42.066541626483456</v>
      </c>
      <c r="L103">
        <f t="shared" si="16"/>
        <v>151.5</v>
      </c>
      <c r="M103">
        <f t="shared" si="17"/>
        <v>30.429147187113948</v>
      </c>
      <c r="N103">
        <f t="shared" si="18"/>
        <v>44.054306021358784</v>
      </c>
      <c r="O103">
        <f t="shared" si="19"/>
        <v>41.91076870933901</v>
      </c>
    </row>
    <row r="104" spans="1:15" x14ac:dyDescent="0.35">
      <c r="A104">
        <v>102</v>
      </c>
      <c r="B104">
        <v>0.448228247518558</v>
      </c>
      <c r="C104">
        <v>0.78493259064264298</v>
      </c>
      <c r="D104">
        <v>0.737861802988936</v>
      </c>
      <c r="F104">
        <f t="shared" si="20"/>
        <v>102</v>
      </c>
      <c r="G104">
        <f t="shared" si="12"/>
        <v>153</v>
      </c>
      <c r="H104">
        <f t="shared" si="13"/>
        <v>25.681586841358587</v>
      </c>
      <c r="I104">
        <f t="shared" si="14"/>
        <v>44.973324646093374</v>
      </c>
      <c r="J104">
        <f t="shared" si="15"/>
        <v>42.276367175179466</v>
      </c>
      <c r="L104">
        <f t="shared" si="16"/>
        <v>153</v>
      </c>
      <c r="M104">
        <f t="shared" si="17"/>
        <v>29.004879083387337</v>
      </c>
      <c r="N104">
        <f t="shared" si="18"/>
        <v>44.330011608779159</v>
      </c>
      <c r="O104">
        <f t="shared" si="19"/>
        <v>42.020448249091146</v>
      </c>
    </row>
    <row r="105" spans="1:15" x14ac:dyDescent="0.35">
      <c r="A105">
        <v>103</v>
      </c>
      <c r="B105">
        <v>0.488646358775501</v>
      </c>
      <c r="C105">
        <v>0.75063880866791399</v>
      </c>
      <c r="D105">
        <v>0.71010766471403597</v>
      </c>
      <c r="F105">
        <f t="shared" si="20"/>
        <v>103</v>
      </c>
      <c r="G105">
        <f t="shared" si="12"/>
        <v>154.5</v>
      </c>
      <c r="H105">
        <f t="shared" si="13"/>
        <v>27.997374032271626</v>
      </c>
      <c r="I105">
        <f t="shared" si="14"/>
        <v>43.008435675399589</v>
      </c>
      <c r="J105">
        <f t="shared" si="15"/>
        <v>40.686172188005195</v>
      </c>
      <c r="L105">
        <f t="shared" si="16"/>
        <v>154.5</v>
      </c>
      <c r="M105">
        <f t="shared" si="17"/>
        <v>28.70262756805262</v>
      </c>
      <c r="N105">
        <f t="shared" si="18"/>
        <v>43.933538828765286</v>
      </c>
      <c r="O105">
        <f t="shared" si="19"/>
        <v>41.620165430765361</v>
      </c>
    </row>
    <row r="106" spans="1:15" x14ac:dyDescent="0.35">
      <c r="A106">
        <v>104</v>
      </c>
      <c r="B106">
        <v>0.536128973722517</v>
      </c>
      <c r="C106">
        <v>0.71316868135828004</v>
      </c>
      <c r="D106">
        <v>0.70087772039209095</v>
      </c>
      <c r="F106">
        <f t="shared" si="20"/>
        <v>104</v>
      </c>
      <c r="G106">
        <f t="shared" si="12"/>
        <v>156</v>
      </c>
      <c r="H106">
        <f t="shared" si="13"/>
        <v>30.717927468980442</v>
      </c>
      <c r="I106">
        <f t="shared" si="14"/>
        <v>40.861555522739678</v>
      </c>
      <c r="J106">
        <f t="shared" si="15"/>
        <v>40.157335333217006</v>
      </c>
      <c r="L106">
        <f t="shared" si="16"/>
        <v>156</v>
      </c>
      <c r="M106">
        <f t="shared" si="17"/>
        <v>29.307217538330963</v>
      </c>
      <c r="N106">
        <f t="shared" si="18"/>
        <v>43.011943836957599</v>
      </c>
      <c r="O106">
        <f t="shared" si="19"/>
        <v>41.181316401500851</v>
      </c>
    </row>
    <row r="107" spans="1:15" x14ac:dyDescent="0.35">
      <c r="A107">
        <v>105</v>
      </c>
      <c r="B107">
        <v>0.52953345223563197</v>
      </c>
      <c r="C107">
        <v>0.78807397548384295</v>
      </c>
      <c r="D107">
        <v>0.65124812873607096</v>
      </c>
      <c r="F107">
        <f t="shared" si="20"/>
        <v>105</v>
      </c>
      <c r="G107">
        <f t="shared" si="12"/>
        <v>157.5</v>
      </c>
      <c r="H107">
        <f t="shared" si="13"/>
        <v>30.340031924094077</v>
      </c>
      <c r="I107">
        <f t="shared" si="14"/>
        <v>45.153312739320512</v>
      </c>
      <c r="J107">
        <f t="shared" si="15"/>
        <v>37.313769192369371</v>
      </c>
      <c r="L107">
        <f t="shared" si="16"/>
        <v>157.5</v>
      </c>
      <c r="M107">
        <f t="shared" si="17"/>
        <v>29.617061854059898</v>
      </c>
      <c r="N107">
        <f t="shared" si="18"/>
        <v>43.654354507666469</v>
      </c>
      <c r="O107">
        <f t="shared" si="19"/>
        <v>40.021052238761406</v>
      </c>
    </row>
    <row r="108" spans="1:15" x14ac:dyDescent="0.35">
      <c r="A108">
        <v>106</v>
      </c>
      <c r="B108">
        <v>0.53281550885287698</v>
      </c>
      <c r="C108">
        <v>0.75484529562001701</v>
      </c>
      <c r="D108">
        <v>0.73891686206482499</v>
      </c>
      <c r="F108">
        <f t="shared" si="20"/>
        <v>106</v>
      </c>
      <c r="G108">
        <f t="shared" si="12"/>
        <v>159</v>
      </c>
      <c r="H108">
        <f t="shared" si="13"/>
        <v>30.528079916385202</v>
      </c>
      <c r="I108">
        <f t="shared" si="14"/>
        <v>43.249449624331938</v>
      </c>
      <c r="J108">
        <f t="shared" si="15"/>
        <v>42.336817607364878</v>
      </c>
      <c r="L108">
        <f t="shared" si="16"/>
        <v>159</v>
      </c>
      <c r="M108">
        <f t="shared" si="17"/>
        <v>29.890367272757487</v>
      </c>
      <c r="N108">
        <f t="shared" si="18"/>
        <v>43.532883042666107</v>
      </c>
      <c r="O108">
        <f t="shared" si="19"/>
        <v>40.715781849342449</v>
      </c>
    </row>
    <row r="109" spans="1:15" x14ac:dyDescent="0.35">
      <c r="A109">
        <v>107</v>
      </c>
      <c r="B109">
        <v>0.60968249078102799</v>
      </c>
      <c r="C109">
        <v>0.79058348403377299</v>
      </c>
      <c r="D109">
        <v>0.71003975114659501</v>
      </c>
      <c r="F109">
        <f t="shared" si="20"/>
        <v>107</v>
      </c>
      <c r="G109">
        <f t="shared" si="12"/>
        <v>160.5</v>
      </c>
      <c r="H109">
        <f t="shared" si="13"/>
        <v>34.932233564776624</v>
      </c>
      <c r="I109">
        <f t="shared" si="14"/>
        <v>45.297096987883499</v>
      </c>
      <c r="J109">
        <f t="shared" si="15"/>
        <v>40.682281027219148</v>
      </c>
      <c r="L109">
        <f t="shared" si="16"/>
        <v>160.5</v>
      </c>
      <c r="M109">
        <f t="shared" si="17"/>
        <v>31.402927160363227</v>
      </c>
      <c r="N109">
        <f t="shared" si="18"/>
        <v>44.062147226231318</v>
      </c>
      <c r="O109">
        <f t="shared" si="19"/>
        <v>40.705731602705455</v>
      </c>
    </row>
    <row r="110" spans="1:15" x14ac:dyDescent="0.35">
      <c r="A110">
        <v>108</v>
      </c>
      <c r="B110">
        <v>0.63308081300923302</v>
      </c>
      <c r="C110">
        <v>0.75000580474449896</v>
      </c>
      <c r="D110">
        <v>0.67488106778426404</v>
      </c>
      <c r="F110">
        <f t="shared" si="20"/>
        <v>108</v>
      </c>
      <c r="G110">
        <f t="shared" si="12"/>
        <v>162</v>
      </c>
      <c r="H110">
        <f t="shared" si="13"/>
        <v>36.272858676139911</v>
      </c>
      <c r="I110">
        <f t="shared" si="14"/>
        <v>42.972167222172686</v>
      </c>
      <c r="J110">
        <f t="shared" si="15"/>
        <v>38.667836857320758</v>
      </c>
      <c r="L110">
        <f t="shared" si="16"/>
        <v>162</v>
      </c>
      <c r="M110">
        <f t="shared" si="17"/>
        <v>32.863906615096234</v>
      </c>
      <c r="N110">
        <f t="shared" si="18"/>
        <v>43.735153225013725</v>
      </c>
      <c r="O110">
        <f t="shared" si="19"/>
        <v>40.094363179090045</v>
      </c>
    </row>
    <row r="111" spans="1:15" x14ac:dyDescent="0.35">
      <c r="A111">
        <v>109</v>
      </c>
      <c r="B111">
        <v>0.66872246070637797</v>
      </c>
      <c r="C111">
        <v>0.72645094674296395</v>
      </c>
      <c r="D111">
        <v>0.64426064918477999</v>
      </c>
      <c r="F111">
        <f t="shared" si="20"/>
        <v>109</v>
      </c>
      <c r="G111">
        <f t="shared" si="12"/>
        <v>163.5</v>
      </c>
      <c r="H111">
        <f t="shared" si="13"/>
        <v>38.314974664078491</v>
      </c>
      <c r="I111">
        <f t="shared" si="14"/>
        <v>41.622573271654772</v>
      </c>
      <c r="J111">
        <f t="shared" si="15"/>
        <v>36.913416104646437</v>
      </c>
      <c r="L111">
        <f t="shared" si="16"/>
        <v>163.5</v>
      </c>
      <c r="M111">
        <f t="shared" si="17"/>
        <v>34.499227029790909</v>
      </c>
      <c r="N111">
        <f t="shared" si="18"/>
        <v>43.101379239006036</v>
      </c>
      <c r="O111">
        <f t="shared" si="19"/>
        <v>39.14007905675696</v>
      </c>
    </row>
    <row r="112" spans="1:15" x14ac:dyDescent="0.35">
      <c r="A112">
        <v>110</v>
      </c>
      <c r="B112">
        <v>0.59183059177469099</v>
      </c>
      <c r="C112">
        <v>0.73000026561404896</v>
      </c>
      <c r="D112">
        <v>0.68714810903222401</v>
      </c>
      <c r="F112">
        <f t="shared" si="20"/>
        <v>110</v>
      </c>
      <c r="G112">
        <f t="shared" si="12"/>
        <v>165</v>
      </c>
      <c r="H112">
        <f t="shared" si="13"/>
        <v>33.909395095419725</v>
      </c>
      <c r="I112">
        <f t="shared" si="14"/>
        <v>41.825934263114078</v>
      </c>
      <c r="J112">
        <f t="shared" si="15"/>
        <v>39.370686547941759</v>
      </c>
      <c r="L112">
        <f t="shared" si="16"/>
        <v>165</v>
      </c>
      <c r="M112">
        <f t="shared" si="17"/>
        <v>34.322277449479557</v>
      </c>
      <c r="N112">
        <f t="shared" si="18"/>
        <v>42.718745746238447</v>
      </c>
      <c r="O112">
        <f t="shared" si="19"/>
        <v>39.209261304112403</v>
      </c>
    </row>
    <row r="113" spans="1:15" x14ac:dyDescent="0.35">
      <c r="A113">
        <v>111</v>
      </c>
      <c r="B113">
        <v>0.61299926937414995</v>
      </c>
      <c r="C113">
        <v>0.70135261771291801</v>
      </c>
      <c r="D113">
        <v>0.61686346679002502</v>
      </c>
      <c r="F113">
        <f t="shared" si="20"/>
        <v>111</v>
      </c>
      <c r="G113">
        <f t="shared" si="12"/>
        <v>166.5</v>
      </c>
      <c r="H113">
        <f t="shared" si="13"/>
        <v>35.122270979741856</v>
      </c>
      <c r="I113">
        <f t="shared" si="14"/>
        <v>40.184544945402465</v>
      </c>
      <c r="J113">
        <f t="shared" si="15"/>
        <v>35.343673182876856</v>
      </c>
      <c r="L113">
        <f t="shared" si="16"/>
        <v>166.5</v>
      </c>
      <c r="M113">
        <f t="shared" si="17"/>
        <v>34.562275508558244</v>
      </c>
      <c r="N113">
        <f t="shared" si="18"/>
        <v>41.958485505987653</v>
      </c>
      <c r="O113">
        <f t="shared" si="19"/>
        <v>38.049584867741736</v>
      </c>
    </row>
    <row r="114" spans="1:15" x14ac:dyDescent="0.35">
      <c r="A114">
        <v>112</v>
      </c>
      <c r="B114">
        <v>0.62983072944741303</v>
      </c>
      <c r="C114">
        <v>0.73666567377483305</v>
      </c>
      <c r="D114">
        <v>0.60079772650603003</v>
      </c>
      <c r="F114">
        <f t="shared" si="20"/>
        <v>112</v>
      </c>
      <c r="G114">
        <f t="shared" si="12"/>
        <v>168</v>
      </c>
      <c r="H114">
        <f t="shared" si="13"/>
        <v>36.086642604982785</v>
      </c>
      <c r="I114">
        <f t="shared" si="14"/>
        <v>42.207834019459064</v>
      </c>
      <c r="J114">
        <f t="shared" si="15"/>
        <v>34.423174069850631</v>
      </c>
      <c r="L114">
        <f t="shared" si="16"/>
        <v>168</v>
      </c>
      <c r="M114">
        <f t="shared" si="17"/>
        <v>35.019585637485605</v>
      </c>
      <c r="N114">
        <f t="shared" si="18"/>
        <v>42.033290060029074</v>
      </c>
      <c r="O114">
        <f t="shared" si="19"/>
        <v>36.961661628374401</v>
      </c>
    </row>
    <row r="115" spans="1:15" x14ac:dyDescent="0.35">
      <c r="A115">
        <v>113</v>
      </c>
      <c r="B115">
        <v>0.52121031301669396</v>
      </c>
      <c r="C115">
        <v>0.70594917982699201</v>
      </c>
      <c r="D115">
        <v>0.58626092095323401</v>
      </c>
      <c r="F115">
        <f t="shared" si="20"/>
        <v>113</v>
      </c>
      <c r="G115">
        <f t="shared" si="12"/>
        <v>169.5</v>
      </c>
      <c r="H115">
        <f t="shared" si="13"/>
        <v>29.86315117454912</v>
      </c>
      <c r="I115">
        <f t="shared" si="14"/>
        <v>40.447908554808635</v>
      </c>
      <c r="J115">
        <f t="shared" si="15"/>
        <v>33.590276464073078</v>
      </c>
      <c r="L115">
        <f t="shared" si="16"/>
        <v>169.5</v>
      </c>
      <c r="M115">
        <f t="shared" si="17"/>
        <v>33.472655298604657</v>
      </c>
      <c r="N115">
        <f t="shared" si="18"/>
        <v>41.557675608462944</v>
      </c>
      <c r="O115">
        <f t="shared" si="19"/>
        <v>35.950246079084003</v>
      </c>
    </row>
    <row r="116" spans="1:15" x14ac:dyDescent="0.35">
      <c r="A116">
        <v>114</v>
      </c>
      <c r="B116">
        <v>0.59370700492529305</v>
      </c>
      <c r="C116">
        <v>0.69236151944271096</v>
      </c>
      <c r="D116">
        <v>0.59145699773444504</v>
      </c>
      <c r="F116">
        <f t="shared" si="20"/>
        <v>114</v>
      </c>
      <c r="G116">
        <f t="shared" si="12"/>
        <v>171</v>
      </c>
      <c r="H116">
        <f t="shared" si="13"/>
        <v>34.016905649572074</v>
      </c>
      <c r="I116">
        <f t="shared" si="14"/>
        <v>39.669392961332228</v>
      </c>
      <c r="J116">
        <f t="shared" si="15"/>
        <v>33.887989733662394</v>
      </c>
      <c r="L116">
        <f t="shared" si="16"/>
        <v>171</v>
      </c>
      <c r="M116">
        <f t="shared" si="17"/>
        <v>33.635930403894882</v>
      </c>
      <c r="N116">
        <f t="shared" si="18"/>
        <v>40.99119081432373</v>
      </c>
      <c r="O116">
        <f t="shared" si="19"/>
        <v>35.331569175457517</v>
      </c>
    </row>
    <row r="117" spans="1:15" x14ac:dyDescent="0.35">
      <c r="A117">
        <v>115</v>
      </c>
      <c r="B117">
        <v>0.611059578862023</v>
      </c>
      <c r="C117">
        <v>0.74784001128592603</v>
      </c>
      <c r="D117">
        <v>0.55748810429153495</v>
      </c>
      <c r="F117">
        <f t="shared" si="20"/>
        <v>115</v>
      </c>
      <c r="G117">
        <f t="shared" si="12"/>
        <v>172.5</v>
      </c>
      <c r="H117">
        <f t="shared" si="13"/>
        <v>35.011134899835412</v>
      </c>
      <c r="I117">
        <f t="shared" si="14"/>
        <v>42.848076397699415</v>
      </c>
      <c r="J117">
        <f t="shared" si="15"/>
        <v>31.941715504654031</v>
      </c>
      <c r="L117">
        <f t="shared" si="16"/>
        <v>172.5</v>
      </c>
      <c r="M117">
        <f t="shared" si="17"/>
        <v>34.048491752677037</v>
      </c>
      <c r="N117">
        <f t="shared" si="18"/>
        <v>41.548256489336431</v>
      </c>
      <c r="O117">
        <f t="shared" si="19"/>
        <v>34.314613074216467</v>
      </c>
    </row>
    <row r="118" spans="1:15" x14ac:dyDescent="0.35">
      <c r="A118">
        <v>116</v>
      </c>
      <c r="B118">
        <v>0.60329488520876895</v>
      </c>
      <c r="C118">
        <v>0.79009041349884901</v>
      </c>
      <c r="D118">
        <v>0.596229609929945</v>
      </c>
      <c r="F118">
        <f t="shared" si="20"/>
        <v>116</v>
      </c>
      <c r="G118">
        <f t="shared" si="12"/>
        <v>174</v>
      </c>
      <c r="H118">
        <f t="shared" si="13"/>
        <v>34.566250724291933</v>
      </c>
      <c r="I118">
        <f t="shared" si="14"/>
        <v>45.268846127230091</v>
      </c>
      <c r="J118">
        <f t="shared" si="15"/>
        <v>34.161440269717211</v>
      </c>
      <c r="L118">
        <f t="shared" si="16"/>
        <v>174</v>
      </c>
      <c r="M118">
        <f t="shared" si="17"/>
        <v>34.203819444161503</v>
      </c>
      <c r="N118">
        <f t="shared" si="18"/>
        <v>42.664433380704523</v>
      </c>
      <c r="O118">
        <f t="shared" si="19"/>
        <v>34.268661232866691</v>
      </c>
    </row>
    <row r="119" spans="1:15" x14ac:dyDescent="0.35">
      <c r="A119">
        <v>117</v>
      </c>
      <c r="B119">
        <v>0.59199570549004099</v>
      </c>
      <c r="C119">
        <v>0.79246399783010002</v>
      </c>
      <c r="D119">
        <v>0.53685221241243397</v>
      </c>
      <c r="F119">
        <f t="shared" si="20"/>
        <v>117</v>
      </c>
      <c r="G119">
        <f t="shared" si="12"/>
        <v>175.5</v>
      </c>
      <c r="H119">
        <f t="shared" si="13"/>
        <v>33.918855414449006</v>
      </c>
      <c r="I119">
        <f t="shared" si="14"/>
        <v>45.404842491729156</v>
      </c>
      <c r="J119">
        <f t="shared" si="15"/>
        <v>30.759365993493255</v>
      </c>
      <c r="L119">
        <f t="shared" si="16"/>
        <v>175.5</v>
      </c>
      <c r="M119">
        <f t="shared" si="17"/>
        <v>34.118330235247754</v>
      </c>
      <c r="N119">
        <f t="shared" si="18"/>
        <v>43.486556114011911</v>
      </c>
      <c r="O119">
        <f t="shared" si="19"/>
        <v>33.215872661054661</v>
      </c>
    </row>
    <row r="120" spans="1:15" x14ac:dyDescent="0.35">
      <c r="A120">
        <v>118</v>
      </c>
      <c r="B120">
        <v>0.63287667765831601</v>
      </c>
      <c r="C120">
        <v>0.77573882414581796</v>
      </c>
      <c r="D120">
        <v>0.58054883562719894</v>
      </c>
      <c r="F120">
        <f t="shared" si="20"/>
        <v>118</v>
      </c>
      <c r="G120">
        <f t="shared" si="12"/>
        <v>177</v>
      </c>
      <c r="H120">
        <f t="shared" si="13"/>
        <v>36.261162582082946</v>
      </c>
      <c r="I120">
        <f t="shared" si="14"/>
        <v>44.446560627996526</v>
      </c>
      <c r="J120">
        <f t="shared" si="15"/>
        <v>33.262998082672659</v>
      </c>
      <c r="L120">
        <f t="shared" si="16"/>
        <v>177</v>
      </c>
      <c r="M120">
        <f t="shared" si="17"/>
        <v>34.761179939298309</v>
      </c>
      <c r="N120">
        <f t="shared" si="18"/>
        <v>43.774557468207291</v>
      </c>
      <c r="O120">
        <f t="shared" si="19"/>
        <v>33.230010287540061</v>
      </c>
    </row>
    <row r="121" spans="1:15" x14ac:dyDescent="0.35">
      <c r="A121">
        <v>119</v>
      </c>
      <c r="B121">
        <v>0.57874151006462704</v>
      </c>
      <c r="C121">
        <v>0.75176169255944703</v>
      </c>
      <c r="D121">
        <v>0.498557172738684</v>
      </c>
      <c r="F121">
        <f t="shared" si="20"/>
        <v>119</v>
      </c>
      <c r="G121">
        <f t="shared" si="12"/>
        <v>178.5</v>
      </c>
      <c r="H121">
        <f t="shared" si="13"/>
        <v>33.159445955731186</v>
      </c>
      <c r="I121">
        <f t="shared" si="14"/>
        <v>43.072772183267659</v>
      </c>
      <c r="J121">
        <f t="shared" si="15"/>
        <v>28.565221843901334</v>
      </c>
      <c r="L121">
        <f t="shared" si="16"/>
        <v>178.5</v>
      </c>
      <c r="M121">
        <f t="shared" si="17"/>
        <v>34.280659744228167</v>
      </c>
      <c r="N121">
        <f t="shared" si="18"/>
        <v>43.564021882725399</v>
      </c>
      <c r="O121">
        <f t="shared" si="19"/>
        <v>31.830573754448441</v>
      </c>
    </row>
    <row r="122" spans="1:15" x14ac:dyDescent="0.35">
      <c r="A122">
        <v>120</v>
      </c>
      <c r="B122">
        <v>0.63142189773815505</v>
      </c>
      <c r="C122">
        <v>0.65854705837974503</v>
      </c>
      <c r="D122">
        <v>0.49833001983272401</v>
      </c>
      <c r="F122">
        <f t="shared" si="20"/>
        <v>120</v>
      </c>
      <c r="G122">
        <f t="shared" si="12"/>
        <v>180</v>
      </c>
      <c r="H122">
        <f t="shared" si="13"/>
        <v>36.177809832537342</v>
      </c>
      <c r="I122">
        <f t="shared" si="14"/>
        <v>37.731967055914822</v>
      </c>
      <c r="J122">
        <f t="shared" si="15"/>
        <v>28.552206941085696</v>
      </c>
      <c r="L122">
        <f t="shared" si="16"/>
        <v>180</v>
      </c>
      <c r="M122">
        <f t="shared" si="17"/>
        <v>34.849804770720922</v>
      </c>
      <c r="N122">
        <f t="shared" si="18"/>
        <v>41.814405434682222</v>
      </c>
      <c r="O122">
        <f t="shared" si="19"/>
        <v>30.847063710439617</v>
      </c>
    </row>
    <row r="123" spans="1:15" x14ac:dyDescent="0.35">
      <c r="A123">
        <v>121</v>
      </c>
      <c r="B123">
        <v>0.66521475010387998</v>
      </c>
      <c r="C123">
        <v>0.68301501913440299</v>
      </c>
      <c r="D123">
        <v>0.54307698901427603</v>
      </c>
      <c r="F123">
        <f t="shared" si="20"/>
        <v>121</v>
      </c>
      <c r="G123">
        <f t="shared" si="12"/>
        <v>181.5</v>
      </c>
      <c r="H123">
        <f t="shared" si="13"/>
        <v>38.113997650802062</v>
      </c>
      <c r="I123">
        <f t="shared" si="14"/>
        <v>39.133877940448457</v>
      </c>
      <c r="J123">
        <f t="shared" si="15"/>
        <v>31.11601942119059</v>
      </c>
      <c r="L123">
        <f t="shared" si="16"/>
        <v>181.5</v>
      </c>
      <c r="M123">
        <f t="shared" si="17"/>
        <v>35.829062634745263</v>
      </c>
      <c r="N123">
        <f t="shared" si="18"/>
        <v>41.010247186412087</v>
      </c>
      <c r="O123">
        <f t="shared" si="19"/>
        <v>30.927750423664907</v>
      </c>
    </row>
    <row r="124" spans="1:15" x14ac:dyDescent="0.35">
      <c r="A124">
        <v>122</v>
      </c>
      <c r="B124">
        <v>0.68582438928572298</v>
      </c>
      <c r="C124">
        <v>0.70829742002065899</v>
      </c>
      <c r="D124">
        <v>0.55005856321156599</v>
      </c>
      <c r="F124">
        <f t="shared" si="20"/>
        <v>122</v>
      </c>
      <c r="G124">
        <f t="shared" si="12"/>
        <v>183</v>
      </c>
      <c r="H124">
        <f t="shared" si="13"/>
        <v>39.294842993209123</v>
      </c>
      <c r="I124">
        <f t="shared" si="14"/>
        <v>40.582452807188737</v>
      </c>
      <c r="J124">
        <f t="shared" si="15"/>
        <v>31.51603415705274</v>
      </c>
      <c r="L124">
        <f t="shared" si="16"/>
        <v>183</v>
      </c>
      <c r="M124">
        <f t="shared" si="17"/>
        <v>36.868796742284417</v>
      </c>
      <c r="N124">
        <f t="shared" si="18"/>
        <v>40.881908872645077</v>
      </c>
      <c r="O124">
        <f t="shared" si="19"/>
        <v>31.104235543681256</v>
      </c>
    </row>
    <row r="125" spans="1:15" x14ac:dyDescent="0.35">
      <c r="A125">
        <v>123</v>
      </c>
      <c r="B125">
        <v>0.58416588853677598</v>
      </c>
      <c r="C125">
        <v>0.794070375634083</v>
      </c>
      <c r="D125">
        <v>0.54196485344890699</v>
      </c>
      <c r="F125">
        <f t="shared" si="20"/>
        <v>123</v>
      </c>
      <c r="G125">
        <f t="shared" si="12"/>
        <v>184.5</v>
      </c>
      <c r="H125">
        <f t="shared" si="13"/>
        <v>33.470239948666944</v>
      </c>
      <c r="I125">
        <f t="shared" si="14"/>
        <v>45.496881160200878</v>
      </c>
      <c r="J125">
        <f t="shared" si="15"/>
        <v>31.05229874704855</v>
      </c>
      <c r="L125">
        <f t="shared" si="16"/>
        <v>184.5</v>
      </c>
      <c r="M125">
        <f t="shared" si="17"/>
        <v>35.849229704199175</v>
      </c>
      <c r="N125">
        <f t="shared" si="18"/>
        <v>42.266400558911812</v>
      </c>
      <c r="O125">
        <f t="shared" si="19"/>
        <v>31.088654504691444</v>
      </c>
    </row>
    <row r="126" spans="1:15" x14ac:dyDescent="0.35">
      <c r="A126">
        <v>124</v>
      </c>
      <c r="B126">
        <v>0.67256157130754102</v>
      </c>
      <c r="C126">
        <v>0.74874761614086505</v>
      </c>
      <c r="D126">
        <v>0.46691277225623701</v>
      </c>
      <c r="F126">
        <f t="shared" si="20"/>
        <v>124</v>
      </c>
      <c r="G126">
        <f t="shared" si="12"/>
        <v>186</v>
      </c>
      <c r="H126">
        <f t="shared" si="13"/>
        <v>38.534939498609063</v>
      </c>
      <c r="I126">
        <f t="shared" si="14"/>
        <v>42.900078325353</v>
      </c>
      <c r="J126">
        <f t="shared" si="15"/>
        <v>26.752131251035376</v>
      </c>
      <c r="L126">
        <f t="shared" si="16"/>
        <v>186</v>
      </c>
      <c r="M126">
        <f t="shared" si="17"/>
        <v>36.654942642522144</v>
      </c>
      <c r="N126">
        <f t="shared" si="18"/>
        <v>42.456503888844168</v>
      </c>
      <c r="O126">
        <f t="shared" si="19"/>
        <v>29.78769752859462</v>
      </c>
    </row>
    <row r="127" spans="1:15" x14ac:dyDescent="0.35">
      <c r="A127">
        <v>125</v>
      </c>
      <c r="B127">
        <v>0.59086186299493504</v>
      </c>
      <c r="C127">
        <v>0.740935192613696</v>
      </c>
      <c r="D127">
        <v>0.42606885960448099</v>
      </c>
      <c r="F127">
        <f t="shared" si="20"/>
        <v>125</v>
      </c>
      <c r="G127">
        <f t="shared" si="12"/>
        <v>187.5</v>
      </c>
      <c r="H127">
        <f t="shared" si="13"/>
        <v>33.853891024846853</v>
      </c>
      <c r="I127">
        <f t="shared" si="14"/>
        <v>42.452459429477507</v>
      </c>
      <c r="J127">
        <f t="shared" si="15"/>
        <v>24.41194743728877</v>
      </c>
      <c r="L127">
        <f t="shared" si="16"/>
        <v>187.5</v>
      </c>
      <c r="M127">
        <f t="shared" si="17"/>
        <v>35.814627157219554</v>
      </c>
      <c r="N127">
        <f t="shared" si="18"/>
        <v>42.455290551034167</v>
      </c>
      <c r="O127">
        <f t="shared" si="19"/>
        <v>28.174972501202866</v>
      </c>
    </row>
    <row r="128" spans="1:15" x14ac:dyDescent="0.35">
      <c r="A128">
        <v>126</v>
      </c>
      <c r="B128">
        <v>0.61691046440810804</v>
      </c>
      <c r="C128">
        <v>0.75322928502519104</v>
      </c>
      <c r="D128">
        <v>0.43133792346821398</v>
      </c>
      <c r="F128">
        <f t="shared" si="20"/>
        <v>126</v>
      </c>
      <c r="G128">
        <f t="shared" si="12"/>
        <v>189</v>
      </c>
      <c r="H128">
        <f t="shared" si="13"/>
        <v>35.34636594804018</v>
      </c>
      <c r="I128">
        <f t="shared" si="14"/>
        <v>43.156859037599986</v>
      </c>
      <c r="J128">
        <f t="shared" si="15"/>
        <v>24.713842558665565</v>
      </c>
      <c r="L128">
        <f t="shared" si="16"/>
        <v>189</v>
      </c>
      <c r="M128">
        <f t="shared" si="17"/>
        <v>35.674148794465737</v>
      </c>
      <c r="N128">
        <f t="shared" si="18"/>
        <v>42.665761097003909</v>
      </c>
      <c r="O128">
        <f t="shared" si="19"/>
        <v>27.136633518441677</v>
      </c>
    </row>
    <row r="129" spans="1:15" x14ac:dyDescent="0.35">
      <c r="A129">
        <v>127</v>
      </c>
      <c r="B129">
        <v>0.60367123860542804</v>
      </c>
      <c r="C129">
        <v>0.73438059753617502</v>
      </c>
      <c r="D129">
        <v>0.50921616637156197</v>
      </c>
      <c r="F129">
        <f t="shared" si="20"/>
        <v>127</v>
      </c>
      <c r="G129">
        <f t="shared" si="12"/>
        <v>190.5</v>
      </c>
      <c r="H129">
        <f t="shared" si="13"/>
        <v>34.587814185525914</v>
      </c>
      <c r="I129">
        <f t="shared" si="14"/>
        <v>42.076908795118328</v>
      </c>
      <c r="J129">
        <f t="shared" si="15"/>
        <v>29.17593719292206</v>
      </c>
      <c r="L129">
        <f t="shared" si="16"/>
        <v>190.5</v>
      </c>
      <c r="M129">
        <f t="shared" si="17"/>
        <v>35.348248411783786</v>
      </c>
      <c r="N129">
        <f t="shared" si="18"/>
        <v>42.489105406438235</v>
      </c>
      <c r="O129">
        <f t="shared" si="19"/>
        <v>27.748424620785791</v>
      </c>
    </row>
    <row r="130" spans="1:15" x14ac:dyDescent="0.35">
      <c r="A130">
        <v>128</v>
      </c>
      <c r="B130">
        <v>0.59753756140498204</v>
      </c>
      <c r="C130">
        <v>0.76903840543359903</v>
      </c>
      <c r="D130">
        <v>0.40293623811505702</v>
      </c>
      <c r="F130">
        <f t="shared" si="20"/>
        <v>128</v>
      </c>
      <c r="G130">
        <f t="shared" si="12"/>
        <v>192</v>
      </c>
      <c r="H130">
        <f t="shared" si="13"/>
        <v>34.236380369044738</v>
      </c>
      <c r="I130">
        <f t="shared" si="14"/>
        <v>44.062654914815901</v>
      </c>
      <c r="J130">
        <f t="shared" si="15"/>
        <v>23.086545856871144</v>
      </c>
      <c r="L130">
        <f t="shared" si="16"/>
        <v>192</v>
      </c>
      <c r="M130">
        <f t="shared" si="17"/>
        <v>35.014687998962067</v>
      </c>
      <c r="N130">
        <f t="shared" si="18"/>
        <v>42.961170258951533</v>
      </c>
      <c r="O130">
        <f t="shared" si="19"/>
        <v>26.349860991611394</v>
      </c>
    </row>
    <row r="131" spans="1:15" x14ac:dyDescent="0.35">
      <c r="A131">
        <v>129</v>
      </c>
      <c r="B131">
        <v>0.54760523073317702</v>
      </c>
      <c r="C131">
        <v>0.75575611741941395</v>
      </c>
      <c r="D131">
        <v>0.32269948556672801</v>
      </c>
      <c r="F131">
        <f t="shared" si="20"/>
        <v>129</v>
      </c>
      <c r="G131">
        <f t="shared" ref="G131:G194" si="21">F131*1.5</f>
        <v>193.5</v>
      </c>
      <c r="H131">
        <f t="shared" ref="H131:H194" si="22">DEGREES(B131)</f>
        <v>31.375468560298682</v>
      </c>
      <c r="I131">
        <f t="shared" ref="I131:I194" si="23">DEGREES(C131)</f>
        <v>43.301635869325899</v>
      </c>
      <c r="J131">
        <f t="shared" ref="J131:J194" si="24">DEGREES(D131)</f>
        <v>18.489318574016337</v>
      </c>
      <c r="L131">
        <f t="shared" ref="L131:L194" si="25">F131*1.5</f>
        <v>193.5</v>
      </c>
      <c r="M131">
        <f t="shared" ref="M131:M194" si="26">0.3*H131+0.7*M130</f>
        <v>33.922922167363048</v>
      </c>
      <c r="N131">
        <f t="shared" ref="N131:N194" si="27">0.3*I131+0.7*N130</f>
        <v>43.063309942063839</v>
      </c>
      <c r="O131">
        <f t="shared" ref="O131:O194" si="28">0.3*J131+0.7*O130</f>
        <v>23.991698266332875</v>
      </c>
    </row>
    <row r="132" spans="1:15" x14ac:dyDescent="0.35">
      <c r="A132">
        <v>130</v>
      </c>
      <c r="B132">
        <v>0.56360406029839005</v>
      </c>
      <c r="C132">
        <v>0.748940252175327</v>
      </c>
      <c r="D132">
        <v>0.33022317795578698</v>
      </c>
      <c r="F132">
        <f t="shared" ref="F132:F195" si="29">F131+1</f>
        <v>130</v>
      </c>
      <c r="G132">
        <f t="shared" si="21"/>
        <v>195</v>
      </c>
      <c r="H132">
        <f t="shared" si="22"/>
        <v>32.292133971534511</v>
      </c>
      <c r="I132">
        <f t="shared" si="23"/>
        <v>42.91111555710981</v>
      </c>
      <c r="J132">
        <f t="shared" si="24"/>
        <v>18.920394394264118</v>
      </c>
      <c r="L132">
        <f t="shared" si="25"/>
        <v>195</v>
      </c>
      <c r="M132">
        <f t="shared" si="26"/>
        <v>33.43368570861449</v>
      </c>
      <c r="N132">
        <f t="shared" si="27"/>
        <v>43.017651626577624</v>
      </c>
      <c r="O132">
        <f t="shared" si="28"/>
        <v>22.470307104712248</v>
      </c>
    </row>
    <row r="133" spans="1:15" x14ac:dyDescent="0.35">
      <c r="A133">
        <v>131</v>
      </c>
      <c r="B133">
        <v>0.52786866605729699</v>
      </c>
      <c r="C133">
        <v>0.692408440143504</v>
      </c>
      <c r="D133">
        <v>0.35644565483575502</v>
      </c>
      <c r="F133">
        <f t="shared" si="29"/>
        <v>131</v>
      </c>
      <c r="G133">
        <f t="shared" si="21"/>
        <v>196.5</v>
      </c>
      <c r="H133">
        <f t="shared" si="22"/>
        <v>30.24464670228377</v>
      </c>
      <c r="I133">
        <f t="shared" si="23"/>
        <v>39.672081319459465</v>
      </c>
      <c r="J133">
        <f t="shared" si="24"/>
        <v>20.422831647865667</v>
      </c>
      <c r="L133">
        <f t="shared" si="25"/>
        <v>196.5</v>
      </c>
      <c r="M133">
        <f t="shared" si="26"/>
        <v>32.476974006715274</v>
      </c>
      <c r="N133">
        <f t="shared" si="27"/>
        <v>42.013980534442169</v>
      </c>
      <c r="O133">
        <f t="shared" si="28"/>
        <v>21.856064467658271</v>
      </c>
    </row>
    <row r="134" spans="1:15" x14ac:dyDescent="0.35">
      <c r="A134">
        <v>132</v>
      </c>
      <c r="B134">
        <v>0.585373723431861</v>
      </c>
      <c r="C134">
        <v>0.72830882043632605</v>
      </c>
      <c r="D134">
        <v>0.37899022451069803</v>
      </c>
      <c r="F134">
        <f t="shared" si="29"/>
        <v>132</v>
      </c>
      <c r="G134">
        <f t="shared" si="21"/>
        <v>198</v>
      </c>
      <c r="H134">
        <f t="shared" si="22"/>
        <v>33.539443790503938</v>
      </c>
      <c r="I134">
        <f t="shared" si="23"/>
        <v>41.729021593152801</v>
      </c>
      <c r="J134">
        <f t="shared" si="24"/>
        <v>21.714540341178523</v>
      </c>
      <c r="L134">
        <f t="shared" si="25"/>
        <v>198</v>
      </c>
      <c r="M134">
        <f t="shared" si="26"/>
        <v>32.79571494185187</v>
      </c>
      <c r="N134">
        <f t="shared" si="27"/>
        <v>41.928492852055356</v>
      </c>
      <c r="O134">
        <f t="shared" si="28"/>
        <v>21.813607229714346</v>
      </c>
    </row>
    <row r="135" spans="1:15" x14ac:dyDescent="0.35">
      <c r="A135">
        <v>133</v>
      </c>
      <c r="B135">
        <v>0.60785893013634995</v>
      </c>
      <c r="C135">
        <v>0.76611401386204203</v>
      </c>
      <c r="D135">
        <v>0.34379353115928901</v>
      </c>
      <c r="F135">
        <f t="shared" si="29"/>
        <v>133</v>
      </c>
      <c r="G135">
        <f t="shared" si="21"/>
        <v>199.5</v>
      </c>
      <c r="H135">
        <f t="shared" si="22"/>
        <v>34.827751236150419</v>
      </c>
      <c r="I135">
        <f t="shared" si="23"/>
        <v>43.895099620122053</v>
      </c>
      <c r="J135">
        <f t="shared" si="24"/>
        <v>19.697918359326621</v>
      </c>
      <c r="L135">
        <f t="shared" si="25"/>
        <v>199.5</v>
      </c>
      <c r="M135">
        <f t="shared" si="26"/>
        <v>33.405325830141436</v>
      </c>
      <c r="N135">
        <f t="shared" si="27"/>
        <v>42.51847488247536</v>
      </c>
      <c r="O135">
        <f t="shared" si="28"/>
        <v>21.178900568598028</v>
      </c>
    </row>
    <row r="136" spans="1:15" x14ac:dyDescent="0.35">
      <c r="A136">
        <v>134</v>
      </c>
      <c r="B136">
        <v>0.63825522556766701</v>
      </c>
      <c r="C136">
        <v>0.76205678587710701</v>
      </c>
      <c r="D136">
        <v>0.369040127499902</v>
      </c>
      <c r="F136">
        <f t="shared" si="29"/>
        <v>134</v>
      </c>
      <c r="G136">
        <f t="shared" si="21"/>
        <v>201</v>
      </c>
      <c r="H136">
        <f t="shared" si="22"/>
        <v>36.569330677197669</v>
      </c>
      <c r="I136">
        <f t="shared" si="23"/>
        <v>43.662637580062913</v>
      </c>
      <c r="J136">
        <f t="shared" si="24"/>
        <v>21.144441776714174</v>
      </c>
      <c r="L136">
        <f t="shared" si="25"/>
        <v>201</v>
      </c>
      <c r="M136">
        <f t="shared" si="26"/>
        <v>34.354527284258303</v>
      </c>
      <c r="N136">
        <f t="shared" si="27"/>
        <v>42.861723691751621</v>
      </c>
      <c r="O136">
        <f t="shared" si="28"/>
        <v>21.16856293103287</v>
      </c>
    </row>
    <row r="137" spans="1:15" x14ac:dyDescent="0.35">
      <c r="A137">
        <v>135</v>
      </c>
      <c r="B137">
        <v>0.631291842130275</v>
      </c>
      <c r="C137">
        <v>0.77284518434116001</v>
      </c>
      <c r="D137">
        <v>0.35014721786884301</v>
      </c>
      <c r="F137">
        <f t="shared" si="29"/>
        <v>135</v>
      </c>
      <c r="G137">
        <f t="shared" si="21"/>
        <v>202.5</v>
      </c>
      <c r="H137">
        <f t="shared" si="22"/>
        <v>36.170358195103809</v>
      </c>
      <c r="I137">
        <f t="shared" si="23"/>
        <v>44.280767279758564</v>
      </c>
      <c r="J137">
        <f t="shared" si="24"/>
        <v>20.061957792132429</v>
      </c>
      <c r="L137">
        <f t="shared" si="25"/>
        <v>202.5</v>
      </c>
      <c r="M137">
        <f t="shared" si="26"/>
        <v>34.899276557511953</v>
      </c>
      <c r="N137">
        <f t="shared" si="27"/>
        <v>43.287436768153697</v>
      </c>
      <c r="O137">
        <f t="shared" si="28"/>
        <v>20.836581389362738</v>
      </c>
    </row>
    <row r="138" spans="1:15" x14ac:dyDescent="0.35">
      <c r="A138">
        <v>136</v>
      </c>
      <c r="B138">
        <v>0.61939240180142596</v>
      </c>
      <c r="C138">
        <v>0.75077117657461301</v>
      </c>
      <c r="D138">
        <v>0.39095736038843798</v>
      </c>
      <c r="F138">
        <f t="shared" si="29"/>
        <v>136</v>
      </c>
      <c r="G138">
        <f t="shared" si="21"/>
        <v>204</v>
      </c>
      <c r="H138">
        <f t="shared" si="22"/>
        <v>35.488570485692996</v>
      </c>
      <c r="I138">
        <f t="shared" si="23"/>
        <v>43.016019797796424</v>
      </c>
      <c r="J138">
        <f t="shared" si="24"/>
        <v>22.400206719832607</v>
      </c>
      <c r="L138">
        <f t="shared" si="25"/>
        <v>204</v>
      </c>
      <c r="M138">
        <f t="shared" si="26"/>
        <v>35.07606473596627</v>
      </c>
      <c r="N138">
        <f t="shared" si="27"/>
        <v>43.206011677046511</v>
      </c>
      <c r="O138">
        <f t="shared" si="28"/>
        <v>21.305668988503697</v>
      </c>
    </row>
    <row r="139" spans="1:15" x14ac:dyDescent="0.35">
      <c r="A139">
        <v>137</v>
      </c>
      <c r="B139">
        <v>0.59336459324280899</v>
      </c>
      <c r="C139">
        <v>0.78739776321158195</v>
      </c>
      <c r="D139">
        <v>0.37306245732971899</v>
      </c>
      <c r="F139">
        <f t="shared" si="29"/>
        <v>137</v>
      </c>
      <c r="G139">
        <f t="shared" si="21"/>
        <v>205.5</v>
      </c>
      <c r="H139">
        <f t="shared" si="22"/>
        <v>33.997286905309764</v>
      </c>
      <c r="I139">
        <f t="shared" si="23"/>
        <v>45.114568630065001</v>
      </c>
      <c r="J139">
        <f t="shared" si="24"/>
        <v>21.374904299772261</v>
      </c>
      <c r="L139">
        <f t="shared" si="25"/>
        <v>205.5</v>
      </c>
      <c r="M139">
        <f t="shared" si="26"/>
        <v>34.752431386769317</v>
      </c>
      <c r="N139">
        <f t="shared" si="27"/>
        <v>43.778578762952058</v>
      </c>
      <c r="O139">
        <f t="shared" si="28"/>
        <v>21.326439581884266</v>
      </c>
    </row>
    <row r="140" spans="1:15" x14ac:dyDescent="0.35">
      <c r="A140">
        <v>138</v>
      </c>
      <c r="B140">
        <v>0.61370039510697105</v>
      </c>
      <c r="C140">
        <v>0.78328222479794696</v>
      </c>
      <c r="D140">
        <v>0.44722751899212398</v>
      </c>
      <c r="F140">
        <f t="shared" si="29"/>
        <v>138</v>
      </c>
      <c r="G140">
        <f t="shared" si="21"/>
        <v>207</v>
      </c>
      <c r="H140">
        <f t="shared" si="22"/>
        <v>35.16244252514052</v>
      </c>
      <c r="I140">
        <f t="shared" si="23"/>
        <v>44.878765648539755</v>
      </c>
      <c r="J140">
        <f t="shared" si="24"/>
        <v>25.624249320355574</v>
      </c>
      <c r="L140">
        <f t="shared" si="25"/>
        <v>207</v>
      </c>
      <c r="M140">
        <f t="shared" si="26"/>
        <v>34.875434728280673</v>
      </c>
      <c r="N140">
        <f t="shared" si="27"/>
        <v>44.108634828628361</v>
      </c>
      <c r="O140">
        <f t="shared" si="28"/>
        <v>22.615782503425656</v>
      </c>
    </row>
    <row r="141" spans="1:15" x14ac:dyDescent="0.35">
      <c r="A141">
        <v>139</v>
      </c>
      <c r="B141">
        <v>0.65722747081229205</v>
      </c>
      <c r="C141">
        <v>0.80418979816359004</v>
      </c>
      <c r="D141">
        <v>0.47196770880806999</v>
      </c>
      <c r="F141">
        <f t="shared" si="29"/>
        <v>139</v>
      </c>
      <c r="G141">
        <f t="shared" si="21"/>
        <v>208.5</v>
      </c>
      <c r="H141">
        <f t="shared" si="22"/>
        <v>37.656360257601833</v>
      </c>
      <c r="I141">
        <f t="shared" si="23"/>
        <v>46.076681362251229</v>
      </c>
      <c r="J141">
        <f t="shared" si="24"/>
        <v>27.04175778116182</v>
      </c>
      <c r="L141">
        <f t="shared" si="25"/>
        <v>208.5</v>
      </c>
      <c r="M141">
        <f t="shared" si="26"/>
        <v>35.709712387077019</v>
      </c>
      <c r="N141">
        <f t="shared" si="27"/>
        <v>44.699048788715217</v>
      </c>
      <c r="O141">
        <f t="shared" si="28"/>
        <v>23.943575086746506</v>
      </c>
    </row>
    <row r="142" spans="1:15" x14ac:dyDescent="0.35">
      <c r="A142">
        <v>140</v>
      </c>
      <c r="B142">
        <v>0.57268920876100604</v>
      </c>
      <c r="C142">
        <v>0.80697113931698805</v>
      </c>
      <c r="D142">
        <v>0.433445224964293</v>
      </c>
      <c r="F142">
        <f t="shared" si="29"/>
        <v>140</v>
      </c>
      <c r="G142">
        <f t="shared" si="21"/>
        <v>210</v>
      </c>
      <c r="H142">
        <f t="shared" si="22"/>
        <v>32.812674634692172</v>
      </c>
      <c r="I142">
        <f t="shared" si="23"/>
        <v>46.236040471726987</v>
      </c>
      <c r="J142">
        <f t="shared" si="24"/>
        <v>24.834582040552498</v>
      </c>
      <c r="L142">
        <f t="shared" si="25"/>
        <v>210</v>
      </c>
      <c r="M142">
        <f t="shared" si="26"/>
        <v>34.840601061361561</v>
      </c>
      <c r="N142">
        <f t="shared" si="27"/>
        <v>45.160146293618745</v>
      </c>
      <c r="O142">
        <f t="shared" si="28"/>
        <v>24.210877172888303</v>
      </c>
    </row>
    <row r="143" spans="1:15" x14ac:dyDescent="0.35">
      <c r="A143">
        <v>141</v>
      </c>
      <c r="B143">
        <v>0.50754096872918897</v>
      </c>
      <c r="C143">
        <v>0.79052324348206005</v>
      </c>
      <c r="D143">
        <v>0.41938768833504397</v>
      </c>
      <c r="F143">
        <f t="shared" si="29"/>
        <v>141</v>
      </c>
      <c r="G143">
        <f t="shared" si="21"/>
        <v>211.5</v>
      </c>
      <c r="H143">
        <f t="shared" si="22"/>
        <v>29.079955438163822</v>
      </c>
      <c r="I143">
        <f t="shared" si="23"/>
        <v>45.293645458514803</v>
      </c>
      <c r="J143">
        <f t="shared" si="24"/>
        <v>24.029144521345966</v>
      </c>
      <c r="L143">
        <f t="shared" si="25"/>
        <v>211.5</v>
      </c>
      <c r="M143">
        <f t="shared" si="26"/>
        <v>33.112407374402238</v>
      </c>
      <c r="N143">
        <f t="shared" si="27"/>
        <v>45.200196043087558</v>
      </c>
      <c r="O143">
        <f t="shared" si="28"/>
        <v>24.1563573774256</v>
      </c>
    </row>
    <row r="144" spans="1:15" x14ac:dyDescent="0.35">
      <c r="A144">
        <v>142</v>
      </c>
      <c r="B144">
        <v>0.59630259686869103</v>
      </c>
      <c r="C144">
        <v>0.70767613545095998</v>
      </c>
      <c r="D144">
        <v>0.448078215029655</v>
      </c>
      <c r="F144">
        <f t="shared" si="29"/>
        <v>142</v>
      </c>
      <c r="G144">
        <f t="shared" si="21"/>
        <v>213</v>
      </c>
      <c r="H144">
        <f t="shared" si="22"/>
        <v>34.165622113266934</v>
      </c>
      <c r="I144">
        <f t="shared" si="23"/>
        <v>40.546855823468384</v>
      </c>
      <c r="J144">
        <f t="shared" si="24"/>
        <v>25.672990612954603</v>
      </c>
      <c r="L144">
        <f t="shared" si="25"/>
        <v>213</v>
      </c>
      <c r="M144">
        <f t="shared" si="26"/>
        <v>33.42837179606164</v>
      </c>
      <c r="N144">
        <f t="shared" si="27"/>
        <v>43.804193977201805</v>
      </c>
      <c r="O144">
        <f t="shared" si="28"/>
        <v>24.611347348084298</v>
      </c>
    </row>
    <row r="145" spans="1:15" x14ac:dyDescent="0.35">
      <c r="A145">
        <v>143</v>
      </c>
      <c r="B145">
        <v>0.546259912142259</v>
      </c>
      <c r="C145">
        <v>0.73128919692174499</v>
      </c>
      <c r="D145">
        <v>0.45316734205484399</v>
      </c>
      <c r="F145">
        <f t="shared" si="29"/>
        <v>143</v>
      </c>
      <c r="G145">
        <f t="shared" si="21"/>
        <v>214.5</v>
      </c>
      <c r="H145">
        <f t="shared" si="22"/>
        <v>31.298387482938594</v>
      </c>
      <c r="I145">
        <f t="shared" si="23"/>
        <v>41.899784587127343</v>
      </c>
      <c r="J145">
        <f t="shared" si="24"/>
        <v>25.964576112903899</v>
      </c>
      <c r="L145">
        <f t="shared" si="25"/>
        <v>214.5</v>
      </c>
      <c r="M145">
        <f t="shared" si="26"/>
        <v>32.789376502124725</v>
      </c>
      <c r="N145">
        <f t="shared" si="27"/>
        <v>43.232871160179464</v>
      </c>
      <c r="O145">
        <f t="shared" si="28"/>
        <v>25.017315977530178</v>
      </c>
    </row>
    <row r="146" spans="1:15" x14ac:dyDescent="0.35">
      <c r="A146">
        <v>144</v>
      </c>
      <c r="B146">
        <v>0.61809305928774805</v>
      </c>
      <c r="C146">
        <v>0.76781962548424898</v>
      </c>
      <c r="D146">
        <v>0.38519158626376698</v>
      </c>
      <c r="F146">
        <f t="shared" si="29"/>
        <v>144</v>
      </c>
      <c r="G146">
        <f t="shared" si="21"/>
        <v>216</v>
      </c>
      <c r="H146">
        <f t="shared" si="22"/>
        <v>35.414123643517335</v>
      </c>
      <c r="I146">
        <f t="shared" si="23"/>
        <v>43.992823967562977</v>
      </c>
      <c r="J146">
        <f t="shared" si="24"/>
        <v>22.069852196863224</v>
      </c>
      <c r="L146">
        <f t="shared" si="25"/>
        <v>216</v>
      </c>
      <c r="M146">
        <f t="shared" si="26"/>
        <v>33.576800644542502</v>
      </c>
      <c r="N146">
        <f t="shared" si="27"/>
        <v>43.460857002394519</v>
      </c>
      <c r="O146">
        <f t="shared" si="28"/>
        <v>24.133076843330091</v>
      </c>
    </row>
    <row r="147" spans="1:15" x14ac:dyDescent="0.35">
      <c r="A147">
        <v>145</v>
      </c>
      <c r="B147">
        <v>0.69428884327812801</v>
      </c>
      <c r="C147">
        <v>0.77692129641757501</v>
      </c>
      <c r="D147">
        <v>0.34730333331180202</v>
      </c>
      <c r="F147">
        <f t="shared" si="29"/>
        <v>145</v>
      </c>
      <c r="G147">
        <f t="shared" si="21"/>
        <v>217.5</v>
      </c>
      <c r="H147">
        <f t="shared" si="22"/>
        <v>39.779820482856593</v>
      </c>
      <c r="I147">
        <f t="shared" si="23"/>
        <v>44.514311298559456</v>
      </c>
      <c r="J147">
        <f t="shared" si="24"/>
        <v>19.899015209591546</v>
      </c>
      <c r="L147">
        <f t="shared" si="25"/>
        <v>217.5</v>
      </c>
      <c r="M147">
        <f t="shared" si="26"/>
        <v>35.437706596036726</v>
      </c>
      <c r="N147">
        <f t="shared" si="27"/>
        <v>43.776893291243994</v>
      </c>
      <c r="O147">
        <f t="shared" si="28"/>
        <v>22.862858353208527</v>
      </c>
    </row>
    <row r="148" spans="1:15" x14ac:dyDescent="0.35">
      <c r="A148">
        <v>146</v>
      </c>
      <c r="B148">
        <v>0.62979352727664695</v>
      </c>
      <c r="C148">
        <v>0.78186504918822197</v>
      </c>
      <c r="D148">
        <v>0.38316796119804197</v>
      </c>
      <c r="F148">
        <f t="shared" si="29"/>
        <v>146</v>
      </c>
      <c r="G148">
        <f t="shared" si="21"/>
        <v>219</v>
      </c>
      <c r="H148">
        <f t="shared" si="22"/>
        <v>36.084511077609164</v>
      </c>
      <c r="I148">
        <f t="shared" si="23"/>
        <v>44.79756746727363</v>
      </c>
      <c r="J148">
        <f t="shared" si="24"/>
        <v>21.953907021280294</v>
      </c>
      <c r="L148">
        <f t="shared" si="25"/>
        <v>219</v>
      </c>
      <c r="M148">
        <f t="shared" si="26"/>
        <v>35.631747940508454</v>
      </c>
      <c r="N148">
        <f t="shared" si="27"/>
        <v>44.083095544052881</v>
      </c>
      <c r="O148">
        <f t="shared" si="28"/>
        <v>22.590172953630056</v>
      </c>
    </row>
    <row r="149" spans="1:15" x14ac:dyDescent="0.35">
      <c r="A149">
        <v>147</v>
      </c>
      <c r="B149">
        <v>0.63090655952673302</v>
      </c>
      <c r="C149">
        <v>0.73834154380893602</v>
      </c>
      <c r="D149">
        <v>0.356686211634897</v>
      </c>
      <c r="F149">
        <f t="shared" si="29"/>
        <v>147</v>
      </c>
      <c r="G149">
        <f t="shared" si="21"/>
        <v>220.5</v>
      </c>
      <c r="H149">
        <f t="shared" si="22"/>
        <v>36.14828312800104</v>
      </c>
      <c r="I149">
        <f t="shared" si="23"/>
        <v>42.303854299425609</v>
      </c>
      <c r="J149">
        <f t="shared" si="24"/>
        <v>20.436614537189676</v>
      </c>
      <c r="L149">
        <f t="shared" si="25"/>
        <v>220.5</v>
      </c>
      <c r="M149">
        <f t="shared" si="26"/>
        <v>35.786708496756226</v>
      </c>
      <c r="N149">
        <f t="shared" si="27"/>
        <v>43.549323170664699</v>
      </c>
      <c r="O149">
        <f t="shared" si="28"/>
        <v>21.944105428697942</v>
      </c>
    </row>
    <row r="150" spans="1:15" x14ac:dyDescent="0.35">
      <c r="A150">
        <v>148</v>
      </c>
      <c r="B150">
        <v>0.51383502799256997</v>
      </c>
      <c r="C150">
        <v>0.710556922735884</v>
      </c>
      <c r="D150">
        <v>0.350267869630981</v>
      </c>
      <c r="F150">
        <f t="shared" si="29"/>
        <v>148</v>
      </c>
      <c r="G150">
        <f t="shared" si="21"/>
        <v>222</v>
      </c>
      <c r="H150">
        <f t="shared" si="22"/>
        <v>29.440578469960773</v>
      </c>
      <c r="I150">
        <f t="shared" si="23"/>
        <v>40.711912776569484</v>
      </c>
      <c r="J150">
        <f t="shared" si="24"/>
        <v>20.068870628893752</v>
      </c>
      <c r="L150">
        <f t="shared" si="25"/>
        <v>222</v>
      </c>
      <c r="M150">
        <f t="shared" si="26"/>
        <v>33.882869488717589</v>
      </c>
      <c r="N150">
        <f t="shared" si="27"/>
        <v>42.698100052436132</v>
      </c>
      <c r="O150">
        <f t="shared" si="28"/>
        <v>21.381534988756684</v>
      </c>
    </row>
    <row r="151" spans="1:15" x14ac:dyDescent="0.35">
      <c r="A151">
        <v>149</v>
      </c>
      <c r="B151">
        <v>0.50713692110044295</v>
      </c>
      <c r="C151">
        <v>0.72536595327245501</v>
      </c>
      <c r="D151">
        <v>0.32101272173263301</v>
      </c>
      <c r="F151">
        <f t="shared" si="29"/>
        <v>149</v>
      </c>
      <c r="G151">
        <f t="shared" si="21"/>
        <v>223.5</v>
      </c>
      <c r="H151">
        <f t="shared" si="22"/>
        <v>29.056805214314405</v>
      </c>
      <c r="I151">
        <f t="shared" si="23"/>
        <v>41.560407724995358</v>
      </c>
      <c r="J151">
        <f t="shared" si="24"/>
        <v>18.392674125287392</v>
      </c>
      <c r="L151">
        <f t="shared" si="25"/>
        <v>223.5</v>
      </c>
      <c r="M151">
        <f t="shared" si="26"/>
        <v>32.435050206396632</v>
      </c>
      <c r="N151">
        <f t="shared" si="27"/>
        <v>42.356792354203897</v>
      </c>
      <c r="O151">
        <f t="shared" si="28"/>
        <v>20.484876729715896</v>
      </c>
    </row>
    <row r="152" spans="1:15" x14ac:dyDescent="0.35">
      <c r="A152">
        <v>150</v>
      </c>
      <c r="B152">
        <v>0.51626338658007698</v>
      </c>
      <c r="C152">
        <v>0.75979016979106695</v>
      </c>
      <c r="D152">
        <v>0.333351321966734</v>
      </c>
      <c r="F152">
        <f t="shared" si="29"/>
        <v>150</v>
      </c>
      <c r="G152">
        <f t="shared" si="21"/>
        <v>225</v>
      </c>
      <c r="H152">
        <f t="shared" si="22"/>
        <v>29.579713168169274</v>
      </c>
      <c r="I152">
        <f t="shared" si="23"/>
        <v>43.532770044556351</v>
      </c>
      <c r="J152">
        <f t="shared" si="24"/>
        <v>19.099623843800508</v>
      </c>
      <c r="L152">
        <f t="shared" si="25"/>
        <v>225</v>
      </c>
      <c r="M152">
        <f t="shared" si="26"/>
        <v>31.578449094928423</v>
      </c>
      <c r="N152">
        <f t="shared" si="27"/>
        <v>42.709585661309632</v>
      </c>
      <c r="O152">
        <f t="shared" si="28"/>
        <v>20.06930086394128</v>
      </c>
    </row>
    <row r="153" spans="1:15" x14ac:dyDescent="0.35">
      <c r="A153">
        <v>151</v>
      </c>
      <c r="B153">
        <v>0.55933472597258205</v>
      </c>
      <c r="C153">
        <v>0.73729418897261501</v>
      </c>
      <c r="D153">
        <v>0.40685340684666099</v>
      </c>
      <c r="F153">
        <f t="shared" si="29"/>
        <v>151</v>
      </c>
      <c r="G153">
        <f t="shared" si="21"/>
        <v>226.5</v>
      </c>
      <c r="H153">
        <f t="shared" si="22"/>
        <v>32.047519133335385</v>
      </c>
      <c r="I153">
        <f t="shared" si="23"/>
        <v>42.243845287651801</v>
      </c>
      <c r="J153">
        <f t="shared" si="24"/>
        <v>23.310983092832664</v>
      </c>
      <c r="L153">
        <f t="shared" si="25"/>
        <v>226.5</v>
      </c>
      <c r="M153">
        <f t="shared" si="26"/>
        <v>31.719170106450509</v>
      </c>
      <c r="N153">
        <f t="shared" si="27"/>
        <v>42.569863549212279</v>
      </c>
      <c r="O153">
        <f t="shared" si="28"/>
        <v>21.041805532608691</v>
      </c>
    </row>
    <row r="154" spans="1:15" x14ac:dyDescent="0.35">
      <c r="A154">
        <v>152</v>
      </c>
      <c r="B154">
        <v>0.55324002773744396</v>
      </c>
      <c r="C154">
        <v>0.74254459451961397</v>
      </c>
      <c r="D154">
        <v>0.38930527738517001</v>
      </c>
      <c r="F154">
        <f t="shared" si="29"/>
        <v>152</v>
      </c>
      <c r="G154">
        <f t="shared" si="21"/>
        <v>228</v>
      </c>
      <c r="H154">
        <f t="shared" si="22"/>
        <v>31.698318647056137</v>
      </c>
      <c r="I154">
        <f t="shared" si="23"/>
        <v>42.544671366226922</v>
      </c>
      <c r="J154">
        <f t="shared" si="24"/>
        <v>22.305549336340054</v>
      </c>
      <c r="L154">
        <f t="shared" si="25"/>
        <v>228</v>
      </c>
      <c r="M154">
        <f t="shared" si="26"/>
        <v>31.712914668632195</v>
      </c>
      <c r="N154">
        <f t="shared" si="27"/>
        <v>42.562305894316665</v>
      </c>
      <c r="O154">
        <f t="shared" si="28"/>
        <v>21.420928673728099</v>
      </c>
    </row>
    <row r="155" spans="1:15" x14ac:dyDescent="0.35">
      <c r="A155">
        <v>153</v>
      </c>
      <c r="B155">
        <v>0.49045271824467401</v>
      </c>
      <c r="C155">
        <v>0.69746539674130603</v>
      </c>
      <c r="D155">
        <v>0.34045178658372699</v>
      </c>
      <c r="F155">
        <f t="shared" si="29"/>
        <v>153</v>
      </c>
      <c r="G155">
        <f t="shared" si="21"/>
        <v>229.5</v>
      </c>
      <c r="H155">
        <f t="shared" si="22"/>
        <v>28.10087080613873</v>
      </c>
      <c r="I155">
        <f t="shared" si="23"/>
        <v>39.961823589694355</v>
      </c>
      <c r="J155">
        <f t="shared" si="24"/>
        <v>19.506450498936179</v>
      </c>
      <c r="L155">
        <f t="shared" si="25"/>
        <v>229.5</v>
      </c>
      <c r="M155">
        <f t="shared" si="26"/>
        <v>30.629301509884151</v>
      </c>
      <c r="N155">
        <f t="shared" si="27"/>
        <v>41.78216120292997</v>
      </c>
      <c r="O155">
        <f t="shared" si="28"/>
        <v>20.846585221290521</v>
      </c>
    </row>
    <row r="156" spans="1:15" x14ac:dyDescent="0.35">
      <c r="A156">
        <v>154</v>
      </c>
      <c r="B156">
        <v>0.51719328913340401</v>
      </c>
      <c r="C156">
        <v>0.66938182192186302</v>
      </c>
      <c r="D156">
        <v>0.28236291990415302</v>
      </c>
      <c r="F156">
        <f t="shared" si="29"/>
        <v>154</v>
      </c>
      <c r="G156">
        <f t="shared" si="21"/>
        <v>231</v>
      </c>
      <c r="H156">
        <f t="shared" si="22"/>
        <v>29.632992659833352</v>
      </c>
      <c r="I156">
        <f t="shared" si="23"/>
        <v>38.352753278900401</v>
      </c>
      <c r="J156">
        <f t="shared" si="24"/>
        <v>16.178203601498474</v>
      </c>
      <c r="L156">
        <f t="shared" si="25"/>
        <v>231</v>
      </c>
      <c r="M156">
        <f t="shared" si="26"/>
        <v>30.33040885486891</v>
      </c>
      <c r="N156">
        <f t="shared" si="27"/>
        <v>40.753338825721094</v>
      </c>
      <c r="O156">
        <f t="shared" si="28"/>
        <v>19.446070735352905</v>
      </c>
    </row>
    <row r="157" spans="1:15" x14ac:dyDescent="0.35">
      <c r="A157">
        <v>155</v>
      </c>
      <c r="B157">
        <v>0.45193221126704403</v>
      </c>
      <c r="C157">
        <v>0.66620679419529605</v>
      </c>
      <c r="D157">
        <v>0.26338944619225602</v>
      </c>
      <c r="F157">
        <f t="shared" si="29"/>
        <v>155</v>
      </c>
      <c r="G157">
        <f t="shared" si="21"/>
        <v>232.5</v>
      </c>
      <c r="H157">
        <f t="shared" si="22"/>
        <v>25.893808331616292</v>
      </c>
      <c r="I157">
        <f t="shared" si="23"/>
        <v>38.170837590331097</v>
      </c>
      <c r="J157">
        <f t="shared" si="24"/>
        <v>15.091103635104361</v>
      </c>
      <c r="L157">
        <f t="shared" si="25"/>
        <v>232.5</v>
      </c>
      <c r="M157">
        <f t="shared" si="26"/>
        <v>28.999428697893123</v>
      </c>
      <c r="N157">
        <f t="shared" si="27"/>
        <v>39.978588455104095</v>
      </c>
      <c r="O157">
        <f t="shared" si="28"/>
        <v>18.13958060527834</v>
      </c>
    </row>
    <row r="158" spans="1:15" x14ac:dyDescent="0.35">
      <c r="A158">
        <v>156</v>
      </c>
      <c r="B158">
        <v>0.55152131170278995</v>
      </c>
      <c r="C158">
        <v>0.65714380289497099</v>
      </c>
      <c r="D158">
        <v>0.322244172725974</v>
      </c>
      <c r="F158">
        <f t="shared" si="29"/>
        <v>156</v>
      </c>
      <c r="G158">
        <f t="shared" si="21"/>
        <v>234</v>
      </c>
      <c r="H158">
        <f t="shared" si="22"/>
        <v>31.599843472089002</v>
      </c>
      <c r="I158">
        <f t="shared" si="23"/>
        <v>37.651566439058683</v>
      </c>
      <c r="J158">
        <f t="shared" si="24"/>
        <v>18.463231069883022</v>
      </c>
      <c r="L158">
        <f t="shared" si="25"/>
        <v>234</v>
      </c>
      <c r="M158">
        <f t="shared" si="26"/>
        <v>29.779553130151886</v>
      </c>
      <c r="N158">
        <f t="shared" si="27"/>
        <v>39.280481850290471</v>
      </c>
      <c r="O158">
        <f t="shared" si="28"/>
        <v>18.236675744659745</v>
      </c>
    </row>
    <row r="159" spans="1:15" x14ac:dyDescent="0.35">
      <c r="A159">
        <v>157</v>
      </c>
      <c r="B159">
        <v>0.50811323690552401</v>
      </c>
      <c r="C159">
        <v>0.72942286466119199</v>
      </c>
      <c r="D159">
        <v>0.37748824691471999</v>
      </c>
      <c r="F159">
        <f t="shared" si="29"/>
        <v>157</v>
      </c>
      <c r="G159">
        <f t="shared" si="21"/>
        <v>235.5</v>
      </c>
      <c r="H159">
        <f t="shared" si="22"/>
        <v>29.112743989417467</v>
      </c>
      <c r="I159">
        <f t="shared" si="23"/>
        <v>41.792851625428547</v>
      </c>
      <c r="J159">
        <f t="shared" si="24"/>
        <v>21.628483364005774</v>
      </c>
      <c r="L159">
        <f t="shared" si="25"/>
        <v>235.5</v>
      </c>
      <c r="M159">
        <f t="shared" si="26"/>
        <v>29.579510387931556</v>
      </c>
      <c r="N159">
        <f t="shared" si="27"/>
        <v>40.034192782831894</v>
      </c>
      <c r="O159">
        <f t="shared" si="28"/>
        <v>19.254218030463552</v>
      </c>
    </row>
    <row r="160" spans="1:15" x14ac:dyDescent="0.35">
      <c r="A160">
        <v>158</v>
      </c>
      <c r="B160">
        <v>0.50892641817645501</v>
      </c>
      <c r="C160">
        <v>0.67111840608721895</v>
      </c>
      <c r="D160">
        <v>0.33456580033097399</v>
      </c>
      <c r="F160">
        <f t="shared" si="29"/>
        <v>158</v>
      </c>
      <c r="G160">
        <f t="shared" si="21"/>
        <v>237</v>
      </c>
      <c r="H160">
        <f t="shared" si="22"/>
        <v>29.159335844220898</v>
      </c>
      <c r="I160">
        <f t="shared" si="23"/>
        <v>38.452252222344541</v>
      </c>
      <c r="J160">
        <f t="shared" si="24"/>
        <v>19.169208328381412</v>
      </c>
      <c r="L160">
        <f t="shared" si="25"/>
        <v>237</v>
      </c>
      <c r="M160">
        <f t="shared" si="26"/>
        <v>29.453458024818357</v>
      </c>
      <c r="N160">
        <f t="shared" si="27"/>
        <v>39.559610614685681</v>
      </c>
      <c r="O160">
        <f t="shared" si="28"/>
        <v>19.22871511983891</v>
      </c>
    </row>
    <row r="161" spans="1:15" x14ac:dyDescent="0.35">
      <c r="A161">
        <v>159</v>
      </c>
      <c r="B161">
        <v>0.65337963015922496</v>
      </c>
      <c r="C161">
        <v>0.70262763529153904</v>
      </c>
      <c r="D161">
        <v>0.33914330299351197</v>
      </c>
      <c r="F161">
        <f t="shared" si="29"/>
        <v>159</v>
      </c>
      <c r="G161">
        <f t="shared" si="21"/>
        <v>238.5</v>
      </c>
      <c r="H161">
        <f t="shared" si="22"/>
        <v>37.435895227942225</v>
      </c>
      <c r="I161">
        <f t="shared" si="23"/>
        <v>40.257598071462439</v>
      </c>
      <c r="J161">
        <f t="shared" si="24"/>
        <v>19.431479911654733</v>
      </c>
      <c r="L161">
        <f t="shared" si="25"/>
        <v>238.5</v>
      </c>
      <c r="M161">
        <f t="shared" si="26"/>
        <v>31.848189185755515</v>
      </c>
      <c r="N161">
        <f t="shared" si="27"/>
        <v>39.769006851718707</v>
      </c>
      <c r="O161">
        <f t="shared" si="28"/>
        <v>19.289544557383657</v>
      </c>
    </row>
    <row r="162" spans="1:15" x14ac:dyDescent="0.35">
      <c r="A162">
        <v>160</v>
      </c>
      <c r="B162">
        <v>0.56447011989956497</v>
      </c>
      <c r="C162">
        <v>0.66533491366892805</v>
      </c>
      <c r="D162">
        <v>0.37441284197067498</v>
      </c>
      <c r="F162">
        <f t="shared" si="29"/>
        <v>160</v>
      </c>
      <c r="G162">
        <f t="shared" si="21"/>
        <v>240</v>
      </c>
      <c r="H162">
        <f t="shared" si="22"/>
        <v>32.341755531488616</v>
      </c>
      <c r="I162">
        <f t="shared" si="23"/>
        <v>38.12088251593056</v>
      </c>
      <c r="J162">
        <f t="shared" si="24"/>
        <v>21.452275640418328</v>
      </c>
      <c r="L162">
        <f t="shared" si="25"/>
        <v>240</v>
      </c>
      <c r="M162">
        <f t="shared" si="26"/>
        <v>31.996259089475444</v>
      </c>
      <c r="N162">
        <f t="shared" si="27"/>
        <v>39.274569550982264</v>
      </c>
      <c r="O162">
        <f t="shared" si="28"/>
        <v>19.938363882294055</v>
      </c>
    </row>
    <row r="163" spans="1:15" x14ac:dyDescent="0.35">
      <c r="A163">
        <v>161</v>
      </c>
      <c r="B163">
        <v>0.593624096320714</v>
      </c>
      <c r="C163">
        <v>0.724891182518132</v>
      </c>
      <c r="D163">
        <v>0.34195669650639599</v>
      </c>
      <c r="F163">
        <f t="shared" si="29"/>
        <v>161</v>
      </c>
      <c r="G163">
        <f t="shared" si="21"/>
        <v>241.5</v>
      </c>
      <c r="H163">
        <f t="shared" si="22"/>
        <v>34.012155336444373</v>
      </c>
      <c r="I163">
        <f t="shared" si="23"/>
        <v>41.533205364536407</v>
      </c>
      <c r="J163">
        <f t="shared" si="24"/>
        <v>19.592675486052471</v>
      </c>
      <c r="L163">
        <f t="shared" si="25"/>
        <v>241.5</v>
      </c>
      <c r="M163">
        <f t="shared" si="26"/>
        <v>32.601027963566125</v>
      </c>
      <c r="N163">
        <f t="shared" si="27"/>
        <v>39.952160295048508</v>
      </c>
      <c r="O163">
        <f t="shared" si="28"/>
        <v>19.834657363421577</v>
      </c>
    </row>
    <row r="164" spans="1:15" x14ac:dyDescent="0.35">
      <c r="A164">
        <v>162</v>
      </c>
      <c r="B164">
        <v>0.59056702234963299</v>
      </c>
      <c r="C164">
        <v>0.77438000493561099</v>
      </c>
      <c r="D164">
        <v>0.30829600089841303</v>
      </c>
      <c r="F164">
        <f t="shared" si="29"/>
        <v>162</v>
      </c>
      <c r="G164">
        <f t="shared" si="21"/>
        <v>243</v>
      </c>
      <c r="H164">
        <f t="shared" si="22"/>
        <v>33.836997900242132</v>
      </c>
      <c r="I164">
        <f t="shared" si="23"/>
        <v>44.368706022130368</v>
      </c>
      <c r="J164">
        <f t="shared" si="24"/>
        <v>17.664059692240503</v>
      </c>
      <c r="L164">
        <f t="shared" si="25"/>
        <v>243</v>
      </c>
      <c r="M164">
        <f t="shared" si="26"/>
        <v>32.971818944568923</v>
      </c>
      <c r="N164">
        <f t="shared" si="27"/>
        <v>41.277124013173065</v>
      </c>
      <c r="O164">
        <f t="shared" si="28"/>
        <v>19.183478062067255</v>
      </c>
    </row>
    <row r="165" spans="1:15" x14ac:dyDescent="0.35">
      <c r="A165">
        <v>163</v>
      </c>
      <c r="B165">
        <v>0.51850392057728101</v>
      </c>
      <c r="C165">
        <v>0.73241483850243205</v>
      </c>
      <c r="D165">
        <v>0.30350442455160698</v>
      </c>
      <c r="F165">
        <f t="shared" si="29"/>
        <v>163</v>
      </c>
      <c r="G165">
        <f t="shared" si="21"/>
        <v>244.5</v>
      </c>
      <c r="H165">
        <f t="shared" si="22"/>
        <v>29.70808631006464</v>
      </c>
      <c r="I165">
        <f t="shared" si="23"/>
        <v>41.964279098945141</v>
      </c>
      <c r="J165">
        <f t="shared" si="24"/>
        <v>17.389522590353803</v>
      </c>
      <c r="L165">
        <f t="shared" si="25"/>
        <v>244.5</v>
      </c>
      <c r="M165">
        <f t="shared" si="26"/>
        <v>31.992699154217636</v>
      </c>
      <c r="N165">
        <f t="shared" si="27"/>
        <v>41.483270538904684</v>
      </c>
      <c r="O165">
        <f t="shared" si="28"/>
        <v>18.645291420553217</v>
      </c>
    </row>
    <row r="166" spans="1:15" x14ac:dyDescent="0.35">
      <c r="A166">
        <v>164</v>
      </c>
      <c r="B166">
        <v>0.44121783971705397</v>
      </c>
      <c r="C166">
        <v>0.63233118565822299</v>
      </c>
      <c r="D166">
        <v>0.320714604713011</v>
      </c>
      <c r="F166">
        <f t="shared" si="29"/>
        <v>164</v>
      </c>
      <c r="G166">
        <f t="shared" si="21"/>
        <v>246</v>
      </c>
      <c r="H166">
        <f t="shared" si="22"/>
        <v>25.279920061666822</v>
      </c>
      <c r="I166">
        <f t="shared" si="23"/>
        <v>36.229908192719471</v>
      </c>
      <c r="J166">
        <f t="shared" si="24"/>
        <v>18.375593278262031</v>
      </c>
      <c r="L166">
        <f t="shared" si="25"/>
        <v>246</v>
      </c>
      <c r="M166">
        <f t="shared" si="26"/>
        <v>29.978865426452391</v>
      </c>
      <c r="N166">
        <f t="shared" si="27"/>
        <v>39.90726183504912</v>
      </c>
      <c r="O166">
        <f t="shared" si="28"/>
        <v>18.56438197786586</v>
      </c>
    </row>
    <row r="167" spans="1:15" x14ac:dyDescent="0.35">
      <c r="A167">
        <v>165</v>
      </c>
      <c r="B167">
        <v>0.47823981998519999</v>
      </c>
      <c r="C167">
        <v>0.68339146130567197</v>
      </c>
      <c r="D167">
        <v>0.35216226107947901</v>
      </c>
      <c r="F167">
        <f t="shared" si="29"/>
        <v>165</v>
      </c>
      <c r="G167">
        <f t="shared" si="21"/>
        <v>247.5</v>
      </c>
      <c r="H167">
        <f t="shared" si="22"/>
        <v>27.4011232802482</v>
      </c>
      <c r="I167">
        <f t="shared" si="23"/>
        <v>39.155446488092913</v>
      </c>
      <c r="J167">
        <f t="shared" si="24"/>
        <v>20.177411263638362</v>
      </c>
      <c r="L167">
        <f t="shared" si="25"/>
        <v>247.5</v>
      </c>
      <c r="M167">
        <f t="shared" si="26"/>
        <v>29.205542782591131</v>
      </c>
      <c r="N167">
        <f t="shared" si="27"/>
        <v>39.681717230962256</v>
      </c>
      <c r="O167">
        <f t="shared" si="28"/>
        <v>19.04829076359761</v>
      </c>
    </row>
    <row r="168" spans="1:15" x14ac:dyDescent="0.35">
      <c r="A168">
        <v>166</v>
      </c>
      <c r="B168">
        <v>0.51613918456298902</v>
      </c>
      <c r="C168">
        <v>0.60639214023951005</v>
      </c>
      <c r="D168">
        <v>0.30997286255603901</v>
      </c>
      <c r="F168">
        <f t="shared" si="29"/>
        <v>166</v>
      </c>
      <c r="G168">
        <f t="shared" si="21"/>
        <v>249</v>
      </c>
      <c r="H168">
        <f t="shared" si="22"/>
        <v>29.572596916783123</v>
      </c>
      <c r="I168">
        <f t="shared" si="23"/>
        <v>34.743710365629063</v>
      </c>
      <c r="J168">
        <f t="shared" si="24"/>
        <v>17.760136788049781</v>
      </c>
      <c r="L168">
        <f t="shared" si="25"/>
        <v>249</v>
      </c>
      <c r="M168">
        <f t="shared" si="26"/>
        <v>29.315659022848727</v>
      </c>
      <c r="N168">
        <f t="shared" si="27"/>
        <v>38.200315171362298</v>
      </c>
      <c r="O168">
        <f t="shared" si="28"/>
        <v>18.661844570933262</v>
      </c>
    </row>
    <row r="169" spans="1:15" x14ac:dyDescent="0.35">
      <c r="A169">
        <v>167</v>
      </c>
      <c r="B169">
        <v>0.469301963216951</v>
      </c>
      <c r="C169">
        <v>0.62073574573373203</v>
      </c>
      <c r="D169">
        <v>0.31783854801817701</v>
      </c>
      <c r="F169">
        <f t="shared" si="29"/>
        <v>167</v>
      </c>
      <c r="G169">
        <f t="shared" si="21"/>
        <v>250.5</v>
      </c>
      <c r="H169">
        <f t="shared" si="22"/>
        <v>26.889021809535095</v>
      </c>
      <c r="I169">
        <f t="shared" si="23"/>
        <v>35.565538423448643</v>
      </c>
      <c r="J169">
        <f t="shared" si="24"/>
        <v>18.2108073680077</v>
      </c>
      <c r="L169">
        <f t="shared" si="25"/>
        <v>250.5</v>
      </c>
      <c r="M169">
        <f t="shared" si="26"/>
        <v>28.587667858854637</v>
      </c>
      <c r="N169">
        <f t="shared" si="27"/>
        <v>37.409882146988203</v>
      </c>
      <c r="O169">
        <f t="shared" si="28"/>
        <v>18.526533410055592</v>
      </c>
    </row>
    <row r="170" spans="1:15" x14ac:dyDescent="0.35">
      <c r="A170">
        <v>168</v>
      </c>
      <c r="B170">
        <v>0.41772719654358398</v>
      </c>
      <c r="C170">
        <v>0.63121421569340297</v>
      </c>
      <c r="D170">
        <v>0.30088473317111403</v>
      </c>
      <c r="F170">
        <f t="shared" si="29"/>
        <v>168</v>
      </c>
      <c r="G170">
        <f t="shared" si="21"/>
        <v>252</v>
      </c>
      <c r="H170">
        <f t="shared" si="22"/>
        <v>23.934005349779191</v>
      </c>
      <c r="I170">
        <f t="shared" si="23"/>
        <v>36.165910527892407</v>
      </c>
      <c r="J170">
        <f t="shared" si="24"/>
        <v>17.239425330624755</v>
      </c>
      <c r="L170">
        <f t="shared" si="25"/>
        <v>252</v>
      </c>
      <c r="M170">
        <f t="shared" si="26"/>
        <v>27.191569106132</v>
      </c>
      <c r="N170">
        <f t="shared" si="27"/>
        <v>37.036690661259463</v>
      </c>
      <c r="O170">
        <f t="shared" si="28"/>
        <v>18.140400986226339</v>
      </c>
    </row>
    <row r="171" spans="1:15" x14ac:dyDescent="0.35">
      <c r="A171">
        <v>169</v>
      </c>
      <c r="B171">
        <v>0.51220498687565796</v>
      </c>
      <c r="C171">
        <v>0.66675635057816895</v>
      </c>
      <c r="D171">
        <v>0.32628031810432001</v>
      </c>
      <c r="F171">
        <f t="shared" si="29"/>
        <v>169</v>
      </c>
      <c r="G171">
        <f t="shared" si="21"/>
        <v>253.5</v>
      </c>
      <c r="H171">
        <f t="shared" si="22"/>
        <v>29.347183993528922</v>
      </c>
      <c r="I171">
        <f t="shared" si="23"/>
        <v>38.202324851674184</v>
      </c>
      <c r="J171">
        <f t="shared" si="24"/>
        <v>18.694485165563481</v>
      </c>
      <c r="L171">
        <f t="shared" si="25"/>
        <v>253.5</v>
      </c>
      <c r="M171">
        <f t="shared" si="26"/>
        <v>27.838253572351075</v>
      </c>
      <c r="N171">
        <f t="shared" si="27"/>
        <v>37.386380918383878</v>
      </c>
      <c r="O171">
        <f t="shared" si="28"/>
        <v>18.306626240027484</v>
      </c>
    </row>
    <row r="172" spans="1:15" x14ac:dyDescent="0.35">
      <c r="A172">
        <v>170</v>
      </c>
      <c r="B172">
        <v>0.52494675418921399</v>
      </c>
      <c r="C172">
        <v>0.65338170872741796</v>
      </c>
      <c r="D172">
        <v>0.31403197535211502</v>
      </c>
      <c r="F172">
        <f t="shared" si="29"/>
        <v>170</v>
      </c>
      <c r="G172">
        <f t="shared" si="21"/>
        <v>255</v>
      </c>
      <c r="H172">
        <f t="shared" si="22"/>
        <v>30.07723348413343</v>
      </c>
      <c r="I172">
        <f t="shared" si="23"/>
        <v>37.436014321127118</v>
      </c>
      <c r="J172">
        <f t="shared" si="24"/>
        <v>17.992706819832485</v>
      </c>
      <c r="L172">
        <f t="shared" si="25"/>
        <v>255</v>
      </c>
      <c r="M172">
        <f t="shared" si="26"/>
        <v>28.50994754588578</v>
      </c>
      <c r="N172">
        <f t="shared" si="27"/>
        <v>37.401270939206853</v>
      </c>
      <c r="O172">
        <f t="shared" si="28"/>
        <v>18.212450413968984</v>
      </c>
    </row>
    <row r="173" spans="1:15" x14ac:dyDescent="0.35">
      <c r="A173">
        <v>171</v>
      </c>
      <c r="B173">
        <v>0.51853781173928704</v>
      </c>
      <c r="C173">
        <v>0.62766718765068796</v>
      </c>
      <c r="D173">
        <v>0.407723583659927</v>
      </c>
      <c r="F173">
        <f t="shared" si="29"/>
        <v>171</v>
      </c>
      <c r="G173">
        <f t="shared" si="21"/>
        <v>256.5</v>
      </c>
      <c r="H173">
        <f t="shared" si="22"/>
        <v>29.710028130610379</v>
      </c>
      <c r="I173">
        <f t="shared" si="23"/>
        <v>35.962680791230284</v>
      </c>
      <c r="J173">
        <f t="shared" si="24"/>
        <v>23.360840551662953</v>
      </c>
      <c r="L173">
        <f t="shared" si="25"/>
        <v>256.5</v>
      </c>
      <c r="M173">
        <f t="shared" si="26"/>
        <v>28.869971721303155</v>
      </c>
      <c r="N173">
        <f t="shared" si="27"/>
        <v>36.969693894813879</v>
      </c>
      <c r="O173">
        <f t="shared" si="28"/>
        <v>19.756967455277174</v>
      </c>
    </row>
    <row r="174" spans="1:15" x14ac:dyDescent="0.35">
      <c r="A174">
        <v>172</v>
      </c>
      <c r="B174">
        <v>0.47868848060758101</v>
      </c>
      <c r="C174">
        <v>0.63054359344468902</v>
      </c>
      <c r="D174">
        <v>0.370540515576602</v>
      </c>
      <c r="F174">
        <f t="shared" si="29"/>
        <v>172</v>
      </c>
      <c r="G174">
        <f t="shared" si="21"/>
        <v>258</v>
      </c>
      <c r="H174">
        <f t="shared" si="22"/>
        <v>27.426829640344344</v>
      </c>
      <c r="I174">
        <f t="shared" si="23"/>
        <v>36.127486703393522</v>
      </c>
      <c r="J174">
        <f t="shared" si="24"/>
        <v>21.230407681140836</v>
      </c>
      <c r="L174">
        <f t="shared" si="25"/>
        <v>258</v>
      </c>
      <c r="M174">
        <f t="shared" si="26"/>
        <v>28.437029097015511</v>
      </c>
      <c r="N174">
        <f t="shared" si="27"/>
        <v>36.717031737387771</v>
      </c>
      <c r="O174">
        <f t="shared" si="28"/>
        <v>20.198999523036271</v>
      </c>
    </row>
    <row r="175" spans="1:15" x14ac:dyDescent="0.35">
      <c r="A175">
        <v>173</v>
      </c>
      <c r="B175">
        <v>0.54928572413700805</v>
      </c>
      <c r="C175">
        <v>0.62882367785425997</v>
      </c>
      <c r="D175">
        <v>0.43159558295037798</v>
      </c>
      <c r="F175">
        <f t="shared" si="29"/>
        <v>173</v>
      </c>
      <c r="G175">
        <f t="shared" si="21"/>
        <v>259.5</v>
      </c>
      <c r="H175">
        <f t="shared" si="22"/>
        <v>31.471753739837773</v>
      </c>
      <c r="I175">
        <f t="shared" si="23"/>
        <v>36.028942798943184</v>
      </c>
      <c r="J175">
        <f t="shared" si="24"/>
        <v>24.728605359545089</v>
      </c>
      <c r="L175">
        <f t="shared" si="25"/>
        <v>259.5</v>
      </c>
      <c r="M175">
        <f t="shared" si="26"/>
        <v>29.347446489862186</v>
      </c>
      <c r="N175">
        <f t="shared" si="27"/>
        <v>36.510605055854398</v>
      </c>
      <c r="O175">
        <f t="shared" si="28"/>
        <v>21.557881273988915</v>
      </c>
    </row>
    <row r="176" spans="1:15" x14ac:dyDescent="0.35">
      <c r="A176">
        <v>174</v>
      </c>
      <c r="B176">
        <v>0.53779246115676604</v>
      </c>
      <c r="C176">
        <v>0.66578970059320397</v>
      </c>
      <c r="D176">
        <v>0.43684468261054099</v>
      </c>
      <c r="F176">
        <f t="shared" si="29"/>
        <v>174</v>
      </c>
      <c r="G176">
        <f t="shared" si="21"/>
        <v>261</v>
      </c>
      <c r="H176">
        <f t="shared" si="22"/>
        <v>30.813238278235957</v>
      </c>
      <c r="I176">
        <f t="shared" si="23"/>
        <v>38.146939887269312</v>
      </c>
      <c r="J176">
        <f t="shared" si="24"/>
        <v>25.029356616315983</v>
      </c>
      <c r="L176">
        <f t="shared" si="25"/>
        <v>261</v>
      </c>
      <c r="M176">
        <f t="shared" si="26"/>
        <v>29.787184026374316</v>
      </c>
      <c r="N176">
        <f t="shared" si="27"/>
        <v>37.001505505278871</v>
      </c>
      <c r="O176">
        <f t="shared" si="28"/>
        <v>22.599323876687034</v>
      </c>
    </row>
    <row r="177" spans="1:15" x14ac:dyDescent="0.35">
      <c r="A177">
        <v>175</v>
      </c>
      <c r="B177">
        <v>0.50670944747095603</v>
      </c>
      <c r="C177">
        <v>0.71432487157956703</v>
      </c>
      <c r="D177">
        <v>0.40768164005839802</v>
      </c>
      <c r="F177">
        <f t="shared" si="29"/>
        <v>175</v>
      </c>
      <c r="G177">
        <f t="shared" si="21"/>
        <v>262.5</v>
      </c>
      <c r="H177">
        <f t="shared" si="22"/>
        <v>29.032312779491665</v>
      </c>
      <c r="I177">
        <f t="shared" si="23"/>
        <v>40.927800342733718</v>
      </c>
      <c r="J177">
        <f t="shared" si="24"/>
        <v>23.358437360317762</v>
      </c>
      <c r="L177">
        <f t="shared" si="25"/>
        <v>262.5</v>
      </c>
      <c r="M177">
        <f t="shared" si="26"/>
        <v>29.560722652309519</v>
      </c>
      <c r="N177">
        <f t="shared" si="27"/>
        <v>38.179393956515327</v>
      </c>
      <c r="O177">
        <f t="shared" si="28"/>
        <v>22.827057921776252</v>
      </c>
    </row>
    <row r="178" spans="1:15" x14ac:dyDescent="0.35">
      <c r="A178">
        <v>176</v>
      </c>
      <c r="B178">
        <v>0.49101673666967499</v>
      </c>
      <c r="C178">
        <v>0.67990626742142402</v>
      </c>
      <c r="D178">
        <v>0.44813247072991702</v>
      </c>
      <c r="F178">
        <f t="shared" si="29"/>
        <v>176</v>
      </c>
      <c r="G178">
        <f t="shared" si="21"/>
        <v>264</v>
      </c>
      <c r="H178">
        <f t="shared" si="22"/>
        <v>28.133186681458902</v>
      </c>
      <c r="I178">
        <f t="shared" si="23"/>
        <v>38.955759587740694</v>
      </c>
      <c r="J178">
        <f t="shared" si="24"/>
        <v>25.676099235594144</v>
      </c>
      <c r="L178">
        <f t="shared" si="25"/>
        <v>264</v>
      </c>
      <c r="M178">
        <f t="shared" si="26"/>
        <v>29.132461861054331</v>
      </c>
      <c r="N178">
        <f t="shared" si="27"/>
        <v>38.412303645882936</v>
      </c>
      <c r="O178">
        <f t="shared" si="28"/>
        <v>23.681770315921618</v>
      </c>
    </row>
    <row r="179" spans="1:15" x14ac:dyDescent="0.35">
      <c r="A179">
        <v>177</v>
      </c>
      <c r="B179">
        <v>0.47676119078216</v>
      </c>
      <c r="C179">
        <v>0.68135547567766097</v>
      </c>
      <c r="D179">
        <v>0.385752267357373</v>
      </c>
      <c r="F179">
        <f t="shared" si="29"/>
        <v>177</v>
      </c>
      <c r="G179">
        <f t="shared" si="21"/>
        <v>265.5</v>
      </c>
      <c r="H179">
        <f t="shared" si="22"/>
        <v>27.316404067449216</v>
      </c>
      <c r="I179">
        <f t="shared" si="23"/>
        <v>39.038793104458591</v>
      </c>
      <c r="J179">
        <f t="shared" si="24"/>
        <v>22.101976857179626</v>
      </c>
      <c r="L179">
        <f t="shared" si="25"/>
        <v>265.5</v>
      </c>
      <c r="M179">
        <f t="shared" si="26"/>
        <v>28.587644522972795</v>
      </c>
      <c r="N179">
        <f t="shared" si="27"/>
        <v>38.600250483455632</v>
      </c>
      <c r="O179">
        <f t="shared" si="28"/>
        <v>23.207832278299019</v>
      </c>
    </row>
    <row r="180" spans="1:15" x14ac:dyDescent="0.35">
      <c r="A180">
        <v>178</v>
      </c>
      <c r="B180">
        <v>0.492386716368379</v>
      </c>
      <c r="C180">
        <v>0.68783818907189398</v>
      </c>
      <c r="D180">
        <v>0.38229499809713902</v>
      </c>
      <c r="F180">
        <f t="shared" si="29"/>
        <v>178</v>
      </c>
      <c r="G180">
        <f t="shared" si="21"/>
        <v>267</v>
      </c>
      <c r="H180">
        <f t="shared" si="22"/>
        <v>28.211680736213246</v>
      </c>
      <c r="I180">
        <f t="shared" si="23"/>
        <v>39.410225221741065</v>
      </c>
      <c r="J180">
        <f t="shared" si="24"/>
        <v>21.903889919927902</v>
      </c>
      <c r="L180">
        <f t="shared" si="25"/>
        <v>267</v>
      </c>
      <c r="M180">
        <f t="shared" si="26"/>
        <v>28.474855386944931</v>
      </c>
      <c r="N180">
        <f t="shared" si="27"/>
        <v>38.843242904941263</v>
      </c>
      <c r="O180">
        <f t="shared" si="28"/>
        <v>22.816649570787686</v>
      </c>
    </row>
    <row r="181" spans="1:15" x14ac:dyDescent="0.35">
      <c r="A181">
        <v>179</v>
      </c>
      <c r="B181">
        <v>0.426420545449885</v>
      </c>
      <c r="C181">
        <v>0.68485760243996896</v>
      </c>
      <c r="D181">
        <v>0.359199629269221</v>
      </c>
      <c r="F181">
        <f t="shared" si="29"/>
        <v>179</v>
      </c>
      <c r="G181">
        <f t="shared" si="21"/>
        <v>268.5</v>
      </c>
      <c r="H181">
        <f t="shared" si="22"/>
        <v>24.43209755194491</v>
      </c>
      <c r="I181">
        <f t="shared" si="23"/>
        <v>39.239450187258655</v>
      </c>
      <c r="J181">
        <f t="shared" si="24"/>
        <v>20.580622759790199</v>
      </c>
      <c r="L181">
        <f t="shared" si="25"/>
        <v>268.5</v>
      </c>
      <c r="M181">
        <f t="shared" si="26"/>
        <v>27.262028036444924</v>
      </c>
      <c r="N181">
        <f t="shared" si="27"/>
        <v>38.962105089636481</v>
      </c>
      <c r="O181">
        <f t="shared" si="28"/>
        <v>22.145841527488439</v>
      </c>
    </row>
    <row r="182" spans="1:15" x14ac:dyDescent="0.35">
      <c r="A182">
        <v>180</v>
      </c>
      <c r="B182">
        <v>0.455659610174528</v>
      </c>
      <c r="C182">
        <v>0.70809658602562497</v>
      </c>
      <c r="D182">
        <v>0.39743816684529298</v>
      </c>
      <c r="F182">
        <f t="shared" si="29"/>
        <v>180</v>
      </c>
      <c r="G182">
        <f t="shared" si="21"/>
        <v>270</v>
      </c>
      <c r="H182">
        <f t="shared" si="22"/>
        <v>26.107372557576799</v>
      </c>
      <c r="I182">
        <f t="shared" si="23"/>
        <v>40.57094586689054</v>
      </c>
      <c r="J182">
        <f t="shared" si="24"/>
        <v>22.771529577651531</v>
      </c>
      <c r="L182">
        <f t="shared" si="25"/>
        <v>270</v>
      </c>
      <c r="M182">
        <f t="shared" si="26"/>
        <v>26.915631392784483</v>
      </c>
      <c r="N182">
        <f t="shared" si="27"/>
        <v>39.444757322812698</v>
      </c>
      <c r="O182">
        <f t="shared" si="28"/>
        <v>22.333547942537365</v>
      </c>
    </row>
    <row r="183" spans="1:15" x14ac:dyDescent="0.35">
      <c r="A183">
        <v>181</v>
      </c>
      <c r="B183">
        <v>0.51080983633501298</v>
      </c>
      <c r="C183">
        <v>0.71981432016829605</v>
      </c>
      <c r="D183">
        <v>0.37612687958055402</v>
      </c>
      <c r="F183">
        <f t="shared" si="29"/>
        <v>181</v>
      </c>
      <c r="G183">
        <f t="shared" si="21"/>
        <v>271.5</v>
      </c>
      <c r="H183">
        <f t="shared" si="22"/>
        <v>29.267247755764572</v>
      </c>
      <c r="I183">
        <f t="shared" si="23"/>
        <v>41.242322578721939</v>
      </c>
      <c r="J183">
        <f t="shared" si="24"/>
        <v>21.550482761391088</v>
      </c>
      <c r="L183">
        <f t="shared" si="25"/>
        <v>271.5</v>
      </c>
      <c r="M183">
        <f t="shared" si="26"/>
        <v>27.621116301678505</v>
      </c>
      <c r="N183">
        <f t="shared" si="27"/>
        <v>39.984026899585473</v>
      </c>
      <c r="O183">
        <f t="shared" si="28"/>
        <v>22.098628388193482</v>
      </c>
    </row>
    <row r="184" spans="1:15" x14ac:dyDescent="0.35">
      <c r="A184">
        <v>182</v>
      </c>
      <c r="B184">
        <v>0.48922371278547899</v>
      </c>
      <c r="C184">
        <v>0.78166444587275297</v>
      </c>
      <c r="D184">
        <v>0.33952910994408497</v>
      </c>
      <c r="F184">
        <f t="shared" si="29"/>
        <v>182</v>
      </c>
      <c r="G184">
        <f t="shared" si="21"/>
        <v>273</v>
      </c>
      <c r="H184">
        <f t="shared" si="22"/>
        <v>28.030453980328318</v>
      </c>
      <c r="I184">
        <f t="shared" si="23"/>
        <v>44.786073743940925</v>
      </c>
      <c r="J184">
        <f t="shared" si="24"/>
        <v>19.45358502162938</v>
      </c>
      <c r="L184">
        <f t="shared" si="25"/>
        <v>273</v>
      </c>
      <c r="M184">
        <f t="shared" si="26"/>
        <v>27.743917605273445</v>
      </c>
      <c r="N184">
        <f t="shared" si="27"/>
        <v>41.424640952892105</v>
      </c>
      <c r="O184">
        <f t="shared" si="28"/>
        <v>21.305115378224251</v>
      </c>
    </row>
    <row r="185" spans="1:15" x14ac:dyDescent="0.35">
      <c r="A185">
        <v>183</v>
      </c>
      <c r="B185">
        <v>0.48538009311608699</v>
      </c>
      <c r="C185">
        <v>0.76073313259860598</v>
      </c>
      <c r="D185">
        <v>0.35624253896042501</v>
      </c>
      <c r="F185">
        <f t="shared" si="29"/>
        <v>183</v>
      </c>
      <c r="G185">
        <f t="shared" si="21"/>
        <v>274.5</v>
      </c>
      <c r="H185">
        <f t="shared" si="22"/>
        <v>27.810230795218686</v>
      </c>
      <c r="I185">
        <f t="shared" si="23"/>
        <v>43.586797833666147</v>
      </c>
      <c r="J185">
        <f t="shared" si="24"/>
        <v>20.411193965457151</v>
      </c>
      <c r="L185">
        <f t="shared" si="25"/>
        <v>274.5</v>
      </c>
      <c r="M185">
        <f t="shared" si="26"/>
        <v>27.763811562257018</v>
      </c>
      <c r="N185">
        <f t="shared" si="27"/>
        <v>42.073288017124312</v>
      </c>
      <c r="O185">
        <f t="shared" si="28"/>
        <v>21.03693895439412</v>
      </c>
    </row>
    <row r="186" spans="1:15" x14ac:dyDescent="0.35">
      <c r="A186">
        <v>184</v>
      </c>
      <c r="B186">
        <v>0.450182924755126</v>
      </c>
      <c r="C186">
        <v>0.69559430395879596</v>
      </c>
      <c r="D186">
        <v>0.34230253883399803</v>
      </c>
      <c r="F186">
        <f t="shared" si="29"/>
        <v>184</v>
      </c>
      <c r="G186">
        <f t="shared" si="21"/>
        <v>276</v>
      </c>
      <c r="H186">
        <f t="shared" si="22"/>
        <v>25.793581597324231</v>
      </c>
      <c r="I186">
        <f t="shared" si="23"/>
        <v>39.85461787017914</v>
      </c>
      <c r="J186">
        <f t="shared" si="24"/>
        <v>19.612490791801051</v>
      </c>
      <c r="L186">
        <f t="shared" si="25"/>
        <v>276</v>
      </c>
      <c r="M186">
        <f t="shared" si="26"/>
        <v>27.172742572777182</v>
      </c>
      <c r="N186">
        <f t="shared" si="27"/>
        <v>41.407686973040761</v>
      </c>
      <c r="O186">
        <f t="shared" si="28"/>
        <v>20.609604505616197</v>
      </c>
    </row>
    <row r="187" spans="1:15" x14ac:dyDescent="0.35">
      <c r="A187">
        <v>185</v>
      </c>
      <c r="B187">
        <v>0.47451213323472802</v>
      </c>
      <c r="C187">
        <v>0.71479850153508895</v>
      </c>
      <c r="D187">
        <v>0.33558369565256602</v>
      </c>
      <c r="F187">
        <f t="shared" si="29"/>
        <v>185</v>
      </c>
      <c r="G187">
        <f t="shared" si="21"/>
        <v>277.5</v>
      </c>
      <c r="H187">
        <f t="shared" si="22"/>
        <v>27.187542562099321</v>
      </c>
      <c r="I187">
        <f t="shared" si="23"/>
        <v>40.954937340236093</v>
      </c>
      <c r="J187">
        <f t="shared" si="24"/>
        <v>19.227529434294745</v>
      </c>
      <c r="L187">
        <f t="shared" si="25"/>
        <v>277.5</v>
      </c>
      <c r="M187">
        <f t="shared" si="26"/>
        <v>27.177182569573823</v>
      </c>
      <c r="N187">
        <f t="shared" si="27"/>
        <v>41.271862083199359</v>
      </c>
      <c r="O187">
        <f t="shared" si="28"/>
        <v>20.194981984219758</v>
      </c>
    </row>
    <row r="188" spans="1:15" x14ac:dyDescent="0.35">
      <c r="A188">
        <v>186</v>
      </c>
      <c r="B188">
        <v>0.52641871673295104</v>
      </c>
      <c r="C188">
        <v>0.75498518485648802</v>
      </c>
      <c r="D188">
        <v>0.36399346184223402</v>
      </c>
      <c r="F188">
        <f t="shared" si="29"/>
        <v>186</v>
      </c>
      <c r="G188">
        <f t="shared" si="21"/>
        <v>279</v>
      </c>
      <c r="H188">
        <f t="shared" si="22"/>
        <v>30.161570725490904</v>
      </c>
      <c r="I188">
        <f t="shared" si="23"/>
        <v>43.257464687181034</v>
      </c>
      <c r="J188">
        <f t="shared" si="24"/>
        <v>20.855289133916184</v>
      </c>
      <c r="L188">
        <f t="shared" si="25"/>
        <v>279</v>
      </c>
      <c r="M188">
        <f t="shared" si="26"/>
        <v>28.072499016348942</v>
      </c>
      <c r="N188">
        <f t="shared" si="27"/>
        <v>41.867542864393862</v>
      </c>
      <c r="O188">
        <f t="shared" si="28"/>
        <v>20.393074129128685</v>
      </c>
    </row>
    <row r="189" spans="1:15" x14ac:dyDescent="0.35">
      <c r="A189">
        <v>187</v>
      </c>
      <c r="B189">
        <v>0.49078265212040401</v>
      </c>
      <c r="C189">
        <v>0.72663307925356302</v>
      </c>
      <c r="D189">
        <v>0.272396895350972</v>
      </c>
      <c r="F189">
        <f t="shared" si="29"/>
        <v>187</v>
      </c>
      <c r="G189">
        <f t="shared" si="21"/>
        <v>280.5</v>
      </c>
      <c r="H189">
        <f t="shared" si="22"/>
        <v>28.119774624736454</v>
      </c>
      <c r="I189">
        <f t="shared" si="23"/>
        <v>41.633008695824223</v>
      </c>
      <c r="J189">
        <f t="shared" si="24"/>
        <v>15.607192456077451</v>
      </c>
      <c r="L189">
        <f t="shared" si="25"/>
        <v>280.5</v>
      </c>
      <c r="M189">
        <f t="shared" si="26"/>
        <v>28.086681698865192</v>
      </c>
      <c r="N189">
        <f t="shared" si="27"/>
        <v>41.797182613822969</v>
      </c>
      <c r="O189">
        <f t="shared" si="28"/>
        <v>18.957309627213313</v>
      </c>
    </row>
    <row r="190" spans="1:15" x14ac:dyDescent="0.35">
      <c r="A190">
        <v>188</v>
      </c>
      <c r="B190">
        <v>0.49594573712245699</v>
      </c>
      <c r="C190">
        <v>0.71359152034820705</v>
      </c>
      <c r="D190">
        <v>0.33789715347088101</v>
      </c>
      <c r="F190">
        <f t="shared" si="29"/>
        <v>188</v>
      </c>
      <c r="G190">
        <f t="shared" si="21"/>
        <v>282</v>
      </c>
      <c r="H190">
        <f t="shared" si="22"/>
        <v>28.415597604621382</v>
      </c>
      <c r="I190">
        <f t="shared" si="23"/>
        <v>40.885782412276072</v>
      </c>
      <c r="J190">
        <f t="shared" si="24"/>
        <v>19.360080803365737</v>
      </c>
      <c r="L190">
        <f t="shared" si="25"/>
        <v>282</v>
      </c>
      <c r="M190">
        <f t="shared" si="26"/>
        <v>28.185356470592048</v>
      </c>
      <c r="N190">
        <f t="shared" si="27"/>
        <v>41.5237625533589</v>
      </c>
      <c r="O190">
        <f t="shared" si="28"/>
        <v>19.07814098005904</v>
      </c>
    </row>
    <row r="191" spans="1:15" x14ac:dyDescent="0.35">
      <c r="A191">
        <v>189</v>
      </c>
      <c r="B191">
        <v>0.44719894026401802</v>
      </c>
      <c r="C191">
        <v>0.74692369773105904</v>
      </c>
      <c r="D191">
        <v>0.37087178943992499</v>
      </c>
      <c r="F191">
        <f t="shared" si="29"/>
        <v>189</v>
      </c>
      <c r="G191">
        <f t="shared" si="21"/>
        <v>283.5</v>
      </c>
      <c r="H191">
        <f t="shared" si="22"/>
        <v>25.622611879851249</v>
      </c>
      <c r="I191">
        <f t="shared" si="23"/>
        <v>42.795575498294909</v>
      </c>
      <c r="J191">
        <f t="shared" si="24"/>
        <v>21.249388275372237</v>
      </c>
      <c r="L191">
        <f t="shared" si="25"/>
        <v>283.5</v>
      </c>
      <c r="M191">
        <f t="shared" si="26"/>
        <v>27.416533093369804</v>
      </c>
      <c r="N191">
        <f t="shared" si="27"/>
        <v>41.905306436839702</v>
      </c>
      <c r="O191">
        <f t="shared" si="28"/>
        <v>19.729515168652998</v>
      </c>
    </row>
    <row r="192" spans="1:15" x14ac:dyDescent="0.35">
      <c r="A192">
        <v>190</v>
      </c>
      <c r="B192">
        <v>0.44213758403741699</v>
      </c>
      <c r="C192">
        <v>0.76743936938215795</v>
      </c>
      <c r="D192">
        <v>0.38598475308660501</v>
      </c>
      <c r="F192">
        <f t="shared" si="29"/>
        <v>190</v>
      </c>
      <c r="G192">
        <f t="shared" si="21"/>
        <v>285</v>
      </c>
      <c r="H192">
        <f t="shared" si="22"/>
        <v>25.332617529454751</v>
      </c>
      <c r="I192">
        <f t="shared" si="23"/>
        <v>43.971036897779065</v>
      </c>
      <c r="J192">
        <f t="shared" si="24"/>
        <v>22.115297308261642</v>
      </c>
      <c r="L192">
        <f t="shared" si="25"/>
        <v>285</v>
      </c>
      <c r="M192">
        <f t="shared" si="26"/>
        <v>26.791358424195288</v>
      </c>
      <c r="N192">
        <f t="shared" si="27"/>
        <v>42.525025575121511</v>
      </c>
      <c r="O192">
        <f t="shared" si="28"/>
        <v>20.445249810535589</v>
      </c>
    </row>
    <row r="193" spans="1:15" x14ac:dyDescent="0.35">
      <c r="A193">
        <v>191</v>
      </c>
      <c r="B193">
        <v>0.53747881091456795</v>
      </c>
      <c r="C193">
        <v>0.77366783319483101</v>
      </c>
      <c r="D193">
        <v>0.37575462651267999</v>
      </c>
      <c r="F193">
        <f t="shared" si="29"/>
        <v>191</v>
      </c>
      <c r="G193">
        <f t="shared" si="21"/>
        <v>286.5</v>
      </c>
      <c r="H193">
        <f t="shared" si="22"/>
        <v>30.795267443114749</v>
      </c>
      <c r="I193">
        <f t="shared" si="23"/>
        <v>44.327901587095191</v>
      </c>
      <c r="J193">
        <f t="shared" si="24"/>
        <v>21.529154231691109</v>
      </c>
      <c r="L193">
        <f t="shared" si="25"/>
        <v>286.5</v>
      </c>
      <c r="M193">
        <f t="shared" si="26"/>
        <v>27.992531129871125</v>
      </c>
      <c r="N193">
        <f t="shared" si="27"/>
        <v>43.065888378713609</v>
      </c>
      <c r="O193">
        <f t="shared" si="28"/>
        <v>20.770421136882245</v>
      </c>
    </row>
    <row r="194" spans="1:15" x14ac:dyDescent="0.35">
      <c r="A194">
        <v>192</v>
      </c>
      <c r="B194">
        <v>0.51299486933088301</v>
      </c>
      <c r="C194">
        <v>0.730081938946052</v>
      </c>
      <c r="D194">
        <v>0.32907511609787199</v>
      </c>
      <c r="F194">
        <f t="shared" si="29"/>
        <v>192</v>
      </c>
      <c r="G194">
        <f t="shared" si="21"/>
        <v>288</v>
      </c>
      <c r="H194">
        <f t="shared" si="22"/>
        <v>29.392440924524749</v>
      </c>
      <c r="I194">
        <f t="shared" si="23"/>
        <v>41.830613800336629</v>
      </c>
      <c r="J194">
        <f t="shared" si="24"/>
        <v>18.854615295185642</v>
      </c>
      <c r="L194">
        <f t="shared" si="25"/>
        <v>288</v>
      </c>
      <c r="M194">
        <f t="shared" si="26"/>
        <v>28.412504068267211</v>
      </c>
      <c r="N194">
        <f t="shared" si="27"/>
        <v>42.695306005200514</v>
      </c>
      <c r="O194">
        <f t="shared" si="28"/>
        <v>20.195679384373264</v>
      </c>
    </row>
    <row r="195" spans="1:15" x14ac:dyDescent="0.35">
      <c r="A195">
        <v>193</v>
      </c>
      <c r="B195">
        <v>0.56824159253677997</v>
      </c>
      <c r="C195">
        <v>0.69707773276267604</v>
      </c>
      <c r="D195">
        <v>0.37221697704238699</v>
      </c>
      <c r="F195">
        <f t="shared" si="29"/>
        <v>193</v>
      </c>
      <c r="G195">
        <f t="shared" ref="G195:G258" si="30">F195*1.5</f>
        <v>289.5</v>
      </c>
      <c r="H195">
        <f t="shared" ref="H195:H258" si="31">DEGREES(B195)</f>
        <v>32.557844996150109</v>
      </c>
      <c r="I195">
        <f t="shared" ref="I195:I258" si="32">DEGREES(C195)</f>
        <v>39.93961207984961</v>
      </c>
      <c r="J195">
        <f t="shared" ref="J195:J258" si="33">DEGREES(D195)</f>
        <v>21.32646184764663</v>
      </c>
      <c r="L195">
        <f t="shared" ref="L195:L258" si="34">F195*1.5</f>
        <v>289.5</v>
      </c>
      <c r="M195">
        <f t="shared" ref="M195:M258" si="35">0.3*H195+0.7*M194</f>
        <v>29.656106346632079</v>
      </c>
      <c r="N195">
        <f t="shared" ref="N195:N258" si="36">0.3*I195+0.7*N194</f>
        <v>41.868597827595238</v>
      </c>
      <c r="O195">
        <f t="shared" ref="O195:O258" si="37">0.3*J195+0.7*O194</f>
        <v>20.534914123355271</v>
      </c>
    </row>
    <row r="196" spans="1:15" x14ac:dyDescent="0.35">
      <c r="A196">
        <v>194</v>
      </c>
      <c r="B196">
        <v>0.54108840484174603</v>
      </c>
      <c r="C196">
        <v>0.72410549055815998</v>
      </c>
      <c r="D196">
        <v>0.394320142796734</v>
      </c>
      <c r="F196">
        <f t="shared" ref="F196:F259" si="38">F195+1</f>
        <v>194</v>
      </c>
      <c r="G196">
        <f t="shared" si="30"/>
        <v>291</v>
      </c>
      <c r="H196">
        <f t="shared" si="31"/>
        <v>31.002081940898105</v>
      </c>
      <c r="I196">
        <f t="shared" si="32"/>
        <v>41.488188531232645</v>
      </c>
      <c r="J196">
        <f t="shared" si="33"/>
        <v>22.592879959248808</v>
      </c>
      <c r="L196">
        <f t="shared" si="34"/>
        <v>291</v>
      </c>
      <c r="M196">
        <f t="shared" si="35"/>
        <v>30.059899024911886</v>
      </c>
      <c r="N196">
        <f t="shared" si="36"/>
        <v>41.754475038686458</v>
      </c>
      <c r="O196">
        <f t="shared" si="37"/>
        <v>21.152303874123334</v>
      </c>
    </row>
    <row r="197" spans="1:15" x14ac:dyDescent="0.35">
      <c r="A197">
        <v>195</v>
      </c>
      <c r="B197">
        <v>0.58002332965621395</v>
      </c>
      <c r="C197">
        <v>0.741697130439395</v>
      </c>
      <c r="D197">
        <v>0.426880228055943</v>
      </c>
      <c r="F197">
        <f t="shared" si="38"/>
        <v>195</v>
      </c>
      <c r="G197">
        <f t="shared" si="30"/>
        <v>292.5</v>
      </c>
      <c r="H197">
        <f t="shared" si="31"/>
        <v>33.232888808426296</v>
      </c>
      <c r="I197">
        <f t="shared" si="32"/>
        <v>42.496115251141433</v>
      </c>
      <c r="J197">
        <f t="shared" si="33"/>
        <v>24.458435425187609</v>
      </c>
      <c r="L197">
        <f t="shared" si="34"/>
        <v>292.5</v>
      </c>
      <c r="M197">
        <f t="shared" si="35"/>
        <v>31.011795959966207</v>
      </c>
      <c r="N197">
        <f t="shared" si="36"/>
        <v>41.976967102422947</v>
      </c>
      <c r="O197">
        <f t="shared" si="37"/>
        <v>22.144143339442614</v>
      </c>
    </row>
    <row r="198" spans="1:15" x14ac:dyDescent="0.35">
      <c r="A198">
        <v>196</v>
      </c>
      <c r="B198">
        <v>0.58952656692031402</v>
      </c>
      <c r="C198">
        <v>0.68432380107159296</v>
      </c>
      <c r="D198">
        <v>0.45052520421512199</v>
      </c>
      <c r="F198">
        <f t="shared" si="38"/>
        <v>196</v>
      </c>
      <c r="G198">
        <f t="shared" si="30"/>
        <v>294</v>
      </c>
      <c r="H198">
        <f t="shared" si="31"/>
        <v>33.777384195370686</v>
      </c>
      <c r="I198">
        <f t="shared" si="32"/>
        <v>39.208865621752402</v>
      </c>
      <c r="J198">
        <f t="shared" si="33"/>
        <v>25.813192765796018</v>
      </c>
      <c r="L198">
        <f t="shared" si="34"/>
        <v>294</v>
      </c>
      <c r="M198">
        <f t="shared" si="35"/>
        <v>31.841472430587547</v>
      </c>
      <c r="N198">
        <f t="shared" si="36"/>
        <v>41.146536658221784</v>
      </c>
      <c r="O198">
        <f t="shared" si="37"/>
        <v>23.244858167348635</v>
      </c>
    </row>
    <row r="199" spans="1:15" x14ac:dyDescent="0.35">
      <c r="A199">
        <v>197</v>
      </c>
      <c r="B199">
        <v>0.67171904553623996</v>
      </c>
      <c r="C199">
        <v>0.635281129731462</v>
      </c>
      <c r="D199">
        <v>0.42350985869209201</v>
      </c>
      <c r="F199">
        <f t="shared" si="38"/>
        <v>197</v>
      </c>
      <c r="G199">
        <f t="shared" si="30"/>
        <v>295.5</v>
      </c>
      <c r="H199">
        <f t="shared" si="31"/>
        <v>38.486666327782508</v>
      </c>
      <c r="I199">
        <f t="shared" si="32"/>
        <v>36.398927537915696</v>
      </c>
      <c r="J199">
        <f t="shared" si="33"/>
        <v>24.265327485238753</v>
      </c>
      <c r="L199">
        <f t="shared" si="34"/>
        <v>295.5</v>
      </c>
      <c r="M199">
        <f t="shared" si="35"/>
        <v>33.835030599746034</v>
      </c>
      <c r="N199">
        <f t="shared" si="36"/>
        <v>39.722253922129951</v>
      </c>
      <c r="O199">
        <f t="shared" si="37"/>
        <v>23.550998962715667</v>
      </c>
    </row>
    <row r="200" spans="1:15" x14ac:dyDescent="0.35">
      <c r="A200">
        <v>198</v>
      </c>
      <c r="B200">
        <v>0.69945458289388596</v>
      </c>
      <c r="C200">
        <v>0.65348180931497901</v>
      </c>
      <c r="D200">
        <v>0.38595384483856998</v>
      </c>
      <c r="F200">
        <f t="shared" si="38"/>
        <v>198</v>
      </c>
      <c r="G200">
        <f t="shared" si="30"/>
        <v>297</v>
      </c>
      <c r="H200">
        <f t="shared" si="31"/>
        <v>40.075795560903053</v>
      </c>
      <c r="I200">
        <f t="shared" si="32"/>
        <v>37.441749662321143</v>
      </c>
      <c r="J200">
        <f t="shared" si="33"/>
        <v>22.113526396097093</v>
      </c>
      <c r="L200">
        <f t="shared" si="34"/>
        <v>297</v>
      </c>
      <c r="M200">
        <f t="shared" si="35"/>
        <v>35.707260088093136</v>
      </c>
      <c r="N200">
        <f t="shared" si="36"/>
        <v>39.038102644187305</v>
      </c>
      <c r="O200">
        <f t="shared" si="37"/>
        <v>23.119757192730095</v>
      </c>
    </row>
    <row r="201" spans="1:15" x14ac:dyDescent="0.35">
      <c r="A201">
        <v>199</v>
      </c>
      <c r="B201">
        <v>0.64676297131970395</v>
      </c>
      <c r="C201">
        <v>0.66977706129513404</v>
      </c>
      <c r="D201">
        <v>0.38055624407571897</v>
      </c>
      <c r="F201">
        <f t="shared" si="38"/>
        <v>199</v>
      </c>
      <c r="G201">
        <f t="shared" si="30"/>
        <v>298.5</v>
      </c>
      <c r="H201">
        <f t="shared" si="31"/>
        <v>37.056788601959745</v>
      </c>
      <c r="I201">
        <f t="shared" si="32"/>
        <v>38.375398826886226</v>
      </c>
      <c r="J201">
        <f t="shared" si="33"/>
        <v>21.804266652889137</v>
      </c>
      <c r="L201">
        <f t="shared" si="34"/>
        <v>298.5</v>
      </c>
      <c r="M201">
        <f t="shared" si="35"/>
        <v>36.112118642253115</v>
      </c>
      <c r="N201">
        <f t="shared" si="36"/>
        <v>38.839291498996978</v>
      </c>
      <c r="O201">
        <f t="shared" si="37"/>
        <v>22.725110030777806</v>
      </c>
    </row>
    <row r="202" spans="1:15" x14ac:dyDescent="0.35">
      <c r="A202">
        <v>200</v>
      </c>
      <c r="B202">
        <v>0.53549465077908198</v>
      </c>
      <c r="C202">
        <v>0.65217059355994</v>
      </c>
      <c r="D202">
        <v>0.388595493812806</v>
      </c>
      <c r="F202">
        <f t="shared" si="38"/>
        <v>200</v>
      </c>
      <c r="G202">
        <f t="shared" si="30"/>
        <v>300</v>
      </c>
      <c r="H202">
        <f t="shared" si="31"/>
        <v>30.681583441473297</v>
      </c>
      <c r="I202">
        <f t="shared" si="32"/>
        <v>37.366622533526346</v>
      </c>
      <c r="J202">
        <f t="shared" si="33"/>
        <v>22.264881733275878</v>
      </c>
      <c r="L202">
        <f t="shared" si="34"/>
        <v>300</v>
      </c>
      <c r="M202">
        <f t="shared" si="35"/>
        <v>34.482958082019167</v>
      </c>
      <c r="N202">
        <f t="shared" si="36"/>
        <v>38.397490809355787</v>
      </c>
      <c r="O202">
        <f t="shared" si="37"/>
        <v>22.587041541527228</v>
      </c>
    </row>
    <row r="203" spans="1:15" x14ac:dyDescent="0.35">
      <c r="A203">
        <v>201</v>
      </c>
      <c r="B203">
        <v>0.630924160355124</v>
      </c>
      <c r="C203">
        <v>0.71862255516901996</v>
      </c>
      <c r="D203">
        <v>0.35069072463658202</v>
      </c>
      <c r="F203">
        <f t="shared" si="38"/>
        <v>201</v>
      </c>
      <c r="G203">
        <f t="shared" si="30"/>
        <v>301.5</v>
      </c>
      <c r="H203">
        <f t="shared" si="31"/>
        <v>36.149291581183782</v>
      </c>
      <c r="I203">
        <f t="shared" si="32"/>
        <v>41.174039474092005</v>
      </c>
      <c r="J203">
        <f t="shared" si="33"/>
        <v>20.093098436060671</v>
      </c>
      <c r="L203">
        <f t="shared" si="34"/>
        <v>301.5</v>
      </c>
      <c r="M203">
        <f t="shared" si="35"/>
        <v>34.982858131768552</v>
      </c>
      <c r="N203">
        <f t="shared" si="36"/>
        <v>39.230455408776649</v>
      </c>
      <c r="O203">
        <f t="shared" si="37"/>
        <v>21.838858609887261</v>
      </c>
    </row>
    <row r="204" spans="1:15" x14ac:dyDescent="0.35">
      <c r="A204">
        <v>202</v>
      </c>
      <c r="B204">
        <v>0.621097537121303</v>
      </c>
      <c r="C204">
        <v>0.70283463151958103</v>
      </c>
      <c r="D204">
        <v>0.35962587990044098</v>
      </c>
      <c r="F204">
        <f t="shared" si="38"/>
        <v>202</v>
      </c>
      <c r="G204">
        <f t="shared" si="30"/>
        <v>303</v>
      </c>
      <c r="H204">
        <f t="shared" si="31"/>
        <v>35.586267543020639</v>
      </c>
      <c r="I204">
        <f t="shared" si="32"/>
        <v>40.269458081704371</v>
      </c>
      <c r="J204">
        <f t="shared" si="33"/>
        <v>20.605045121973891</v>
      </c>
      <c r="L204">
        <f t="shared" si="34"/>
        <v>303</v>
      </c>
      <c r="M204">
        <f t="shared" si="35"/>
        <v>35.16388095514418</v>
      </c>
      <c r="N204">
        <f t="shared" si="36"/>
        <v>39.542156210654966</v>
      </c>
      <c r="O204">
        <f t="shared" si="37"/>
        <v>21.468714563513249</v>
      </c>
    </row>
    <row r="205" spans="1:15" x14ac:dyDescent="0.35">
      <c r="A205">
        <v>203</v>
      </c>
      <c r="B205">
        <v>0.63106852549326897</v>
      </c>
      <c r="C205">
        <v>0.73553168121768098</v>
      </c>
      <c r="D205">
        <v>0.29360386148800199</v>
      </c>
      <c r="F205">
        <f t="shared" si="38"/>
        <v>203</v>
      </c>
      <c r="G205">
        <f t="shared" si="30"/>
        <v>304.5</v>
      </c>
      <c r="H205">
        <f t="shared" si="31"/>
        <v>36.157563094308308</v>
      </c>
      <c r="I205">
        <f t="shared" si="32"/>
        <v>42.142861031935006</v>
      </c>
      <c r="J205">
        <f t="shared" si="33"/>
        <v>16.822262112006126</v>
      </c>
      <c r="L205">
        <f t="shared" si="34"/>
        <v>304.5</v>
      </c>
      <c r="M205">
        <f t="shared" si="35"/>
        <v>35.461985596893413</v>
      </c>
      <c r="N205">
        <f t="shared" si="36"/>
        <v>40.322367657038974</v>
      </c>
      <c r="O205">
        <f t="shared" si="37"/>
        <v>20.074778828061113</v>
      </c>
    </row>
    <row r="206" spans="1:15" x14ac:dyDescent="0.35">
      <c r="A206">
        <v>204</v>
      </c>
      <c r="B206">
        <v>0.54080447228077799</v>
      </c>
      <c r="C206">
        <v>0.75309027189634903</v>
      </c>
      <c r="D206">
        <v>0.29531563118234799</v>
      </c>
      <c r="F206">
        <f t="shared" si="38"/>
        <v>204</v>
      </c>
      <c r="G206">
        <f t="shared" si="30"/>
        <v>306</v>
      </c>
      <c r="H206">
        <f t="shared" si="31"/>
        <v>30.985813803488298</v>
      </c>
      <c r="I206">
        <f t="shared" si="32"/>
        <v>43.148894172020434</v>
      </c>
      <c r="J206">
        <f t="shared" si="33"/>
        <v>16.920339290990551</v>
      </c>
      <c r="L206">
        <f t="shared" si="34"/>
        <v>306</v>
      </c>
      <c r="M206">
        <f t="shared" si="35"/>
        <v>34.119134058871879</v>
      </c>
      <c r="N206">
        <f t="shared" si="36"/>
        <v>41.170325611533407</v>
      </c>
      <c r="O206">
        <f t="shared" si="37"/>
        <v>19.128446966939944</v>
      </c>
    </row>
    <row r="207" spans="1:15" x14ac:dyDescent="0.35">
      <c r="A207">
        <v>205</v>
      </c>
      <c r="B207">
        <v>0.57997141296080101</v>
      </c>
      <c r="C207">
        <v>0.67605861956034297</v>
      </c>
      <c r="D207">
        <v>0.30554099941334101</v>
      </c>
      <c r="F207">
        <f t="shared" si="38"/>
        <v>205</v>
      </c>
      <c r="G207">
        <f t="shared" si="30"/>
        <v>307.5</v>
      </c>
      <c r="H207">
        <f t="shared" si="31"/>
        <v>33.229914200892871</v>
      </c>
      <c r="I207">
        <f t="shared" si="32"/>
        <v>38.735305604248218</v>
      </c>
      <c r="J207">
        <f t="shared" si="33"/>
        <v>17.5062097345936</v>
      </c>
      <c r="L207">
        <f t="shared" si="34"/>
        <v>307.5</v>
      </c>
      <c r="M207">
        <f t="shared" si="35"/>
        <v>33.852368101478177</v>
      </c>
      <c r="N207">
        <f t="shared" si="36"/>
        <v>40.43981960934785</v>
      </c>
      <c r="O207">
        <f t="shared" si="37"/>
        <v>18.64177579723604</v>
      </c>
    </row>
    <row r="208" spans="1:15" x14ac:dyDescent="0.35">
      <c r="A208">
        <v>206</v>
      </c>
      <c r="B208">
        <v>0.60414697911301296</v>
      </c>
      <c r="C208">
        <v>0.67241640347738296</v>
      </c>
      <c r="D208">
        <v>0.30643041224133999</v>
      </c>
      <c r="F208">
        <f t="shared" si="38"/>
        <v>206</v>
      </c>
      <c r="G208">
        <f t="shared" si="30"/>
        <v>309</v>
      </c>
      <c r="H208">
        <f t="shared" si="31"/>
        <v>34.615072108753942</v>
      </c>
      <c r="I208">
        <f t="shared" si="32"/>
        <v>38.526621994619937</v>
      </c>
      <c r="J208">
        <f t="shared" si="33"/>
        <v>17.557169335882737</v>
      </c>
      <c r="L208">
        <f t="shared" si="34"/>
        <v>309</v>
      </c>
      <c r="M208">
        <f t="shared" si="35"/>
        <v>34.081179303660903</v>
      </c>
      <c r="N208">
        <f t="shared" si="36"/>
        <v>39.865860324929471</v>
      </c>
      <c r="O208">
        <f t="shared" si="37"/>
        <v>18.316393858830047</v>
      </c>
    </row>
    <row r="209" spans="1:15" x14ac:dyDescent="0.35">
      <c r="A209">
        <v>207</v>
      </c>
      <c r="B209">
        <v>0.66161386452099202</v>
      </c>
      <c r="C209">
        <v>0.71801850495432196</v>
      </c>
      <c r="D209">
        <v>0.288882959398436</v>
      </c>
      <c r="F209">
        <f t="shared" si="38"/>
        <v>207</v>
      </c>
      <c r="G209">
        <f t="shared" si="30"/>
        <v>310.5</v>
      </c>
      <c r="H209">
        <f t="shared" si="31"/>
        <v>37.907682104393075</v>
      </c>
      <c r="I209">
        <f t="shared" si="32"/>
        <v>41.139429946175838</v>
      </c>
      <c r="J209">
        <f t="shared" si="33"/>
        <v>16.551774346779503</v>
      </c>
      <c r="L209">
        <f t="shared" si="34"/>
        <v>310.5</v>
      </c>
      <c r="M209">
        <f t="shared" si="35"/>
        <v>35.229130143880553</v>
      </c>
      <c r="N209">
        <f t="shared" si="36"/>
        <v>40.247931211303381</v>
      </c>
      <c r="O209">
        <f t="shared" si="37"/>
        <v>17.787008005214883</v>
      </c>
    </row>
    <row r="210" spans="1:15" x14ac:dyDescent="0.35">
      <c r="A210">
        <v>208</v>
      </c>
      <c r="B210">
        <v>0.62495368887372305</v>
      </c>
      <c r="C210">
        <v>0.712760025024887</v>
      </c>
      <c r="D210">
        <v>0.29397239125489899</v>
      </c>
      <c r="F210">
        <f t="shared" si="38"/>
        <v>208</v>
      </c>
      <c r="G210">
        <f t="shared" si="30"/>
        <v>312</v>
      </c>
      <c r="H210">
        <f t="shared" si="31"/>
        <v>35.807208763596286</v>
      </c>
      <c r="I210">
        <f t="shared" si="32"/>
        <v>40.838141239564962</v>
      </c>
      <c r="J210">
        <f t="shared" si="33"/>
        <v>16.843377312274264</v>
      </c>
      <c r="L210">
        <f t="shared" si="34"/>
        <v>312</v>
      </c>
      <c r="M210">
        <f t="shared" si="35"/>
        <v>35.402553729795272</v>
      </c>
      <c r="N210">
        <f t="shared" si="36"/>
        <v>40.424994219781851</v>
      </c>
      <c r="O210">
        <f t="shared" si="37"/>
        <v>17.503918797332695</v>
      </c>
    </row>
    <row r="211" spans="1:15" x14ac:dyDescent="0.35">
      <c r="A211">
        <v>209</v>
      </c>
      <c r="B211">
        <v>0.64410331522893005</v>
      </c>
      <c r="C211">
        <v>0.73254614008376795</v>
      </c>
      <c r="D211">
        <v>0.25503492919793902</v>
      </c>
      <c r="F211">
        <f t="shared" si="38"/>
        <v>209</v>
      </c>
      <c r="G211">
        <f t="shared" si="30"/>
        <v>313.5</v>
      </c>
      <c r="H211">
        <f t="shared" si="31"/>
        <v>36.904401533002137</v>
      </c>
      <c r="I211">
        <f t="shared" si="32"/>
        <v>41.971802125399087</v>
      </c>
      <c r="J211">
        <f t="shared" si="33"/>
        <v>14.612425071459676</v>
      </c>
      <c r="L211">
        <f t="shared" si="34"/>
        <v>313.5</v>
      </c>
      <c r="M211">
        <f t="shared" si="35"/>
        <v>35.85310807075733</v>
      </c>
      <c r="N211">
        <f t="shared" si="36"/>
        <v>40.889036591467018</v>
      </c>
      <c r="O211">
        <f t="shared" si="37"/>
        <v>16.636470679570788</v>
      </c>
    </row>
    <row r="212" spans="1:15" x14ac:dyDescent="0.35">
      <c r="A212">
        <v>210</v>
      </c>
      <c r="B212">
        <v>0.61588038855492599</v>
      </c>
      <c r="C212">
        <v>0.76072971188904703</v>
      </c>
      <c r="D212">
        <v>0.22258665936358801</v>
      </c>
      <c r="F212">
        <f t="shared" si="38"/>
        <v>210</v>
      </c>
      <c r="G212">
        <f t="shared" si="30"/>
        <v>315</v>
      </c>
      <c r="H212">
        <f t="shared" si="31"/>
        <v>35.287346949074511</v>
      </c>
      <c r="I212">
        <f t="shared" si="32"/>
        <v>43.586601841445479</v>
      </c>
      <c r="J212">
        <f t="shared" si="33"/>
        <v>12.753276157449699</v>
      </c>
      <c r="L212">
        <f t="shared" si="34"/>
        <v>315</v>
      </c>
      <c r="M212">
        <f t="shared" si="35"/>
        <v>35.683379734252483</v>
      </c>
      <c r="N212">
        <f t="shared" si="36"/>
        <v>41.698306166460554</v>
      </c>
      <c r="O212">
        <f t="shared" si="37"/>
        <v>15.47151232293446</v>
      </c>
    </row>
    <row r="213" spans="1:15" x14ac:dyDescent="0.35">
      <c r="A213">
        <v>211</v>
      </c>
      <c r="B213">
        <v>0.56463513799938303</v>
      </c>
      <c r="C213">
        <v>0.76889997036649804</v>
      </c>
      <c r="D213">
        <v>0.30508508044765498</v>
      </c>
      <c r="F213">
        <f t="shared" si="38"/>
        <v>211</v>
      </c>
      <c r="G213">
        <f t="shared" si="30"/>
        <v>316.5</v>
      </c>
      <c r="H213">
        <f t="shared" si="31"/>
        <v>32.351210372151463</v>
      </c>
      <c r="I213">
        <f t="shared" si="32"/>
        <v>44.054723169734402</v>
      </c>
      <c r="J213">
        <f t="shared" si="33"/>
        <v>17.480087502059824</v>
      </c>
      <c r="L213">
        <f t="shared" si="34"/>
        <v>316.5</v>
      </c>
      <c r="M213">
        <f t="shared" si="35"/>
        <v>34.683728925622177</v>
      </c>
      <c r="N213">
        <f t="shared" si="36"/>
        <v>42.405231267442709</v>
      </c>
      <c r="O213">
        <f t="shared" si="37"/>
        <v>16.074084876672067</v>
      </c>
    </row>
    <row r="214" spans="1:15" x14ac:dyDescent="0.35">
      <c r="A214">
        <v>212</v>
      </c>
      <c r="B214">
        <v>0.63669392306033501</v>
      </c>
      <c r="C214">
        <v>0.73284248107822203</v>
      </c>
      <c r="D214">
        <v>0.294247143350443</v>
      </c>
      <c r="F214">
        <f t="shared" si="38"/>
        <v>212</v>
      </c>
      <c r="G214">
        <f t="shared" si="30"/>
        <v>318</v>
      </c>
      <c r="H214">
        <f t="shared" si="31"/>
        <v>36.479874632984355</v>
      </c>
      <c r="I214">
        <f t="shared" si="32"/>
        <v>41.988781213678017</v>
      </c>
      <c r="J214">
        <f t="shared" si="33"/>
        <v>16.859119447761309</v>
      </c>
      <c r="L214">
        <f t="shared" si="34"/>
        <v>318</v>
      </c>
      <c r="M214">
        <f t="shared" si="35"/>
        <v>35.222572637830829</v>
      </c>
      <c r="N214">
        <f t="shared" si="36"/>
        <v>42.280296251313302</v>
      </c>
      <c r="O214">
        <f t="shared" si="37"/>
        <v>16.309595247998839</v>
      </c>
    </row>
    <row r="215" spans="1:15" x14ac:dyDescent="0.35">
      <c r="A215">
        <v>213</v>
      </c>
      <c r="B215">
        <v>0.53161147852616197</v>
      </c>
      <c r="C215">
        <v>0.693649906195137</v>
      </c>
      <c r="D215">
        <v>0.269648193467594</v>
      </c>
      <c r="F215">
        <f t="shared" si="38"/>
        <v>213</v>
      </c>
      <c r="G215">
        <f t="shared" si="30"/>
        <v>319.5</v>
      </c>
      <c r="H215">
        <f t="shared" si="31"/>
        <v>30.459094060258675</v>
      </c>
      <c r="I215">
        <f t="shared" si="32"/>
        <v>39.743212084626805</v>
      </c>
      <c r="J215">
        <f t="shared" si="33"/>
        <v>15.449703439020231</v>
      </c>
      <c r="L215">
        <f t="shared" si="34"/>
        <v>319.5</v>
      </c>
      <c r="M215">
        <f t="shared" si="35"/>
        <v>33.793529064559181</v>
      </c>
      <c r="N215">
        <f t="shared" si="36"/>
        <v>41.519171001307349</v>
      </c>
      <c r="O215">
        <f t="shared" si="37"/>
        <v>16.051627705305258</v>
      </c>
    </row>
    <row r="216" spans="1:15" x14ac:dyDescent="0.35">
      <c r="A216">
        <v>214</v>
      </c>
      <c r="B216">
        <v>0.53882080016752798</v>
      </c>
      <c r="C216">
        <v>0.75049050665327899</v>
      </c>
      <c r="D216">
        <v>0.249661774217076</v>
      </c>
      <c r="F216">
        <f t="shared" si="38"/>
        <v>214</v>
      </c>
      <c r="G216">
        <f t="shared" si="30"/>
        <v>321</v>
      </c>
      <c r="H216">
        <f t="shared" si="31"/>
        <v>30.872157763461274</v>
      </c>
      <c r="I216">
        <f t="shared" si="32"/>
        <v>42.999938595867718</v>
      </c>
      <c r="J216">
        <f t="shared" si="33"/>
        <v>14.304565968386527</v>
      </c>
      <c r="L216">
        <f t="shared" si="34"/>
        <v>321</v>
      </c>
      <c r="M216">
        <f t="shared" si="35"/>
        <v>32.917117674229807</v>
      </c>
      <c r="N216">
        <f t="shared" si="36"/>
        <v>41.963401279675452</v>
      </c>
      <c r="O216">
        <f t="shared" si="37"/>
        <v>15.527509184229638</v>
      </c>
    </row>
    <row r="217" spans="1:15" x14ac:dyDescent="0.35">
      <c r="A217">
        <v>215</v>
      </c>
      <c r="B217">
        <v>0.62139023724780396</v>
      </c>
      <c r="C217">
        <v>0.75275813111928103</v>
      </c>
      <c r="D217">
        <v>0.22581855028892001</v>
      </c>
      <c r="F217">
        <f t="shared" si="38"/>
        <v>215</v>
      </c>
      <c r="G217">
        <f t="shared" si="30"/>
        <v>322.5</v>
      </c>
      <c r="H217">
        <f t="shared" si="31"/>
        <v>35.60303802493209</v>
      </c>
      <c r="I217">
        <f t="shared" si="32"/>
        <v>43.129863907290236</v>
      </c>
      <c r="J217">
        <f t="shared" si="33"/>
        <v>12.938449867317853</v>
      </c>
      <c r="L217">
        <f t="shared" si="34"/>
        <v>322.5</v>
      </c>
      <c r="M217">
        <f t="shared" si="35"/>
        <v>33.72289377944049</v>
      </c>
      <c r="N217">
        <f t="shared" si="36"/>
        <v>42.313340067959885</v>
      </c>
      <c r="O217">
        <f t="shared" si="37"/>
        <v>14.750791389156102</v>
      </c>
    </row>
    <row r="218" spans="1:15" x14ac:dyDescent="0.35">
      <c r="A218">
        <v>216</v>
      </c>
      <c r="B218">
        <v>0.55919742507092796</v>
      </c>
      <c r="C218">
        <v>0.754272475267738</v>
      </c>
      <c r="D218">
        <v>0.27470173300279299</v>
      </c>
      <c r="F218">
        <f t="shared" si="38"/>
        <v>216</v>
      </c>
      <c r="G218">
        <f t="shared" si="30"/>
        <v>324</v>
      </c>
      <c r="H218">
        <f t="shared" si="31"/>
        <v>32.039652371147262</v>
      </c>
      <c r="I218">
        <f t="shared" si="32"/>
        <v>43.216629435727157</v>
      </c>
      <c r="J218">
        <f t="shared" si="33"/>
        <v>15.739249925989636</v>
      </c>
      <c r="L218">
        <f t="shared" si="34"/>
        <v>324</v>
      </c>
      <c r="M218">
        <f t="shared" si="35"/>
        <v>33.217921356952516</v>
      </c>
      <c r="N218">
        <f t="shared" si="36"/>
        <v>42.584326878290064</v>
      </c>
      <c r="O218">
        <f t="shared" si="37"/>
        <v>15.047328950206161</v>
      </c>
    </row>
    <row r="219" spans="1:15" x14ac:dyDescent="0.35">
      <c r="A219">
        <v>217</v>
      </c>
      <c r="B219">
        <v>0.59680292303532101</v>
      </c>
      <c r="C219">
        <v>0.76973143603920602</v>
      </c>
      <c r="D219">
        <v>0.26989405446437298</v>
      </c>
      <c r="F219">
        <f t="shared" si="38"/>
        <v>217</v>
      </c>
      <c r="G219">
        <f t="shared" si="30"/>
        <v>325.5</v>
      </c>
      <c r="H219">
        <f t="shared" si="31"/>
        <v>34.194288690994789</v>
      </c>
      <c r="I219">
        <f t="shared" si="32"/>
        <v>44.102362643590574</v>
      </c>
      <c r="J219">
        <f t="shared" si="33"/>
        <v>15.463790236482547</v>
      </c>
      <c r="L219">
        <f t="shared" si="34"/>
        <v>325.5</v>
      </c>
      <c r="M219">
        <f t="shared" si="35"/>
        <v>33.510831557165197</v>
      </c>
      <c r="N219">
        <f t="shared" si="36"/>
        <v>43.039737607880213</v>
      </c>
      <c r="O219">
        <f t="shared" si="37"/>
        <v>15.172267336089075</v>
      </c>
    </row>
    <row r="220" spans="1:15" x14ac:dyDescent="0.35">
      <c r="A220">
        <v>218</v>
      </c>
      <c r="B220">
        <v>0.57757734546616202</v>
      </c>
      <c r="C220">
        <v>0.71740921356589404</v>
      </c>
      <c r="D220">
        <v>0.28203096907478598</v>
      </c>
      <c r="F220">
        <f t="shared" si="38"/>
        <v>218</v>
      </c>
      <c r="G220">
        <f t="shared" si="30"/>
        <v>327</v>
      </c>
      <c r="H220">
        <f t="shared" si="31"/>
        <v>33.092744237580597</v>
      </c>
      <c r="I220">
        <f t="shared" si="32"/>
        <v>41.104520121125255</v>
      </c>
      <c r="J220">
        <f t="shared" si="33"/>
        <v>16.159184219969877</v>
      </c>
      <c r="L220">
        <f t="shared" si="34"/>
        <v>327</v>
      </c>
      <c r="M220">
        <f t="shared" si="35"/>
        <v>33.385405361289813</v>
      </c>
      <c r="N220">
        <f t="shared" si="36"/>
        <v>42.459172361853724</v>
      </c>
      <c r="O220">
        <f t="shared" si="37"/>
        <v>15.468342401253313</v>
      </c>
    </row>
    <row r="221" spans="1:15" x14ac:dyDescent="0.35">
      <c r="A221">
        <v>219</v>
      </c>
      <c r="B221">
        <v>0.603163319430987</v>
      </c>
      <c r="C221">
        <v>0.74561955493874599</v>
      </c>
      <c r="D221">
        <v>0.314949197480898</v>
      </c>
      <c r="F221">
        <f t="shared" si="38"/>
        <v>219</v>
      </c>
      <c r="G221">
        <f t="shared" si="30"/>
        <v>328.5</v>
      </c>
      <c r="H221">
        <f t="shared" si="31"/>
        <v>34.558712560496673</v>
      </c>
      <c r="I221">
        <f t="shared" si="32"/>
        <v>42.72085362041296</v>
      </c>
      <c r="J221">
        <f t="shared" si="33"/>
        <v>18.045259776687754</v>
      </c>
      <c r="L221">
        <f t="shared" si="34"/>
        <v>328.5</v>
      </c>
      <c r="M221">
        <f t="shared" si="35"/>
        <v>33.737397521051868</v>
      </c>
      <c r="N221">
        <f t="shared" si="36"/>
        <v>42.537676739421492</v>
      </c>
      <c r="O221">
        <f t="shared" si="37"/>
        <v>16.241417613883645</v>
      </c>
    </row>
    <row r="222" spans="1:15" x14ac:dyDescent="0.35">
      <c r="A222">
        <v>220</v>
      </c>
      <c r="B222">
        <v>0.65562510289981102</v>
      </c>
      <c r="C222">
        <v>0.77195860106729397</v>
      </c>
      <c r="D222">
        <v>0.23911940185317901</v>
      </c>
      <c r="F222">
        <f t="shared" si="38"/>
        <v>220</v>
      </c>
      <c r="G222">
        <f t="shared" si="30"/>
        <v>330</v>
      </c>
      <c r="H222">
        <f t="shared" si="31"/>
        <v>37.564551338989482</v>
      </c>
      <c r="I222">
        <f t="shared" si="32"/>
        <v>44.229969799979152</v>
      </c>
      <c r="J222">
        <f t="shared" si="33"/>
        <v>13.700532525879874</v>
      </c>
      <c r="L222">
        <f t="shared" si="34"/>
        <v>330</v>
      </c>
      <c r="M222">
        <f t="shared" si="35"/>
        <v>34.885543666433151</v>
      </c>
      <c r="N222">
        <f t="shared" si="36"/>
        <v>43.045364657588792</v>
      </c>
      <c r="O222">
        <f t="shared" si="37"/>
        <v>15.479152087482511</v>
      </c>
    </row>
    <row r="223" spans="1:15" x14ac:dyDescent="0.35">
      <c r="A223">
        <v>221</v>
      </c>
      <c r="B223">
        <v>0.60940206610993997</v>
      </c>
      <c r="C223">
        <v>0.74051542993145703</v>
      </c>
      <c r="D223">
        <v>0.23353828471535601</v>
      </c>
      <c r="F223">
        <f t="shared" si="38"/>
        <v>221</v>
      </c>
      <c r="G223">
        <f t="shared" si="30"/>
        <v>331.5</v>
      </c>
      <c r="H223">
        <f t="shared" si="31"/>
        <v>34.91616641465194</v>
      </c>
      <c r="I223">
        <f t="shared" si="32"/>
        <v>42.428408799388123</v>
      </c>
      <c r="J223">
        <f t="shared" si="33"/>
        <v>13.380758068914481</v>
      </c>
      <c r="L223">
        <f t="shared" si="34"/>
        <v>331.5</v>
      </c>
      <c r="M223">
        <f t="shared" si="35"/>
        <v>34.89473049089878</v>
      </c>
      <c r="N223">
        <f t="shared" si="36"/>
        <v>42.860277900128587</v>
      </c>
      <c r="O223">
        <f t="shared" si="37"/>
        <v>14.849633881912101</v>
      </c>
    </row>
    <row r="224" spans="1:15" x14ac:dyDescent="0.35">
      <c r="A224">
        <v>222</v>
      </c>
      <c r="B224">
        <v>0.69143271503505499</v>
      </c>
      <c r="C224">
        <v>0.74265519445336003</v>
      </c>
      <c r="D224">
        <v>0.24445462674189999</v>
      </c>
      <c r="F224">
        <f t="shared" si="38"/>
        <v>222</v>
      </c>
      <c r="G224">
        <f t="shared" si="30"/>
        <v>333</v>
      </c>
      <c r="H224">
        <f t="shared" si="31"/>
        <v>39.616176388780389</v>
      </c>
      <c r="I224">
        <f t="shared" si="32"/>
        <v>42.551008275644996</v>
      </c>
      <c r="J224">
        <f t="shared" si="33"/>
        <v>14.00621839475674</v>
      </c>
      <c r="L224">
        <f t="shared" si="34"/>
        <v>333</v>
      </c>
      <c r="M224">
        <f t="shared" si="35"/>
        <v>36.311164260263261</v>
      </c>
      <c r="N224">
        <f t="shared" si="36"/>
        <v>42.767497012783508</v>
      </c>
      <c r="O224">
        <f t="shared" si="37"/>
        <v>14.596609235765492</v>
      </c>
    </row>
    <row r="225" spans="1:15" x14ac:dyDescent="0.35">
      <c r="A225">
        <v>223</v>
      </c>
      <c r="B225">
        <v>0.59714839535117803</v>
      </c>
      <c r="C225">
        <v>0.69468474934254898</v>
      </c>
      <c r="D225">
        <v>0.15869160832308499</v>
      </c>
      <c r="F225">
        <f t="shared" si="38"/>
        <v>223</v>
      </c>
      <c r="G225">
        <f t="shared" si="30"/>
        <v>334.5</v>
      </c>
      <c r="H225">
        <f t="shared" si="31"/>
        <v>34.214082796632006</v>
      </c>
      <c r="I225">
        <f t="shared" si="32"/>
        <v>39.802504229431548</v>
      </c>
      <c r="J225">
        <f t="shared" si="33"/>
        <v>9.0923594010558979</v>
      </c>
      <c r="L225">
        <f t="shared" si="34"/>
        <v>334.5</v>
      </c>
      <c r="M225">
        <f t="shared" si="35"/>
        <v>35.682039821173888</v>
      </c>
      <c r="N225">
        <f t="shared" si="36"/>
        <v>41.877999177777916</v>
      </c>
      <c r="O225">
        <f t="shared" si="37"/>
        <v>12.945334285352613</v>
      </c>
    </row>
    <row r="226" spans="1:15" x14ac:dyDescent="0.35">
      <c r="A226">
        <v>224</v>
      </c>
      <c r="B226">
        <v>0.674801001578065</v>
      </c>
      <c r="C226">
        <v>0.69683403159244395</v>
      </c>
      <c r="D226">
        <v>0.18804093190781801</v>
      </c>
      <c r="F226">
        <f t="shared" si="38"/>
        <v>224</v>
      </c>
      <c r="G226">
        <f t="shared" si="30"/>
        <v>336</v>
      </c>
      <c r="H226">
        <f t="shared" si="31"/>
        <v>38.663249401623929</v>
      </c>
      <c r="I226">
        <f t="shared" si="32"/>
        <v>39.92564903133291</v>
      </c>
      <c r="J226">
        <f t="shared" si="33"/>
        <v>10.773951774024868</v>
      </c>
      <c r="L226">
        <f t="shared" si="34"/>
        <v>336</v>
      </c>
      <c r="M226">
        <f t="shared" si="35"/>
        <v>36.5764026953089</v>
      </c>
      <c r="N226">
        <f t="shared" si="36"/>
        <v>41.292294133844408</v>
      </c>
      <c r="O226">
        <f t="shared" si="37"/>
        <v>12.293919531954289</v>
      </c>
    </row>
    <row r="227" spans="1:15" x14ac:dyDescent="0.35">
      <c r="A227">
        <v>225</v>
      </c>
      <c r="B227">
        <v>0.73363227998684399</v>
      </c>
      <c r="C227">
        <v>0.66132596087193396</v>
      </c>
      <c r="D227">
        <v>0.187407134588809</v>
      </c>
      <c r="F227">
        <f t="shared" si="38"/>
        <v>225</v>
      </c>
      <c r="G227">
        <f t="shared" si="30"/>
        <v>337.5</v>
      </c>
      <c r="H227">
        <f t="shared" si="31"/>
        <v>42.034033357806088</v>
      </c>
      <c r="I227">
        <f t="shared" si="32"/>
        <v>37.891186440395636</v>
      </c>
      <c r="J227">
        <f t="shared" si="33"/>
        <v>10.737637862578945</v>
      </c>
      <c r="L227">
        <f t="shared" si="34"/>
        <v>337.5</v>
      </c>
      <c r="M227">
        <f t="shared" si="35"/>
        <v>38.213691894058051</v>
      </c>
      <c r="N227">
        <f t="shared" si="36"/>
        <v>40.271961825809775</v>
      </c>
      <c r="O227">
        <f t="shared" si="37"/>
        <v>11.827035031141685</v>
      </c>
    </row>
    <row r="228" spans="1:15" x14ac:dyDescent="0.35">
      <c r="A228">
        <v>226</v>
      </c>
      <c r="B228">
        <v>0.61281036143251</v>
      </c>
      <c r="C228">
        <v>0.68971095806994498</v>
      </c>
      <c r="D228">
        <v>0.19782917561935101</v>
      </c>
      <c r="F228">
        <f t="shared" si="38"/>
        <v>226</v>
      </c>
      <c r="G228">
        <f t="shared" si="30"/>
        <v>339</v>
      </c>
      <c r="H228">
        <f t="shared" si="31"/>
        <v>35.111447351969382</v>
      </c>
      <c r="I228">
        <f t="shared" si="32"/>
        <v>39.517526981332331</v>
      </c>
      <c r="J228">
        <f t="shared" si="33"/>
        <v>11.334776827541177</v>
      </c>
      <c r="L228">
        <f t="shared" si="34"/>
        <v>339</v>
      </c>
      <c r="M228">
        <f t="shared" si="35"/>
        <v>37.283018531431445</v>
      </c>
      <c r="N228">
        <f t="shared" si="36"/>
        <v>40.045631372466538</v>
      </c>
      <c r="O228">
        <f t="shared" si="37"/>
        <v>11.679357570061534</v>
      </c>
    </row>
    <row r="229" spans="1:15" x14ac:dyDescent="0.35">
      <c r="A229">
        <v>227</v>
      </c>
      <c r="B229">
        <v>0.55416281498255704</v>
      </c>
      <c r="C229">
        <v>0.708790582823699</v>
      </c>
      <c r="D229">
        <v>0.159430114708807</v>
      </c>
      <c r="F229">
        <f t="shared" si="38"/>
        <v>227</v>
      </c>
      <c r="G229">
        <f t="shared" si="30"/>
        <v>340.5</v>
      </c>
      <c r="H229">
        <f t="shared" si="31"/>
        <v>31.751190461589623</v>
      </c>
      <c r="I229">
        <f t="shared" si="32"/>
        <v>40.61070895441577</v>
      </c>
      <c r="J229">
        <f t="shared" si="33"/>
        <v>9.1346727001012287</v>
      </c>
      <c r="L229">
        <f t="shared" si="34"/>
        <v>340.5</v>
      </c>
      <c r="M229">
        <f t="shared" si="35"/>
        <v>35.623470110478898</v>
      </c>
      <c r="N229">
        <f t="shared" si="36"/>
        <v>40.215154647051307</v>
      </c>
      <c r="O229">
        <f t="shared" si="37"/>
        <v>10.915952109073441</v>
      </c>
    </row>
    <row r="230" spans="1:15" x14ac:dyDescent="0.35">
      <c r="A230">
        <v>228</v>
      </c>
      <c r="B230">
        <v>0.56659290736126899</v>
      </c>
      <c r="C230">
        <v>0.70922090089123302</v>
      </c>
      <c r="D230">
        <v>0.245007135358283</v>
      </c>
      <c r="F230">
        <f t="shared" si="38"/>
        <v>228</v>
      </c>
      <c r="G230">
        <f t="shared" si="30"/>
        <v>342</v>
      </c>
      <c r="H230">
        <f t="shared" si="31"/>
        <v>32.463382293847545</v>
      </c>
      <c r="I230">
        <f t="shared" si="32"/>
        <v>40.635364363533697</v>
      </c>
      <c r="J230">
        <f t="shared" si="33"/>
        <v>14.037874806620099</v>
      </c>
      <c r="L230">
        <f t="shared" si="34"/>
        <v>342</v>
      </c>
      <c r="M230">
        <f t="shared" si="35"/>
        <v>34.67544376548949</v>
      </c>
      <c r="N230">
        <f t="shared" si="36"/>
        <v>40.341217561996025</v>
      </c>
      <c r="O230">
        <f t="shared" si="37"/>
        <v>11.852528918337438</v>
      </c>
    </row>
    <row r="231" spans="1:15" x14ac:dyDescent="0.35">
      <c r="A231">
        <v>229</v>
      </c>
      <c r="B231">
        <v>0.45957189089761902</v>
      </c>
      <c r="C231">
        <v>0.72765918703953203</v>
      </c>
      <c r="D231">
        <v>0.27320914133458202</v>
      </c>
      <c r="F231">
        <f t="shared" si="38"/>
        <v>229</v>
      </c>
      <c r="G231">
        <f t="shared" si="30"/>
        <v>343.5</v>
      </c>
      <c r="H231">
        <f t="shared" si="31"/>
        <v>26.331529731280305</v>
      </c>
      <c r="I231">
        <f t="shared" si="32"/>
        <v>41.691800341285756</v>
      </c>
      <c r="J231">
        <f t="shared" si="33"/>
        <v>15.653730722864758</v>
      </c>
      <c r="L231">
        <f t="shared" si="34"/>
        <v>343.5</v>
      </c>
      <c r="M231">
        <f t="shared" si="35"/>
        <v>32.172269555226734</v>
      </c>
      <c r="N231">
        <f t="shared" si="36"/>
        <v>40.746392395782941</v>
      </c>
      <c r="O231">
        <f t="shared" si="37"/>
        <v>12.992889459695633</v>
      </c>
    </row>
    <row r="232" spans="1:15" x14ac:dyDescent="0.35">
      <c r="A232">
        <v>230</v>
      </c>
      <c r="B232">
        <v>0.52826629167217198</v>
      </c>
      <c r="C232">
        <v>0.71359858998132897</v>
      </c>
      <c r="D232">
        <v>0.224084514569444</v>
      </c>
      <c r="F232">
        <f t="shared" si="38"/>
        <v>230</v>
      </c>
      <c r="G232">
        <f t="shared" si="30"/>
        <v>345</v>
      </c>
      <c r="H232">
        <f t="shared" si="31"/>
        <v>30.267428971842403</v>
      </c>
      <c r="I232">
        <f t="shared" si="32"/>
        <v>40.886187472416658</v>
      </c>
      <c r="J232">
        <f t="shared" si="33"/>
        <v>12.839096939066946</v>
      </c>
      <c r="L232">
        <f t="shared" si="34"/>
        <v>345</v>
      </c>
      <c r="M232">
        <f t="shared" si="35"/>
        <v>31.600817380211431</v>
      </c>
      <c r="N232">
        <f t="shared" si="36"/>
        <v>40.788330918773056</v>
      </c>
      <c r="O232">
        <f t="shared" si="37"/>
        <v>12.946751703507026</v>
      </c>
    </row>
    <row r="233" spans="1:15" x14ac:dyDescent="0.35">
      <c r="A233">
        <v>231</v>
      </c>
      <c r="B233">
        <v>0.44840201789811901</v>
      </c>
      <c r="C233">
        <v>0.755813253773569</v>
      </c>
      <c r="D233">
        <v>0.279428176897561</v>
      </c>
      <c r="F233">
        <f t="shared" si="38"/>
        <v>231</v>
      </c>
      <c r="G233">
        <f t="shared" si="30"/>
        <v>346.5</v>
      </c>
      <c r="H233">
        <f t="shared" si="31"/>
        <v>25.691543150711819</v>
      </c>
      <c r="I233">
        <f t="shared" si="32"/>
        <v>43.304909541275748</v>
      </c>
      <c r="J233">
        <f t="shared" si="33"/>
        <v>16.010055213265218</v>
      </c>
      <c r="L233">
        <f t="shared" si="34"/>
        <v>346.5</v>
      </c>
      <c r="M233">
        <f t="shared" si="35"/>
        <v>29.828035111361547</v>
      </c>
      <c r="N233">
        <f t="shared" si="36"/>
        <v>41.543304505523864</v>
      </c>
      <c r="O233">
        <f t="shared" si="37"/>
        <v>13.865742756434482</v>
      </c>
    </row>
    <row r="234" spans="1:15" x14ac:dyDescent="0.35">
      <c r="A234">
        <v>232</v>
      </c>
      <c r="B234">
        <v>0.42422026592440798</v>
      </c>
      <c r="C234">
        <v>0.71608827968291799</v>
      </c>
      <c r="D234">
        <v>0.23255805212682101</v>
      </c>
      <c r="F234">
        <f t="shared" si="38"/>
        <v>232</v>
      </c>
      <c r="G234">
        <f t="shared" si="30"/>
        <v>348</v>
      </c>
      <c r="H234">
        <f t="shared" si="31"/>
        <v>24.306030821386031</v>
      </c>
      <c r="I234">
        <f t="shared" si="32"/>
        <v>41.028836184614896</v>
      </c>
      <c r="J234">
        <f t="shared" si="33"/>
        <v>13.324594878650242</v>
      </c>
      <c r="L234">
        <f t="shared" si="34"/>
        <v>348</v>
      </c>
      <c r="M234">
        <f t="shared" si="35"/>
        <v>28.17143382436889</v>
      </c>
      <c r="N234">
        <f t="shared" si="36"/>
        <v>41.388964009251168</v>
      </c>
      <c r="O234">
        <f t="shared" si="37"/>
        <v>13.70339839309921</v>
      </c>
    </row>
    <row r="235" spans="1:15" x14ac:dyDescent="0.35">
      <c r="A235">
        <v>233</v>
      </c>
      <c r="B235">
        <v>0.41729537768486802</v>
      </c>
      <c r="C235">
        <v>0.69230052094343497</v>
      </c>
      <c r="D235">
        <v>0.27305078836658297</v>
      </c>
      <c r="F235">
        <f t="shared" si="38"/>
        <v>233</v>
      </c>
      <c r="G235">
        <f t="shared" si="30"/>
        <v>349.5</v>
      </c>
      <c r="H235">
        <f t="shared" si="31"/>
        <v>23.909263951660613</v>
      </c>
      <c r="I235">
        <f t="shared" si="32"/>
        <v>39.665898004767079</v>
      </c>
      <c r="J235">
        <f t="shared" si="33"/>
        <v>15.644657766125041</v>
      </c>
      <c r="L235">
        <f t="shared" si="34"/>
        <v>349.5</v>
      </c>
      <c r="M235">
        <f t="shared" si="35"/>
        <v>26.892782862556405</v>
      </c>
      <c r="N235">
        <f t="shared" si="36"/>
        <v>40.872044207905944</v>
      </c>
      <c r="O235">
        <f t="shared" si="37"/>
        <v>14.285776205006957</v>
      </c>
    </row>
    <row r="236" spans="1:15" x14ac:dyDescent="0.35">
      <c r="A236">
        <v>234</v>
      </c>
      <c r="B236">
        <v>0.42448598875698101</v>
      </c>
      <c r="C236">
        <v>0.73699760168544703</v>
      </c>
      <c r="D236">
        <v>0.16168643526329199</v>
      </c>
      <c r="F236">
        <f t="shared" si="38"/>
        <v>234</v>
      </c>
      <c r="G236">
        <f t="shared" si="30"/>
        <v>351</v>
      </c>
      <c r="H236">
        <f t="shared" si="31"/>
        <v>24.321255618212724</v>
      </c>
      <c r="I236">
        <f t="shared" si="32"/>
        <v>42.226852087839845</v>
      </c>
      <c r="J236">
        <f t="shared" si="33"/>
        <v>9.2639503451018363</v>
      </c>
      <c r="L236">
        <f t="shared" si="34"/>
        <v>351</v>
      </c>
      <c r="M236">
        <f t="shared" si="35"/>
        <v>26.121324689253299</v>
      </c>
      <c r="N236">
        <f t="shared" si="36"/>
        <v>41.278486571886113</v>
      </c>
      <c r="O236">
        <f t="shared" si="37"/>
        <v>12.77922844703542</v>
      </c>
    </row>
    <row r="237" spans="1:15" x14ac:dyDescent="0.35">
      <c r="A237">
        <v>235</v>
      </c>
      <c r="B237">
        <v>0.42900171375329998</v>
      </c>
      <c r="C237">
        <v>0.71400512750412604</v>
      </c>
      <c r="D237">
        <v>0.20310961084235099</v>
      </c>
      <c r="F237">
        <f t="shared" si="38"/>
        <v>235</v>
      </c>
      <c r="G237">
        <f t="shared" si="30"/>
        <v>352.5</v>
      </c>
      <c r="H237">
        <f t="shared" si="31"/>
        <v>24.579987601943532</v>
      </c>
      <c r="I237">
        <f t="shared" si="32"/>
        <v>40.909480356686636</v>
      </c>
      <c r="J237">
        <f t="shared" si="33"/>
        <v>11.637323479811297</v>
      </c>
      <c r="L237">
        <f t="shared" si="34"/>
        <v>352.5</v>
      </c>
      <c r="M237">
        <f t="shared" si="35"/>
        <v>25.65892356306037</v>
      </c>
      <c r="N237">
        <f t="shared" si="36"/>
        <v>41.167784707326263</v>
      </c>
      <c r="O237">
        <f t="shared" si="37"/>
        <v>12.436656956868182</v>
      </c>
    </row>
    <row r="238" spans="1:15" x14ac:dyDescent="0.35">
      <c r="A238">
        <v>236</v>
      </c>
      <c r="B238">
        <v>0.36436948130741897</v>
      </c>
      <c r="C238">
        <v>0.73994360340874399</v>
      </c>
      <c r="D238">
        <v>0.17860250603071001</v>
      </c>
      <c r="F238">
        <f t="shared" si="38"/>
        <v>236</v>
      </c>
      <c r="G238">
        <f t="shared" si="30"/>
        <v>354</v>
      </c>
      <c r="H238">
        <f t="shared" si="31"/>
        <v>20.876833462286047</v>
      </c>
      <c r="I238">
        <f t="shared" si="32"/>
        <v>42.395645553023023</v>
      </c>
      <c r="J238">
        <f t="shared" si="33"/>
        <v>10.233169806019516</v>
      </c>
      <c r="L238">
        <f t="shared" si="34"/>
        <v>354</v>
      </c>
      <c r="M238">
        <f t="shared" si="35"/>
        <v>24.224296532828074</v>
      </c>
      <c r="N238">
        <f t="shared" si="36"/>
        <v>41.536142961035289</v>
      </c>
      <c r="O238">
        <f t="shared" si="37"/>
        <v>11.775610811613582</v>
      </c>
    </row>
    <row r="239" spans="1:15" x14ac:dyDescent="0.35">
      <c r="A239">
        <v>237</v>
      </c>
      <c r="B239">
        <v>0.42594110913571298</v>
      </c>
      <c r="C239">
        <v>0.73019661910890998</v>
      </c>
      <c r="D239">
        <v>0.18353304557610201</v>
      </c>
      <c r="F239">
        <f t="shared" si="38"/>
        <v>237</v>
      </c>
      <c r="G239">
        <f t="shared" si="30"/>
        <v>355.5</v>
      </c>
      <c r="H239">
        <f t="shared" si="31"/>
        <v>24.404627874597544</v>
      </c>
      <c r="I239">
        <f t="shared" si="32"/>
        <v>41.837184489662263</v>
      </c>
      <c r="J239">
        <f t="shared" si="33"/>
        <v>10.51566891269283</v>
      </c>
      <c r="L239">
        <f t="shared" si="34"/>
        <v>355.5</v>
      </c>
      <c r="M239">
        <f t="shared" si="35"/>
        <v>24.278395935358915</v>
      </c>
      <c r="N239">
        <f t="shared" si="36"/>
        <v>41.626455419623383</v>
      </c>
      <c r="O239">
        <f t="shared" si="37"/>
        <v>11.397628241937356</v>
      </c>
    </row>
    <row r="240" spans="1:15" x14ac:dyDescent="0.35">
      <c r="A240">
        <v>238</v>
      </c>
      <c r="B240">
        <v>0.56126707828606603</v>
      </c>
      <c r="C240">
        <v>0.69422018861534995</v>
      </c>
      <c r="D240">
        <v>0.20356861058803399</v>
      </c>
      <c r="F240">
        <f t="shared" si="38"/>
        <v>238</v>
      </c>
      <c r="G240">
        <f t="shared" si="30"/>
        <v>357</v>
      </c>
      <c r="H240">
        <f t="shared" si="31"/>
        <v>32.158234765430358</v>
      </c>
      <c r="I240">
        <f t="shared" si="32"/>
        <v>39.775886860435513</v>
      </c>
      <c r="J240">
        <f t="shared" si="33"/>
        <v>11.663622228036511</v>
      </c>
      <c r="L240">
        <f t="shared" si="34"/>
        <v>357</v>
      </c>
      <c r="M240">
        <f t="shared" si="35"/>
        <v>26.642347584380346</v>
      </c>
      <c r="N240">
        <f t="shared" si="36"/>
        <v>41.07128485186702</v>
      </c>
      <c r="O240">
        <f t="shared" si="37"/>
        <v>11.477426437767102</v>
      </c>
    </row>
    <row r="241" spans="1:15" x14ac:dyDescent="0.35">
      <c r="A241">
        <v>239</v>
      </c>
      <c r="B241">
        <v>0.51441994462958096</v>
      </c>
      <c r="C241">
        <v>0.72148956356284</v>
      </c>
      <c r="D241">
        <v>0.143707525810673</v>
      </c>
      <c r="F241">
        <f t="shared" si="38"/>
        <v>239</v>
      </c>
      <c r="G241">
        <f t="shared" si="30"/>
        <v>358.5</v>
      </c>
      <c r="H241">
        <f t="shared" si="31"/>
        <v>29.474091724628487</v>
      </c>
      <c r="I241">
        <f t="shared" si="32"/>
        <v>41.338306954886477</v>
      </c>
      <c r="J241">
        <f t="shared" si="33"/>
        <v>8.2338347132189078</v>
      </c>
      <c r="L241">
        <f t="shared" si="34"/>
        <v>358.5</v>
      </c>
      <c r="M241">
        <f t="shared" si="35"/>
        <v>27.491870826454786</v>
      </c>
      <c r="N241">
        <f t="shared" si="36"/>
        <v>41.151391482772851</v>
      </c>
      <c r="O241">
        <f t="shared" si="37"/>
        <v>10.504348920402643</v>
      </c>
    </row>
    <row r="242" spans="1:15" x14ac:dyDescent="0.35">
      <c r="A242">
        <v>240</v>
      </c>
      <c r="B242">
        <v>0.47488650381086001</v>
      </c>
      <c r="C242">
        <v>0.66112719258268504</v>
      </c>
      <c r="D242">
        <v>0.16000188007124</v>
      </c>
      <c r="F242">
        <f t="shared" si="38"/>
        <v>240</v>
      </c>
      <c r="G242">
        <f t="shared" si="30"/>
        <v>360</v>
      </c>
      <c r="H242">
        <f t="shared" si="31"/>
        <v>27.208992416085565</v>
      </c>
      <c r="I242">
        <f t="shared" si="32"/>
        <v>37.879797856320636</v>
      </c>
      <c r="J242">
        <f t="shared" si="33"/>
        <v>9.1674324422404077</v>
      </c>
      <c r="L242">
        <f t="shared" si="34"/>
        <v>360</v>
      </c>
      <c r="M242">
        <f t="shared" si="35"/>
        <v>27.407007303344017</v>
      </c>
      <c r="N242">
        <f t="shared" si="36"/>
        <v>40.169913394837188</v>
      </c>
      <c r="O242">
        <f t="shared" si="37"/>
        <v>10.103273976953972</v>
      </c>
    </row>
    <row r="243" spans="1:15" x14ac:dyDescent="0.35">
      <c r="A243">
        <v>241</v>
      </c>
      <c r="B243">
        <v>0.467306000194049</v>
      </c>
      <c r="C243">
        <v>0.68081802331792596</v>
      </c>
      <c r="D243">
        <v>0.17796974270618901</v>
      </c>
      <c r="F243">
        <f t="shared" si="38"/>
        <v>241</v>
      </c>
      <c r="G243">
        <f t="shared" si="30"/>
        <v>361.5</v>
      </c>
      <c r="H243">
        <f t="shared" si="31"/>
        <v>26.774661552258635</v>
      </c>
      <c r="I243">
        <f t="shared" si="32"/>
        <v>39.007999352556425</v>
      </c>
      <c r="J243">
        <f t="shared" si="33"/>
        <v>10.196915138093797</v>
      </c>
      <c r="L243">
        <f t="shared" si="34"/>
        <v>361.5</v>
      </c>
      <c r="M243">
        <f t="shared" si="35"/>
        <v>27.217303578018402</v>
      </c>
      <c r="N243">
        <f t="shared" si="36"/>
        <v>39.821339182152954</v>
      </c>
      <c r="O243">
        <f t="shared" si="37"/>
        <v>10.131366325295918</v>
      </c>
    </row>
    <row r="244" spans="1:15" x14ac:dyDescent="0.35">
      <c r="A244">
        <v>242</v>
      </c>
      <c r="B244">
        <v>0.63352098240803401</v>
      </c>
      <c r="C244">
        <v>0.669860628417562</v>
      </c>
      <c r="D244">
        <v>0.17432697680607601</v>
      </c>
      <c r="F244">
        <f t="shared" si="38"/>
        <v>242</v>
      </c>
      <c r="G244">
        <f t="shared" si="30"/>
        <v>363</v>
      </c>
      <c r="H244">
        <f t="shared" si="31"/>
        <v>36.298078524962023</v>
      </c>
      <c r="I244">
        <f t="shared" si="32"/>
        <v>38.380186870307398</v>
      </c>
      <c r="J244">
        <f t="shared" si="33"/>
        <v>9.9882000262631472</v>
      </c>
      <c r="L244">
        <f t="shared" si="34"/>
        <v>363</v>
      </c>
      <c r="M244">
        <f t="shared" si="35"/>
        <v>29.941536062101484</v>
      </c>
      <c r="N244">
        <f t="shared" si="36"/>
        <v>39.388993488599283</v>
      </c>
      <c r="O244">
        <f t="shared" si="37"/>
        <v>10.088416435586087</v>
      </c>
    </row>
    <row r="245" spans="1:15" x14ac:dyDescent="0.35">
      <c r="A245">
        <v>243</v>
      </c>
      <c r="B245">
        <v>0.65304014854030101</v>
      </c>
      <c r="C245">
        <v>0.77174507591969999</v>
      </c>
      <c r="D245">
        <v>0.197897224862951</v>
      </c>
      <c r="F245">
        <f t="shared" si="38"/>
        <v>243</v>
      </c>
      <c r="G245">
        <f t="shared" si="30"/>
        <v>364.5</v>
      </c>
      <c r="H245">
        <f t="shared" si="31"/>
        <v>37.416444363955613</v>
      </c>
      <c r="I245">
        <f t="shared" si="32"/>
        <v>44.217735710202106</v>
      </c>
      <c r="J245">
        <f t="shared" si="33"/>
        <v>11.338675761998514</v>
      </c>
      <c r="L245">
        <f t="shared" si="34"/>
        <v>364.5</v>
      </c>
      <c r="M245">
        <f t="shared" si="35"/>
        <v>32.184008552657723</v>
      </c>
      <c r="N245">
        <f t="shared" si="36"/>
        <v>40.837616155080127</v>
      </c>
      <c r="O245">
        <f t="shared" si="37"/>
        <v>10.463494233509815</v>
      </c>
    </row>
    <row r="246" spans="1:15" x14ac:dyDescent="0.35">
      <c r="A246">
        <v>244</v>
      </c>
      <c r="B246">
        <v>0.58723942399645002</v>
      </c>
      <c r="C246">
        <v>0.73155256092579402</v>
      </c>
      <c r="D246">
        <v>0.152113604419577</v>
      </c>
      <c r="F246">
        <f t="shared" si="38"/>
        <v>244</v>
      </c>
      <c r="G246">
        <f t="shared" si="30"/>
        <v>366</v>
      </c>
      <c r="H246">
        <f t="shared" si="31"/>
        <v>33.646340558690063</v>
      </c>
      <c r="I246">
        <f t="shared" si="32"/>
        <v>41.914874233035015</v>
      </c>
      <c r="J246">
        <f t="shared" si="33"/>
        <v>8.7154675397643082</v>
      </c>
      <c r="L246">
        <f t="shared" si="34"/>
        <v>366</v>
      </c>
      <c r="M246">
        <f t="shared" si="35"/>
        <v>32.622708154467425</v>
      </c>
      <c r="N246">
        <f t="shared" si="36"/>
        <v>41.160793578466588</v>
      </c>
      <c r="O246">
        <f t="shared" si="37"/>
        <v>9.9390862253861627</v>
      </c>
    </row>
    <row r="247" spans="1:15" x14ac:dyDescent="0.35">
      <c r="A247">
        <v>245</v>
      </c>
      <c r="B247">
        <v>0.67153475496541903</v>
      </c>
      <c r="C247">
        <v>0.75758693816054601</v>
      </c>
      <c r="D247">
        <v>0.20310413830164301</v>
      </c>
      <c r="F247">
        <f t="shared" si="38"/>
        <v>245</v>
      </c>
      <c r="G247">
        <f t="shared" si="30"/>
        <v>367.5</v>
      </c>
      <c r="H247">
        <f t="shared" si="31"/>
        <v>38.47610725587041</v>
      </c>
      <c r="I247">
        <f t="shared" si="32"/>
        <v>43.40653417083778</v>
      </c>
      <c r="J247">
        <f t="shared" si="33"/>
        <v>11.637009926325517</v>
      </c>
      <c r="L247">
        <f t="shared" si="34"/>
        <v>367.5</v>
      </c>
      <c r="M247">
        <f t="shared" si="35"/>
        <v>34.37872788488832</v>
      </c>
      <c r="N247">
        <f t="shared" si="36"/>
        <v>41.834515756177943</v>
      </c>
      <c r="O247">
        <f t="shared" si="37"/>
        <v>10.448463335667968</v>
      </c>
    </row>
    <row r="248" spans="1:15" x14ac:dyDescent="0.35">
      <c r="A248">
        <v>246</v>
      </c>
      <c r="B248">
        <v>0.62791278564980202</v>
      </c>
      <c r="C248">
        <v>0.70965099367002604</v>
      </c>
      <c r="D248">
        <v>0.14300940147489</v>
      </c>
      <c r="F248">
        <f t="shared" si="38"/>
        <v>246</v>
      </c>
      <c r="G248">
        <f t="shared" si="30"/>
        <v>369</v>
      </c>
      <c r="H248">
        <f t="shared" si="31"/>
        <v>35.976752520036378</v>
      </c>
      <c r="I248">
        <f t="shared" si="32"/>
        <v>40.660006864557594</v>
      </c>
      <c r="J248">
        <f t="shared" si="33"/>
        <v>8.1938351352031678</v>
      </c>
      <c r="L248">
        <f t="shared" si="34"/>
        <v>369</v>
      </c>
      <c r="M248">
        <f t="shared" si="35"/>
        <v>34.858135275432737</v>
      </c>
      <c r="N248">
        <f t="shared" si="36"/>
        <v>41.482163088691834</v>
      </c>
      <c r="O248">
        <f t="shared" si="37"/>
        <v>9.7720748755285278</v>
      </c>
    </row>
    <row r="249" spans="1:15" x14ac:dyDescent="0.35">
      <c r="A249">
        <v>247</v>
      </c>
      <c r="B249">
        <v>0.65591497063307702</v>
      </c>
      <c r="C249">
        <v>0.66406379112109404</v>
      </c>
      <c r="D249">
        <v>0.14871889889481599</v>
      </c>
      <c r="F249">
        <f t="shared" si="38"/>
        <v>247</v>
      </c>
      <c r="G249">
        <f t="shared" si="30"/>
        <v>370.5</v>
      </c>
      <c r="H249">
        <f t="shared" si="31"/>
        <v>37.581159536722645</v>
      </c>
      <c r="I249">
        <f t="shared" si="32"/>
        <v>38.048052558695758</v>
      </c>
      <c r="J249">
        <f t="shared" si="33"/>
        <v>8.5209652405057597</v>
      </c>
      <c r="L249">
        <f t="shared" si="34"/>
        <v>370.5</v>
      </c>
      <c r="M249">
        <f t="shared" si="35"/>
        <v>35.675042553819708</v>
      </c>
      <c r="N249">
        <f t="shared" si="36"/>
        <v>40.451929929693009</v>
      </c>
      <c r="O249">
        <f t="shared" si="37"/>
        <v>9.3967419850216967</v>
      </c>
    </row>
    <row r="250" spans="1:15" x14ac:dyDescent="0.35">
      <c r="A250">
        <v>248</v>
      </c>
      <c r="B250">
        <v>0.60343257185279897</v>
      </c>
      <c r="C250">
        <v>0.67638421705892504</v>
      </c>
      <c r="D250">
        <v>0.144752870610348</v>
      </c>
      <c r="F250">
        <f t="shared" si="38"/>
        <v>248</v>
      </c>
      <c r="G250">
        <f t="shared" si="30"/>
        <v>372</v>
      </c>
      <c r="H250">
        <f t="shared" si="31"/>
        <v>34.574139587890173</v>
      </c>
      <c r="I250">
        <f t="shared" si="32"/>
        <v>38.753960966736983</v>
      </c>
      <c r="J250">
        <f t="shared" si="33"/>
        <v>8.2937285583762339</v>
      </c>
      <c r="L250">
        <f t="shared" si="34"/>
        <v>372</v>
      </c>
      <c r="M250">
        <f t="shared" si="35"/>
        <v>35.344771664040842</v>
      </c>
      <c r="N250">
        <f t="shared" si="36"/>
        <v>39.942539240806198</v>
      </c>
      <c r="O250">
        <f t="shared" si="37"/>
        <v>9.0658379570280569</v>
      </c>
    </row>
    <row r="251" spans="1:15" x14ac:dyDescent="0.35">
      <c r="A251">
        <v>249</v>
      </c>
      <c r="B251">
        <v>0.54086666488317603</v>
      </c>
      <c r="C251">
        <v>0.677232757208166</v>
      </c>
      <c r="D251">
        <v>0.21413190468632301</v>
      </c>
      <c r="F251">
        <f t="shared" si="38"/>
        <v>249</v>
      </c>
      <c r="G251">
        <f t="shared" si="30"/>
        <v>373.5</v>
      </c>
      <c r="H251">
        <f t="shared" si="31"/>
        <v>30.989377177122638</v>
      </c>
      <c r="I251">
        <f t="shared" si="32"/>
        <v>38.80257873603589</v>
      </c>
      <c r="J251">
        <f t="shared" si="33"/>
        <v>12.268854397623922</v>
      </c>
      <c r="L251">
        <f t="shared" si="34"/>
        <v>373.5</v>
      </c>
      <c r="M251">
        <f t="shared" si="35"/>
        <v>34.038153317965381</v>
      </c>
      <c r="N251">
        <f t="shared" si="36"/>
        <v>39.600551089375102</v>
      </c>
      <c r="O251">
        <f t="shared" si="37"/>
        <v>10.026742889206815</v>
      </c>
    </row>
    <row r="252" spans="1:15" x14ac:dyDescent="0.35">
      <c r="A252">
        <v>250</v>
      </c>
      <c r="B252">
        <v>0.57662832491333205</v>
      </c>
      <c r="C252">
        <v>0.70475610455882998</v>
      </c>
      <c r="D252">
        <v>0.116139015972221</v>
      </c>
      <c r="F252">
        <f t="shared" si="38"/>
        <v>250</v>
      </c>
      <c r="G252">
        <f t="shared" si="30"/>
        <v>375</v>
      </c>
      <c r="H252">
        <f t="shared" si="31"/>
        <v>33.038369365232271</v>
      </c>
      <c r="I252">
        <f t="shared" si="32"/>
        <v>40.379550377301513</v>
      </c>
      <c r="J252">
        <f t="shared" si="33"/>
        <v>6.6542754520107206</v>
      </c>
      <c r="L252">
        <f t="shared" si="34"/>
        <v>375</v>
      </c>
      <c r="M252">
        <f t="shared" si="35"/>
        <v>33.738218132145448</v>
      </c>
      <c r="N252">
        <f t="shared" si="36"/>
        <v>39.834250875753028</v>
      </c>
      <c r="O252">
        <f t="shared" si="37"/>
        <v>9.0150026580479867</v>
      </c>
    </row>
    <row r="253" spans="1:15" x14ac:dyDescent="0.35">
      <c r="A253">
        <v>251</v>
      </c>
      <c r="B253">
        <v>0.62830997107687503</v>
      </c>
      <c r="C253">
        <v>0.69437456553945198</v>
      </c>
      <c r="D253">
        <v>0.14476224930572801</v>
      </c>
      <c r="F253">
        <f t="shared" si="38"/>
        <v>251</v>
      </c>
      <c r="G253">
        <f t="shared" si="30"/>
        <v>376.5</v>
      </c>
      <c r="H253">
        <f t="shared" si="31"/>
        <v>35.999509568691764</v>
      </c>
      <c r="I253">
        <f t="shared" si="32"/>
        <v>39.784732006640773</v>
      </c>
      <c r="J253">
        <f t="shared" si="33"/>
        <v>8.2942659180388461</v>
      </c>
      <c r="L253">
        <f t="shared" si="34"/>
        <v>376.5</v>
      </c>
      <c r="M253">
        <f t="shared" si="35"/>
        <v>34.416605563109343</v>
      </c>
      <c r="N253">
        <f t="shared" si="36"/>
        <v>39.819395215019348</v>
      </c>
      <c r="O253">
        <f t="shared" si="37"/>
        <v>8.7987816360452449</v>
      </c>
    </row>
    <row r="254" spans="1:15" x14ac:dyDescent="0.35">
      <c r="A254">
        <v>252</v>
      </c>
      <c r="B254">
        <v>0.62160334010085605</v>
      </c>
      <c r="C254">
        <v>0.74911167695744696</v>
      </c>
      <c r="D254">
        <v>0.121412947539696</v>
      </c>
      <c r="F254">
        <f t="shared" si="38"/>
        <v>252</v>
      </c>
      <c r="G254">
        <f t="shared" si="30"/>
        <v>378</v>
      </c>
      <c r="H254">
        <f t="shared" si="31"/>
        <v>35.615247919014173</v>
      </c>
      <c r="I254">
        <f t="shared" si="32"/>
        <v>42.92093747362923</v>
      </c>
      <c r="J254">
        <f t="shared" si="33"/>
        <v>6.9564494722678534</v>
      </c>
      <c r="L254">
        <f t="shared" si="34"/>
        <v>378</v>
      </c>
      <c r="M254">
        <f t="shared" si="35"/>
        <v>34.776198269880794</v>
      </c>
      <c r="N254">
        <f t="shared" si="36"/>
        <v>40.749857892602307</v>
      </c>
      <c r="O254">
        <f t="shared" si="37"/>
        <v>8.2460819869120279</v>
      </c>
    </row>
    <row r="255" spans="1:15" x14ac:dyDescent="0.35">
      <c r="A255">
        <v>253</v>
      </c>
      <c r="B255">
        <v>0.61396018487498105</v>
      </c>
      <c r="C255">
        <v>0.72721704215445704</v>
      </c>
      <c r="D255">
        <v>0.17450356842398501</v>
      </c>
      <c r="F255">
        <f t="shared" si="38"/>
        <v>253</v>
      </c>
      <c r="G255">
        <f t="shared" si="30"/>
        <v>379.5</v>
      </c>
      <c r="H255">
        <f t="shared" si="31"/>
        <v>35.177327382408173</v>
      </c>
      <c r="I255">
        <f t="shared" si="32"/>
        <v>41.666467305437664</v>
      </c>
      <c r="J255">
        <f t="shared" si="33"/>
        <v>9.9983179806667195</v>
      </c>
      <c r="L255">
        <f t="shared" si="34"/>
        <v>379.5</v>
      </c>
      <c r="M255">
        <f t="shared" si="35"/>
        <v>34.896537003639004</v>
      </c>
      <c r="N255">
        <f t="shared" si="36"/>
        <v>41.024840716452914</v>
      </c>
      <c r="O255">
        <f t="shared" si="37"/>
        <v>8.7717527850384354</v>
      </c>
    </row>
    <row r="256" spans="1:15" x14ac:dyDescent="0.35">
      <c r="A256">
        <v>254</v>
      </c>
      <c r="B256">
        <v>0.55809326687065597</v>
      </c>
      <c r="C256">
        <v>0.73809993405040997</v>
      </c>
      <c r="D256">
        <v>0.18450110924856999</v>
      </c>
      <c r="F256">
        <f t="shared" si="38"/>
        <v>254</v>
      </c>
      <c r="G256">
        <f t="shared" si="30"/>
        <v>381</v>
      </c>
      <c r="H256">
        <f t="shared" si="31"/>
        <v>31.976388766356916</v>
      </c>
      <c r="I256">
        <f t="shared" si="32"/>
        <v>42.290011079972892</v>
      </c>
      <c r="J256">
        <f t="shared" si="33"/>
        <v>10.57113487542518</v>
      </c>
      <c r="L256">
        <f t="shared" si="34"/>
        <v>381</v>
      </c>
      <c r="M256">
        <f t="shared" si="35"/>
        <v>34.020492532454377</v>
      </c>
      <c r="N256">
        <f t="shared" si="36"/>
        <v>41.40439182550891</v>
      </c>
      <c r="O256">
        <f t="shared" si="37"/>
        <v>9.3115674121544583</v>
      </c>
    </row>
    <row r="257" spans="1:15" x14ac:dyDescent="0.35">
      <c r="A257">
        <v>255</v>
      </c>
      <c r="B257">
        <v>0.56666469334181102</v>
      </c>
      <c r="C257">
        <v>0.77114170031797702</v>
      </c>
      <c r="D257">
        <v>0.19509181444534099</v>
      </c>
      <c r="F257">
        <f t="shared" si="38"/>
        <v>255</v>
      </c>
      <c r="G257">
        <f t="shared" si="30"/>
        <v>382.5</v>
      </c>
      <c r="H257">
        <f t="shared" si="31"/>
        <v>32.467495327560812</v>
      </c>
      <c r="I257">
        <f t="shared" si="32"/>
        <v>44.183164834762216</v>
      </c>
      <c r="J257">
        <f t="shared" si="33"/>
        <v>11.177937585267426</v>
      </c>
      <c r="L257">
        <f t="shared" si="34"/>
        <v>382.5</v>
      </c>
      <c r="M257">
        <f t="shared" si="35"/>
        <v>33.554593370986304</v>
      </c>
      <c r="N257">
        <f t="shared" si="36"/>
        <v>42.238023728284901</v>
      </c>
      <c r="O257">
        <f t="shared" si="37"/>
        <v>9.8714784640883479</v>
      </c>
    </row>
    <row r="258" spans="1:15" x14ac:dyDescent="0.35">
      <c r="A258">
        <v>256</v>
      </c>
      <c r="B258">
        <v>0.583211633060298</v>
      </c>
      <c r="C258">
        <v>0.77210820600219698</v>
      </c>
      <c r="D258">
        <v>0.19455312428055799</v>
      </c>
      <c r="F258">
        <f t="shared" si="38"/>
        <v>256</v>
      </c>
      <c r="G258">
        <f t="shared" si="30"/>
        <v>384</v>
      </c>
      <c r="H258">
        <f t="shared" si="31"/>
        <v>33.415565137287508</v>
      </c>
      <c r="I258">
        <f t="shared" si="32"/>
        <v>44.238541531343422</v>
      </c>
      <c r="J258">
        <f t="shared" si="33"/>
        <v>11.147072912360153</v>
      </c>
      <c r="L258">
        <f t="shared" si="34"/>
        <v>384</v>
      </c>
      <c r="M258">
        <f t="shared" si="35"/>
        <v>33.512884900876664</v>
      </c>
      <c r="N258">
        <f t="shared" si="36"/>
        <v>42.838179069202454</v>
      </c>
      <c r="O258">
        <f t="shared" si="37"/>
        <v>10.254156798569889</v>
      </c>
    </row>
    <row r="259" spans="1:15" x14ac:dyDescent="0.35">
      <c r="A259">
        <v>257</v>
      </c>
      <c r="B259">
        <v>0.580299473231213</v>
      </c>
      <c r="C259">
        <v>0.73348344872707905</v>
      </c>
      <c r="D259">
        <v>0.14492106180447301</v>
      </c>
      <c r="F259">
        <f t="shared" si="38"/>
        <v>257</v>
      </c>
      <c r="G259">
        <f t="shared" ref="G259:G322" si="39">F259*1.5</f>
        <v>385.5</v>
      </c>
      <c r="H259">
        <f t="shared" ref="H259:H322" si="40">DEGREES(B259)</f>
        <v>33.248710669813399</v>
      </c>
      <c r="I259">
        <f t="shared" ref="I259:I270" si="41">DEGREES(C259)</f>
        <v>42.025505954761947</v>
      </c>
      <c r="J259">
        <f t="shared" ref="J259:J322" si="42">DEGREES(D259)</f>
        <v>8.303365203950861</v>
      </c>
      <c r="L259">
        <f t="shared" ref="L259:L322" si="43">F259*1.5</f>
        <v>385.5</v>
      </c>
      <c r="M259">
        <f t="shared" ref="M259:M322" si="44">0.3*H259+0.7*M258</f>
        <v>33.433632631557678</v>
      </c>
      <c r="N259">
        <f t="shared" ref="N259:N303" si="45">0.3*I259+0.7*N258</f>
        <v>42.5943771348703</v>
      </c>
      <c r="O259">
        <f t="shared" ref="O259:O322" si="46">0.3*J259+0.7*O258</f>
        <v>9.6689193201841803</v>
      </c>
    </row>
    <row r="260" spans="1:15" x14ac:dyDescent="0.35">
      <c r="A260">
        <v>258</v>
      </c>
      <c r="B260">
        <v>0.63729927846744505</v>
      </c>
      <c r="C260">
        <v>0.76392650961645203</v>
      </c>
      <c r="D260">
        <v>0.137102747315242</v>
      </c>
      <c r="F260">
        <f t="shared" ref="F260:F323" si="47">F259+1</f>
        <v>258</v>
      </c>
      <c r="G260">
        <f t="shared" si="39"/>
        <v>387</v>
      </c>
      <c r="H260">
        <f t="shared" si="40"/>
        <v>36.514558942917184</v>
      </c>
      <c r="I260">
        <f t="shared" si="41"/>
        <v>43.7697648591828</v>
      </c>
      <c r="J260">
        <f t="shared" si="42"/>
        <v>7.8554087808119446</v>
      </c>
      <c r="L260">
        <f t="shared" si="43"/>
        <v>387</v>
      </c>
      <c r="M260">
        <f t="shared" si="44"/>
        <v>34.357910524965533</v>
      </c>
      <c r="N260">
        <f t="shared" si="45"/>
        <v>42.946993452164051</v>
      </c>
      <c r="O260">
        <f t="shared" si="46"/>
        <v>9.1248661583725088</v>
      </c>
    </row>
    <row r="261" spans="1:15" x14ac:dyDescent="0.35">
      <c r="A261">
        <v>259</v>
      </c>
      <c r="B261">
        <v>0.59419288263508796</v>
      </c>
      <c r="C261">
        <v>0.74997188713429597</v>
      </c>
      <c r="D261">
        <v>0.15633812034595901</v>
      </c>
      <c r="F261">
        <f t="shared" si="47"/>
        <v>259</v>
      </c>
      <c r="G261">
        <f t="shared" si="39"/>
        <v>388.5</v>
      </c>
      <c r="H261">
        <f t="shared" si="40"/>
        <v>34.0447443917028</v>
      </c>
      <c r="I261">
        <f t="shared" si="41"/>
        <v>42.970223886256882</v>
      </c>
      <c r="J261">
        <f t="shared" si="42"/>
        <v>8.9575144728317966</v>
      </c>
      <c r="L261">
        <f t="shared" si="43"/>
        <v>388.5</v>
      </c>
      <c r="M261">
        <f t="shared" si="44"/>
        <v>34.263960684986714</v>
      </c>
      <c r="N261">
        <f t="shared" si="45"/>
        <v>42.953962582391895</v>
      </c>
      <c r="O261">
        <f t="shared" si="46"/>
        <v>9.0746606527102944</v>
      </c>
    </row>
    <row r="262" spans="1:15" x14ac:dyDescent="0.35">
      <c r="A262">
        <v>260</v>
      </c>
      <c r="B262">
        <v>0.63232877414890098</v>
      </c>
      <c r="C262">
        <v>0.76856204656496996</v>
      </c>
      <c r="D262">
        <v>0.18352629569158899</v>
      </c>
      <c r="F262">
        <f t="shared" si="47"/>
        <v>260</v>
      </c>
      <c r="G262">
        <f t="shared" si="39"/>
        <v>390</v>
      </c>
      <c r="H262">
        <f t="shared" si="40"/>
        <v>36.22977002341306</v>
      </c>
      <c r="I262">
        <f t="shared" si="41"/>
        <v>44.035361562109827</v>
      </c>
      <c r="J262">
        <f t="shared" si="42"/>
        <v>10.515282172798033</v>
      </c>
      <c r="L262">
        <f t="shared" si="43"/>
        <v>390</v>
      </c>
      <c r="M262">
        <f t="shared" si="44"/>
        <v>34.853703486514618</v>
      </c>
      <c r="N262">
        <f t="shared" si="45"/>
        <v>43.278382276307269</v>
      </c>
      <c r="O262">
        <f t="shared" si="46"/>
        <v>9.5068471087366149</v>
      </c>
    </row>
    <row r="263" spans="1:15" x14ac:dyDescent="0.35">
      <c r="A263">
        <v>261</v>
      </c>
      <c r="B263">
        <v>0.58846707853698099</v>
      </c>
      <c r="C263">
        <v>0.72612304369200698</v>
      </c>
      <c r="D263">
        <v>0.12701641910270201</v>
      </c>
      <c r="F263">
        <f t="shared" si="47"/>
        <v>261</v>
      </c>
      <c r="G263">
        <f t="shared" si="39"/>
        <v>391.5</v>
      </c>
      <c r="H263">
        <f t="shared" si="40"/>
        <v>33.71667998256256</v>
      </c>
      <c r="I263">
        <f t="shared" si="41"/>
        <v>41.603785810745471</v>
      </c>
      <c r="J263">
        <f t="shared" si="42"/>
        <v>7.277504743449672</v>
      </c>
      <c r="L263">
        <f t="shared" si="43"/>
        <v>391.5</v>
      </c>
      <c r="M263">
        <f t="shared" si="44"/>
        <v>34.512596435329002</v>
      </c>
      <c r="N263">
        <f t="shared" si="45"/>
        <v>42.77600333663873</v>
      </c>
      <c r="O263">
        <f t="shared" si="46"/>
        <v>8.8380443991505313</v>
      </c>
    </row>
    <row r="264" spans="1:15" x14ac:dyDescent="0.35">
      <c r="A264">
        <v>262</v>
      </c>
      <c r="B264">
        <v>0.61401617151596299</v>
      </c>
      <c r="C264">
        <v>0.78570938005677504</v>
      </c>
      <c r="D264">
        <v>0.14712846885428099</v>
      </c>
      <c r="F264">
        <f t="shared" si="47"/>
        <v>262</v>
      </c>
      <c r="G264">
        <f t="shared" si="39"/>
        <v>393</v>
      </c>
      <c r="H264">
        <f t="shared" si="40"/>
        <v>35.180535180645556</v>
      </c>
      <c r="I264">
        <f t="shared" si="41"/>
        <v>45.017831401093581</v>
      </c>
      <c r="J264">
        <f t="shared" si="42"/>
        <v>8.4298403115722831</v>
      </c>
      <c r="L264">
        <f t="shared" si="43"/>
        <v>393</v>
      </c>
      <c r="M264">
        <f t="shared" si="44"/>
        <v>34.712978058923966</v>
      </c>
      <c r="N264">
        <f t="shared" si="45"/>
        <v>43.448551755975181</v>
      </c>
      <c r="O264">
        <f t="shared" si="46"/>
        <v>8.7155831728770572</v>
      </c>
    </row>
    <row r="265" spans="1:15" x14ac:dyDescent="0.35">
      <c r="A265">
        <v>263</v>
      </c>
      <c r="B265">
        <v>0.60334271502079895</v>
      </c>
      <c r="C265">
        <v>0.67562492480620195</v>
      </c>
      <c r="D265">
        <v>0.134799390858268</v>
      </c>
      <c r="F265">
        <f t="shared" si="47"/>
        <v>263</v>
      </c>
      <c r="G265">
        <f t="shared" si="39"/>
        <v>394.5</v>
      </c>
      <c r="H265">
        <f t="shared" si="40"/>
        <v>34.568991170656162</v>
      </c>
      <c r="I265">
        <f t="shared" si="41"/>
        <v>38.71045672523897</v>
      </c>
      <c r="J265">
        <f t="shared" si="42"/>
        <v>7.7234361771131281</v>
      </c>
      <c r="L265">
        <f t="shared" si="43"/>
        <v>394.5</v>
      </c>
      <c r="M265">
        <f t="shared" si="44"/>
        <v>34.669781992443625</v>
      </c>
      <c r="N265">
        <f t="shared" si="45"/>
        <v>42.027123246754314</v>
      </c>
      <c r="O265">
        <f t="shared" si="46"/>
        <v>8.4179390741478777</v>
      </c>
    </row>
    <row r="266" spans="1:15" x14ac:dyDescent="0.35">
      <c r="A266">
        <v>264</v>
      </c>
      <c r="B266">
        <v>0.590052868719673</v>
      </c>
      <c r="C266">
        <v>0.76248742382687795</v>
      </c>
      <c r="D266">
        <v>0.11329908639025001</v>
      </c>
      <c r="F266">
        <f t="shared" si="47"/>
        <v>264</v>
      </c>
      <c r="G266">
        <f t="shared" si="39"/>
        <v>396</v>
      </c>
      <c r="H266">
        <f t="shared" si="40"/>
        <v>33.807539067224091</v>
      </c>
      <c r="I266">
        <f t="shared" si="41"/>
        <v>43.687311317082951</v>
      </c>
      <c r="J266">
        <f t="shared" si="42"/>
        <v>6.4915594728494304</v>
      </c>
      <c r="L266">
        <f t="shared" si="43"/>
        <v>396</v>
      </c>
      <c r="M266">
        <f t="shared" si="44"/>
        <v>34.41110911487776</v>
      </c>
      <c r="N266">
        <f t="shared" si="45"/>
        <v>42.525179667852903</v>
      </c>
      <c r="O266">
        <f t="shared" si="46"/>
        <v>7.8400251937583434</v>
      </c>
    </row>
    <row r="267" spans="1:15" x14ac:dyDescent="0.35">
      <c r="A267">
        <v>265</v>
      </c>
      <c r="B267">
        <v>0.60285212430587998</v>
      </c>
      <c r="C267">
        <v>0.70195966252152597</v>
      </c>
      <c r="D267">
        <v>0.194435921831518</v>
      </c>
      <c r="F267">
        <f t="shared" si="47"/>
        <v>265</v>
      </c>
      <c r="G267">
        <f t="shared" si="39"/>
        <v>397.5</v>
      </c>
      <c r="H267">
        <f t="shared" si="40"/>
        <v>34.540882393222994</v>
      </c>
      <c r="I267">
        <f t="shared" si="41"/>
        <v>40.219326050911029</v>
      </c>
      <c r="J267">
        <f t="shared" si="42"/>
        <v>11.140357706681565</v>
      </c>
      <c r="L267">
        <f t="shared" si="43"/>
        <v>397.5</v>
      </c>
      <c r="M267">
        <f t="shared" si="44"/>
        <v>34.450041098381334</v>
      </c>
      <c r="N267">
        <f t="shared" si="45"/>
        <v>41.833423582770337</v>
      </c>
      <c r="O267">
        <f t="shared" si="46"/>
        <v>8.8301249476353085</v>
      </c>
    </row>
    <row r="268" spans="1:15" x14ac:dyDescent="0.35">
      <c r="A268">
        <v>266</v>
      </c>
      <c r="B268">
        <v>0.66855582372270095</v>
      </c>
      <c r="C268">
        <v>0.711384012024593</v>
      </c>
      <c r="D268">
        <v>0.113607760418253</v>
      </c>
      <c r="F268">
        <f t="shared" si="47"/>
        <v>266</v>
      </c>
      <c r="G268">
        <f t="shared" si="39"/>
        <v>399</v>
      </c>
      <c r="H268">
        <f t="shared" si="40"/>
        <v>38.305427068203009</v>
      </c>
      <c r="I268">
        <f t="shared" si="41"/>
        <v>40.759301502092981</v>
      </c>
      <c r="J268">
        <f t="shared" si="42"/>
        <v>6.5092451918993053</v>
      </c>
      <c r="L268">
        <f t="shared" si="43"/>
        <v>399</v>
      </c>
      <c r="M268">
        <f t="shared" si="44"/>
        <v>35.606656889327837</v>
      </c>
      <c r="N268">
        <f t="shared" si="45"/>
        <v>41.51118695856713</v>
      </c>
      <c r="O268">
        <f t="shared" si="46"/>
        <v>8.133861020914507</v>
      </c>
    </row>
    <row r="269" spans="1:15" x14ac:dyDescent="0.35">
      <c r="A269">
        <v>267</v>
      </c>
      <c r="B269">
        <v>0.60760906383110602</v>
      </c>
      <c r="C269">
        <v>0.719384131623237</v>
      </c>
      <c r="D269">
        <v>0.161787936241088</v>
      </c>
      <c r="F269">
        <f t="shared" si="47"/>
        <v>267</v>
      </c>
      <c r="G269">
        <f t="shared" si="39"/>
        <v>400.5</v>
      </c>
      <c r="H269">
        <f t="shared" si="40"/>
        <v>34.813434951417413</v>
      </c>
      <c r="I269">
        <f t="shared" si="41"/>
        <v>41.217674590695182</v>
      </c>
      <c r="J269">
        <f t="shared" si="42"/>
        <v>9.2697659227459983</v>
      </c>
      <c r="L269">
        <f t="shared" si="43"/>
        <v>400.5</v>
      </c>
      <c r="M269">
        <f t="shared" si="44"/>
        <v>35.368690307954708</v>
      </c>
      <c r="N269">
        <f t="shared" si="45"/>
        <v>41.423133248205545</v>
      </c>
      <c r="O269">
        <f t="shared" si="46"/>
        <v>8.4746324914639537</v>
      </c>
    </row>
    <row r="270" spans="1:15" x14ac:dyDescent="0.35">
      <c r="B270">
        <v>0.63174877120638995</v>
      </c>
      <c r="C270">
        <v>0.69913260564485602</v>
      </c>
      <c r="D270">
        <v>0.213795608983849</v>
      </c>
      <c r="F270">
        <f t="shared" si="47"/>
        <v>268</v>
      </c>
      <c r="G270">
        <f t="shared" si="39"/>
        <v>402</v>
      </c>
      <c r="H270">
        <f t="shared" si="40"/>
        <v>36.19653830270201</v>
      </c>
      <c r="I270">
        <f t="shared" si="41"/>
        <v>40.057347623434403</v>
      </c>
      <c r="J270">
        <f t="shared" si="42"/>
        <v>12.249586073203774</v>
      </c>
      <c r="L270">
        <f t="shared" si="43"/>
        <v>402</v>
      </c>
      <c r="M270">
        <f t="shared" si="44"/>
        <v>35.617044706378898</v>
      </c>
      <c r="N270">
        <f t="shared" si="45"/>
        <v>41.013397560774202</v>
      </c>
      <c r="O270">
        <f t="shared" si="46"/>
        <v>9.6071185659858997</v>
      </c>
    </row>
    <row r="271" spans="1:15" x14ac:dyDescent="0.35">
      <c r="B271">
        <v>0.56808399022714096</v>
      </c>
      <c r="C271">
        <v>0.71464052478214801</v>
      </c>
      <c r="D271">
        <v>0.156517031017259</v>
      </c>
      <c r="F271">
        <f t="shared" si="47"/>
        <v>269</v>
      </c>
      <c r="G271">
        <f t="shared" si="39"/>
        <v>403.5</v>
      </c>
      <c r="H271">
        <f t="shared" si="40"/>
        <v>32.548815048966283</v>
      </c>
      <c r="I271">
        <f t="shared" ref="I271:J334" si="48">DEGREES(C271)</f>
        <v>40.945885939031399</v>
      </c>
      <c r="J271">
        <f t="shared" si="42"/>
        <v>8.9677652992071391</v>
      </c>
      <c r="L271">
        <f t="shared" si="43"/>
        <v>403.5</v>
      </c>
      <c r="M271">
        <f t="shared" si="44"/>
        <v>34.696575809155107</v>
      </c>
      <c r="N271">
        <f t="shared" si="45"/>
        <v>40.993144074251362</v>
      </c>
      <c r="O271">
        <f t="shared" si="46"/>
        <v>9.4153125859522717</v>
      </c>
    </row>
    <row r="272" spans="1:15" x14ac:dyDescent="0.35">
      <c r="B272">
        <v>0.50799743116765395</v>
      </c>
      <c r="C272">
        <v>0.71136841382176796</v>
      </c>
      <c r="D272">
        <v>0.16266759103648901</v>
      </c>
      <c r="F272">
        <f t="shared" si="47"/>
        <v>270</v>
      </c>
      <c r="G272">
        <f t="shared" si="39"/>
        <v>405</v>
      </c>
      <c r="H272">
        <f t="shared" si="40"/>
        <v>29.106108809394115</v>
      </c>
      <c r="I272">
        <f t="shared" si="48"/>
        <v>40.758407790903121</v>
      </c>
      <c r="J272">
        <f t="shared" si="42"/>
        <v>9.3201664299509197</v>
      </c>
      <c r="L272">
        <f t="shared" si="43"/>
        <v>405</v>
      </c>
      <c r="M272">
        <f t="shared" si="44"/>
        <v>33.019435709226805</v>
      </c>
      <c r="N272">
        <f t="shared" si="45"/>
        <v>40.922723189246888</v>
      </c>
      <c r="O272">
        <f t="shared" si="46"/>
        <v>9.386768739151865</v>
      </c>
    </row>
    <row r="273" spans="2:15" x14ac:dyDescent="0.35">
      <c r="B273">
        <v>0.56106692957611903</v>
      </c>
      <c r="C273">
        <v>0.75528990259328599</v>
      </c>
      <c r="D273">
        <v>0.17829426344232099</v>
      </c>
      <c r="F273">
        <f t="shared" si="47"/>
        <v>271</v>
      </c>
      <c r="G273">
        <f t="shared" si="39"/>
        <v>406.5</v>
      </c>
      <c r="H273">
        <f t="shared" si="40"/>
        <v>32.146767089075404</v>
      </c>
      <c r="I273">
        <f t="shared" si="48"/>
        <v>43.274923727442335</v>
      </c>
      <c r="J273">
        <f t="shared" si="42"/>
        <v>10.215508806638638</v>
      </c>
      <c r="L273">
        <f t="shared" si="43"/>
        <v>406.5</v>
      </c>
      <c r="M273">
        <f t="shared" si="44"/>
        <v>32.75763512318138</v>
      </c>
      <c r="N273">
        <f t="shared" si="45"/>
        <v>41.628383350705519</v>
      </c>
      <c r="O273">
        <f t="shared" si="46"/>
        <v>9.6353907593978967</v>
      </c>
    </row>
    <row r="274" spans="2:15" x14ac:dyDescent="0.35">
      <c r="B274">
        <v>0.57526597936245505</v>
      </c>
      <c r="C274">
        <v>0.70743661270115998</v>
      </c>
      <c r="D274">
        <v>0.169920796445931</v>
      </c>
      <c r="F274">
        <f t="shared" si="47"/>
        <v>272</v>
      </c>
      <c r="G274">
        <f t="shared" si="39"/>
        <v>408</v>
      </c>
      <c r="H274">
        <f t="shared" si="40"/>
        <v>32.960312714928591</v>
      </c>
      <c r="I274">
        <f t="shared" si="48"/>
        <v>40.533132180807478</v>
      </c>
      <c r="J274">
        <f t="shared" si="42"/>
        <v>9.7357444878534043</v>
      </c>
      <c r="L274">
        <f t="shared" si="43"/>
        <v>408</v>
      </c>
      <c r="M274">
        <f t="shared" si="44"/>
        <v>32.818438400705546</v>
      </c>
      <c r="N274">
        <f t="shared" si="45"/>
        <v>41.299807999736103</v>
      </c>
      <c r="O274">
        <f t="shared" si="46"/>
        <v>9.6654968779345491</v>
      </c>
    </row>
    <row r="275" spans="2:15" x14ac:dyDescent="0.35">
      <c r="B275">
        <v>0.58077170241444098</v>
      </c>
      <c r="C275">
        <v>0.69043977046178295</v>
      </c>
      <c r="D275">
        <v>0.14595064246976899</v>
      </c>
      <c r="F275">
        <f t="shared" si="47"/>
        <v>273</v>
      </c>
      <c r="G275">
        <f t="shared" si="39"/>
        <v>409.5</v>
      </c>
      <c r="H275">
        <f t="shared" si="40"/>
        <v>33.27576740897527</v>
      </c>
      <c r="I275">
        <f t="shared" si="48"/>
        <v>39.559284855441483</v>
      </c>
      <c r="J275">
        <f t="shared" si="42"/>
        <v>8.3623558307405936</v>
      </c>
      <c r="L275">
        <f t="shared" si="43"/>
        <v>409.5</v>
      </c>
      <c r="M275">
        <f t="shared" si="44"/>
        <v>32.955637103186461</v>
      </c>
      <c r="N275">
        <f t="shared" si="45"/>
        <v>40.777651056447716</v>
      </c>
      <c r="O275">
        <f t="shared" si="46"/>
        <v>9.2745545637763627</v>
      </c>
    </row>
    <row r="276" spans="2:15" x14ac:dyDescent="0.35">
      <c r="B276">
        <v>0.75787737476014305</v>
      </c>
      <c r="C276">
        <v>0.71231818856259899</v>
      </c>
      <c r="D276">
        <v>0.17007253533755501</v>
      </c>
      <c r="F276">
        <f t="shared" si="47"/>
        <v>274</v>
      </c>
      <c r="G276">
        <f t="shared" si="39"/>
        <v>411</v>
      </c>
      <c r="H276">
        <f t="shared" si="40"/>
        <v>43.423174962210815</v>
      </c>
      <c r="I276">
        <f t="shared" si="48"/>
        <v>40.812825875040872</v>
      </c>
      <c r="J276">
        <f t="shared" si="42"/>
        <v>9.7444384859314539</v>
      </c>
      <c r="L276">
        <f t="shared" si="43"/>
        <v>411</v>
      </c>
      <c r="M276">
        <f t="shared" si="44"/>
        <v>36.095898460893764</v>
      </c>
      <c r="N276">
        <f t="shared" si="45"/>
        <v>40.788203502025659</v>
      </c>
      <c r="O276">
        <f t="shared" si="46"/>
        <v>9.4155197404228907</v>
      </c>
    </row>
    <row r="277" spans="2:15" x14ac:dyDescent="0.35">
      <c r="B277">
        <v>0.66767692225867503</v>
      </c>
      <c r="C277">
        <v>0.75797686084050198</v>
      </c>
      <c r="D277">
        <v>0.13495603329414299</v>
      </c>
      <c r="F277">
        <f t="shared" si="47"/>
        <v>275</v>
      </c>
      <c r="G277">
        <f t="shared" si="39"/>
        <v>412.5</v>
      </c>
      <c r="H277">
        <f t="shared" si="40"/>
        <v>38.255069723706448</v>
      </c>
      <c r="I277">
        <f t="shared" si="48"/>
        <v>43.428875094735687</v>
      </c>
      <c r="J277">
        <f t="shared" si="42"/>
        <v>7.7324111275814138</v>
      </c>
      <c r="L277">
        <f t="shared" si="43"/>
        <v>412.5</v>
      </c>
      <c r="M277">
        <f t="shared" si="44"/>
        <v>36.743649839737571</v>
      </c>
      <c r="N277">
        <f t="shared" si="45"/>
        <v>41.580404979838661</v>
      </c>
      <c r="O277">
        <f t="shared" si="46"/>
        <v>8.9105871565704469</v>
      </c>
    </row>
    <row r="278" spans="2:15" x14ac:dyDescent="0.35">
      <c r="B278">
        <v>0.64039356004699699</v>
      </c>
      <c r="C278">
        <v>0.70484555854932596</v>
      </c>
      <c r="D278">
        <v>0.11215364803099</v>
      </c>
      <c r="F278">
        <f t="shared" si="47"/>
        <v>276</v>
      </c>
      <c r="G278">
        <f t="shared" si="39"/>
        <v>414</v>
      </c>
      <c r="H278">
        <f t="shared" si="40"/>
        <v>36.691848218050588</v>
      </c>
      <c r="I278">
        <f t="shared" si="48"/>
        <v>40.384675713417536</v>
      </c>
      <c r="J278">
        <f t="shared" si="42"/>
        <v>6.4259306891714418</v>
      </c>
      <c r="L278">
        <f t="shared" si="43"/>
        <v>414</v>
      </c>
      <c r="M278">
        <f t="shared" si="44"/>
        <v>36.728109353231474</v>
      </c>
      <c r="N278">
        <f t="shared" si="45"/>
        <v>41.22168619991232</v>
      </c>
      <c r="O278">
        <f t="shared" si="46"/>
        <v>8.1651902163507444</v>
      </c>
    </row>
    <row r="279" spans="2:15" x14ac:dyDescent="0.35">
      <c r="B279">
        <v>0.63508369585416302</v>
      </c>
      <c r="C279">
        <v>0.725074550506147</v>
      </c>
      <c r="D279">
        <v>0.16236266828134199</v>
      </c>
      <c r="F279">
        <f t="shared" si="47"/>
        <v>277</v>
      </c>
      <c r="G279">
        <f t="shared" si="39"/>
        <v>415.5</v>
      </c>
      <c r="H279">
        <f t="shared" si="40"/>
        <v>36.387615410013559</v>
      </c>
      <c r="I279">
        <f t="shared" si="48"/>
        <v>41.543711576347469</v>
      </c>
      <c r="J279">
        <f t="shared" si="42"/>
        <v>9.3026956430034957</v>
      </c>
      <c r="L279">
        <f t="shared" si="43"/>
        <v>415.5</v>
      </c>
      <c r="M279">
        <f t="shared" si="44"/>
        <v>36.625961170266095</v>
      </c>
      <c r="N279">
        <f t="shared" si="45"/>
        <v>41.31829381284286</v>
      </c>
      <c r="O279">
        <f t="shared" si="46"/>
        <v>8.5064418443465684</v>
      </c>
    </row>
    <row r="280" spans="2:15" x14ac:dyDescent="0.35">
      <c r="B280">
        <v>0.65050655365020005</v>
      </c>
      <c r="C280">
        <v>0.76174785376924403</v>
      </c>
      <c r="D280">
        <v>0.20722455524448799</v>
      </c>
      <c r="F280">
        <f t="shared" si="47"/>
        <v>278</v>
      </c>
      <c r="G280">
        <f t="shared" si="39"/>
        <v>417</v>
      </c>
      <c r="H280">
        <f t="shared" si="40"/>
        <v>37.271280069756919</v>
      </c>
      <c r="I280">
        <f t="shared" si="48"/>
        <v>43.644937074126283</v>
      </c>
      <c r="J280">
        <f t="shared" si="42"/>
        <v>11.873092426984732</v>
      </c>
      <c r="L280">
        <f t="shared" si="43"/>
        <v>417</v>
      </c>
      <c r="M280">
        <f t="shared" si="44"/>
        <v>36.819556840113343</v>
      </c>
      <c r="N280">
        <f t="shared" si="45"/>
        <v>42.016286791227884</v>
      </c>
      <c r="O280">
        <f t="shared" si="46"/>
        <v>9.5164370191380172</v>
      </c>
    </row>
    <row r="281" spans="2:15" x14ac:dyDescent="0.35">
      <c r="B281">
        <v>0.52941510224529498</v>
      </c>
      <c r="C281">
        <v>0.75546016482131595</v>
      </c>
      <c r="D281">
        <v>0.17200389823992601</v>
      </c>
      <c r="F281">
        <f t="shared" si="47"/>
        <v>279</v>
      </c>
      <c r="G281">
        <f t="shared" si="39"/>
        <v>418.5</v>
      </c>
      <c r="H281">
        <f t="shared" si="40"/>
        <v>30.333250969142355</v>
      </c>
      <c r="I281">
        <f t="shared" si="48"/>
        <v>43.284679034518952</v>
      </c>
      <c r="J281">
        <f t="shared" si="42"/>
        <v>9.8550974289454487</v>
      </c>
      <c r="L281">
        <f t="shared" si="43"/>
        <v>418.5</v>
      </c>
      <c r="M281">
        <f t="shared" si="44"/>
        <v>34.873665078822043</v>
      </c>
      <c r="N281">
        <f t="shared" si="45"/>
        <v>42.396804464215201</v>
      </c>
      <c r="O281">
        <f t="shared" si="46"/>
        <v>9.6180351420802452</v>
      </c>
    </row>
    <row r="282" spans="2:15" x14ac:dyDescent="0.35">
      <c r="B282">
        <v>0.64688821684367503</v>
      </c>
      <c r="C282">
        <v>0.73525434631309605</v>
      </c>
      <c r="D282">
        <v>0.192646789178438</v>
      </c>
      <c r="F282">
        <f t="shared" si="47"/>
        <v>280</v>
      </c>
      <c r="G282">
        <f t="shared" si="39"/>
        <v>420</v>
      </c>
      <c r="H282">
        <f t="shared" si="40"/>
        <v>37.063964641886194</v>
      </c>
      <c r="I282">
        <f t="shared" si="48"/>
        <v>42.126970912390625</v>
      </c>
      <c r="J282">
        <f t="shared" si="42"/>
        <v>11.037847956671037</v>
      </c>
      <c r="L282">
        <f t="shared" si="43"/>
        <v>420</v>
      </c>
      <c r="M282">
        <f t="shared" si="44"/>
        <v>35.530754947741286</v>
      </c>
      <c r="N282">
        <f t="shared" si="45"/>
        <v>42.315854398667824</v>
      </c>
      <c r="O282">
        <f t="shared" si="46"/>
        <v>10.043978986457482</v>
      </c>
    </row>
    <row r="283" spans="2:15" x14ac:dyDescent="0.35">
      <c r="B283">
        <v>0.629398337301592</v>
      </c>
      <c r="C283">
        <v>0.72763254438824398</v>
      </c>
      <c r="D283">
        <v>0.14639563817468601</v>
      </c>
      <c r="F283">
        <f t="shared" si="47"/>
        <v>281</v>
      </c>
      <c r="G283">
        <f t="shared" si="39"/>
        <v>421.5</v>
      </c>
      <c r="H283">
        <f t="shared" si="40"/>
        <v>36.061868359932632</v>
      </c>
      <c r="I283">
        <f t="shared" si="48"/>
        <v>41.690273829811915</v>
      </c>
      <c r="J283">
        <f t="shared" si="42"/>
        <v>8.3878522065337879</v>
      </c>
      <c r="L283">
        <f t="shared" si="43"/>
        <v>421.5</v>
      </c>
      <c r="M283">
        <f t="shared" si="44"/>
        <v>35.690088971398687</v>
      </c>
      <c r="N283">
        <f t="shared" si="45"/>
        <v>42.128180228011047</v>
      </c>
      <c r="O283">
        <f t="shared" si="46"/>
        <v>9.5471409524803725</v>
      </c>
    </row>
    <row r="284" spans="2:15" x14ac:dyDescent="0.35">
      <c r="B284">
        <v>0.63604107940314503</v>
      </c>
      <c r="C284">
        <v>0.78909525026156502</v>
      </c>
      <c r="D284">
        <v>0.114212811439432</v>
      </c>
      <c r="F284">
        <f t="shared" si="47"/>
        <v>282</v>
      </c>
      <c r="G284">
        <f t="shared" si="39"/>
        <v>423</v>
      </c>
      <c r="H284">
        <f t="shared" si="40"/>
        <v>36.442469446745484</v>
      </c>
      <c r="I284">
        <f t="shared" si="48"/>
        <v>45.211827473807148</v>
      </c>
      <c r="J284">
        <f t="shared" si="42"/>
        <v>6.543912061802942</v>
      </c>
      <c r="L284">
        <f t="shared" si="43"/>
        <v>423</v>
      </c>
      <c r="M284">
        <f t="shared" si="44"/>
        <v>35.915803114002728</v>
      </c>
      <c r="N284">
        <f t="shared" si="45"/>
        <v>43.053274401749874</v>
      </c>
      <c r="O284">
        <f t="shared" si="46"/>
        <v>8.6461722852771423</v>
      </c>
    </row>
    <row r="285" spans="2:15" x14ac:dyDescent="0.35">
      <c r="B285">
        <v>0.52899560789112099</v>
      </c>
      <c r="C285">
        <v>0.741912520379445</v>
      </c>
      <c r="D285">
        <v>0.19471737471471601</v>
      </c>
      <c r="F285">
        <f t="shared" si="47"/>
        <v>283</v>
      </c>
      <c r="G285">
        <f t="shared" si="39"/>
        <v>424.5</v>
      </c>
      <c r="H285">
        <f t="shared" si="40"/>
        <v>30.309215713118618</v>
      </c>
      <c r="I285">
        <f t="shared" si="48"/>
        <v>42.508456185655874</v>
      </c>
      <c r="J285">
        <f t="shared" si="42"/>
        <v>11.1564837690206</v>
      </c>
      <c r="L285">
        <f t="shared" si="43"/>
        <v>424.5</v>
      </c>
      <c r="M285">
        <f t="shared" si="44"/>
        <v>34.233826893737493</v>
      </c>
      <c r="N285">
        <f t="shared" si="45"/>
        <v>42.889828936921674</v>
      </c>
      <c r="O285">
        <f t="shared" si="46"/>
        <v>9.3992657304001792</v>
      </c>
    </row>
    <row r="286" spans="2:15" x14ac:dyDescent="0.35">
      <c r="B286">
        <v>0.60165409949298099</v>
      </c>
      <c r="C286">
        <v>0.73923184660964003</v>
      </c>
      <c r="D286">
        <v>9.0879571177651594E-2</v>
      </c>
      <c r="F286">
        <f t="shared" si="47"/>
        <v>284</v>
      </c>
      <c r="G286">
        <f t="shared" si="39"/>
        <v>426</v>
      </c>
      <c r="H286">
        <f t="shared" si="40"/>
        <v>34.472240627691932</v>
      </c>
      <c r="I286">
        <f t="shared" si="48"/>
        <v>42.35486489239463</v>
      </c>
      <c r="J286">
        <f t="shared" si="42"/>
        <v>5.2070158724381965</v>
      </c>
      <c r="L286">
        <f t="shared" si="43"/>
        <v>426</v>
      </c>
      <c r="M286">
        <f t="shared" si="44"/>
        <v>34.305351013923826</v>
      </c>
      <c r="N286">
        <f t="shared" si="45"/>
        <v>42.729339723563555</v>
      </c>
      <c r="O286">
        <f t="shared" si="46"/>
        <v>8.1415907730115844</v>
      </c>
    </row>
    <row r="287" spans="2:15" x14ac:dyDescent="0.35">
      <c r="B287">
        <v>0.52835111151827296</v>
      </c>
      <c r="C287">
        <v>0.723594286791576</v>
      </c>
      <c r="D287">
        <v>0.13354619901626999</v>
      </c>
      <c r="F287">
        <f t="shared" si="47"/>
        <v>285</v>
      </c>
      <c r="G287">
        <f t="shared" si="39"/>
        <v>427.5</v>
      </c>
      <c r="H287">
        <f t="shared" si="40"/>
        <v>30.272288791042939</v>
      </c>
      <c r="I287">
        <f t="shared" si="48"/>
        <v>41.458898712936197</v>
      </c>
      <c r="J287">
        <f t="shared" si="42"/>
        <v>7.6516335736464169</v>
      </c>
      <c r="L287">
        <f t="shared" si="43"/>
        <v>427.5</v>
      </c>
      <c r="M287">
        <f t="shared" si="44"/>
        <v>33.095432347059557</v>
      </c>
      <c r="N287">
        <f t="shared" si="45"/>
        <v>42.348207420375346</v>
      </c>
      <c r="O287">
        <f t="shared" si="46"/>
        <v>7.9946036132020346</v>
      </c>
    </row>
    <row r="288" spans="2:15" x14ac:dyDescent="0.35">
      <c r="B288">
        <v>0.51310505455397604</v>
      </c>
      <c r="C288">
        <v>0.75415359422176398</v>
      </c>
      <c r="D288">
        <v>7.9725963554643703E-2</v>
      </c>
      <c r="F288">
        <f t="shared" si="47"/>
        <v>286</v>
      </c>
      <c r="G288">
        <f t="shared" si="39"/>
        <v>429</v>
      </c>
      <c r="H288">
        <f t="shared" si="40"/>
        <v>29.398754072772689</v>
      </c>
      <c r="I288">
        <f t="shared" si="48"/>
        <v>43.209818053528743</v>
      </c>
      <c r="J288">
        <f t="shared" si="42"/>
        <v>4.5679612292949026</v>
      </c>
      <c r="L288">
        <f t="shared" si="43"/>
        <v>429</v>
      </c>
      <c r="M288">
        <f t="shared" si="44"/>
        <v>31.986428864773494</v>
      </c>
      <c r="N288">
        <f t="shared" si="45"/>
        <v>42.606690610321358</v>
      </c>
      <c r="O288">
        <f t="shared" si="46"/>
        <v>6.9666108980298951</v>
      </c>
    </row>
    <row r="289" spans="2:15" x14ac:dyDescent="0.35">
      <c r="B289">
        <v>0.49282288053027501</v>
      </c>
      <c r="C289">
        <v>0.759398009917991</v>
      </c>
      <c r="D289">
        <v>0.17936341390493399</v>
      </c>
      <c r="F289">
        <f t="shared" si="47"/>
        <v>287</v>
      </c>
      <c r="G289">
        <f t="shared" si="39"/>
        <v>430.5</v>
      </c>
      <c r="H289">
        <f t="shared" si="40"/>
        <v>28.236671101864747</v>
      </c>
      <c r="I289">
        <f t="shared" si="48"/>
        <v>43.510300938934712</v>
      </c>
      <c r="J289">
        <f t="shared" si="42"/>
        <v>10.276766615810821</v>
      </c>
      <c r="L289">
        <f t="shared" si="43"/>
        <v>430.5</v>
      </c>
      <c r="M289">
        <f t="shared" si="44"/>
        <v>30.861501535900867</v>
      </c>
      <c r="N289">
        <f t="shared" si="45"/>
        <v>42.877773708905359</v>
      </c>
      <c r="O289">
        <f t="shared" si="46"/>
        <v>7.9596576133641719</v>
      </c>
    </row>
    <row r="290" spans="2:15" x14ac:dyDescent="0.35">
      <c r="B290">
        <v>0.55333284180144704</v>
      </c>
      <c r="C290">
        <v>0.747233459694439</v>
      </c>
      <c r="D290">
        <v>0.19623564420624701</v>
      </c>
      <c r="F290">
        <f t="shared" si="47"/>
        <v>288</v>
      </c>
      <c r="G290">
        <f t="shared" si="39"/>
        <v>432</v>
      </c>
      <c r="H290">
        <f t="shared" si="40"/>
        <v>31.703636501202972</v>
      </c>
      <c r="I290">
        <f t="shared" si="48"/>
        <v>42.81332355145026</v>
      </c>
      <c r="J290">
        <f t="shared" si="42"/>
        <v>11.243474203048798</v>
      </c>
      <c r="L290">
        <f t="shared" si="43"/>
        <v>432</v>
      </c>
      <c r="M290">
        <f t="shared" si="44"/>
        <v>31.114142025491496</v>
      </c>
      <c r="N290">
        <f t="shared" si="45"/>
        <v>42.858438661668828</v>
      </c>
      <c r="O290">
        <f t="shared" si="46"/>
        <v>8.9448025902695587</v>
      </c>
    </row>
    <row r="291" spans="2:15" x14ac:dyDescent="0.35">
      <c r="B291">
        <v>0.55665101884006096</v>
      </c>
      <c r="C291">
        <v>0.69101197576657403</v>
      </c>
      <c r="D291">
        <v>0.24867624595555099</v>
      </c>
      <c r="F291">
        <f t="shared" si="47"/>
        <v>289</v>
      </c>
      <c r="G291">
        <f t="shared" si="39"/>
        <v>433.5</v>
      </c>
      <c r="H291">
        <f t="shared" si="40"/>
        <v>31.893754041192768</v>
      </c>
      <c r="I291">
        <f t="shared" si="48"/>
        <v>39.592069804421008</v>
      </c>
      <c r="J291">
        <f t="shared" si="42"/>
        <v>14.248099358410279</v>
      </c>
      <c r="L291">
        <f t="shared" si="43"/>
        <v>433.5</v>
      </c>
      <c r="M291">
        <f t="shared" si="44"/>
        <v>31.348025630201874</v>
      </c>
      <c r="N291">
        <f t="shared" si="45"/>
        <v>41.878528004494484</v>
      </c>
      <c r="O291">
        <f t="shared" si="46"/>
        <v>10.535791620711773</v>
      </c>
    </row>
    <row r="292" spans="2:15" x14ac:dyDescent="0.35">
      <c r="B292">
        <v>0.622781250413592</v>
      </c>
      <c r="C292">
        <v>0.71077062379421996</v>
      </c>
      <c r="D292">
        <v>0.25818679097249803</v>
      </c>
      <c r="F292">
        <f t="shared" si="47"/>
        <v>290</v>
      </c>
      <c r="G292">
        <f t="shared" si="39"/>
        <v>435</v>
      </c>
      <c r="H292">
        <f t="shared" si="40"/>
        <v>35.682737208578878</v>
      </c>
      <c r="I292">
        <f t="shared" si="48"/>
        <v>40.724156945289614</v>
      </c>
      <c r="J292">
        <f t="shared" si="42"/>
        <v>14.79301344875052</v>
      </c>
      <c r="L292">
        <f t="shared" si="43"/>
        <v>435</v>
      </c>
      <c r="M292">
        <f t="shared" si="44"/>
        <v>32.648439103714978</v>
      </c>
      <c r="N292">
        <f t="shared" si="45"/>
        <v>41.532216686733022</v>
      </c>
      <c r="O292">
        <f t="shared" si="46"/>
        <v>11.812958169123396</v>
      </c>
    </row>
    <row r="293" spans="2:15" x14ac:dyDescent="0.35">
      <c r="B293">
        <v>0.67566558504007501</v>
      </c>
      <c r="C293">
        <v>0.68993329289259997</v>
      </c>
      <c r="D293">
        <v>0.25857226750004603</v>
      </c>
      <c r="F293">
        <f t="shared" si="47"/>
        <v>291</v>
      </c>
      <c r="G293">
        <f t="shared" si="39"/>
        <v>436.5</v>
      </c>
      <c r="H293">
        <f t="shared" si="40"/>
        <v>38.712786385033915</v>
      </c>
      <c r="I293">
        <f t="shared" si="48"/>
        <v>39.530265828309254</v>
      </c>
      <c r="J293">
        <f t="shared" si="42"/>
        <v>14.815099626880379</v>
      </c>
      <c r="L293">
        <f t="shared" si="43"/>
        <v>436.5</v>
      </c>
      <c r="M293">
        <f t="shared" si="44"/>
        <v>34.467743288110654</v>
      </c>
      <c r="N293">
        <f t="shared" si="45"/>
        <v>40.931631429205893</v>
      </c>
      <c r="O293">
        <f t="shared" si="46"/>
        <v>12.713600606450491</v>
      </c>
    </row>
    <row r="294" spans="2:15" x14ac:dyDescent="0.35">
      <c r="B294">
        <v>0.68800242509135601</v>
      </c>
      <c r="C294">
        <v>0.74262129506691099</v>
      </c>
      <c r="D294">
        <v>0.31502415282336899</v>
      </c>
      <c r="F294">
        <f t="shared" si="47"/>
        <v>292</v>
      </c>
      <c r="G294">
        <f t="shared" si="39"/>
        <v>438</v>
      </c>
      <c r="H294">
        <f t="shared" si="40"/>
        <v>39.419635252500271</v>
      </c>
      <c r="I294">
        <f t="shared" si="48"/>
        <v>42.549065983873383</v>
      </c>
      <c r="J294">
        <f t="shared" si="42"/>
        <v>18.0495544014633</v>
      </c>
      <c r="L294">
        <f t="shared" si="43"/>
        <v>438</v>
      </c>
      <c r="M294">
        <f t="shared" si="44"/>
        <v>35.953310877427541</v>
      </c>
      <c r="N294">
        <f t="shared" si="45"/>
        <v>41.416861795606138</v>
      </c>
      <c r="O294">
        <f t="shared" si="46"/>
        <v>14.314386744954334</v>
      </c>
    </row>
    <row r="295" spans="2:15" x14ac:dyDescent="0.35">
      <c r="B295">
        <v>0.58292027682223801</v>
      </c>
      <c r="C295">
        <v>0.737523658049408</v>
      </c>
      <c r="D295">
        <v>0.27977479376873599</v>
      </c>
      <c r="F295">
        <f t="shared" si="47"/>
        <v>293</v>
      </c>
      <c r="G295">
        <f t="shared" si="39"/>
        <v>439.5</v>
      </c>
      <c r="H295">
        <f t="shared" si="40"/>
        <v>33.398871654511858</v>
      </c>
      <c r="I295">
        <f t="shared" si="48"/>
        <v>42.256992897280803</v>
      </c>
      <c r="J295">
        <f t="shared" si="42"/>
        <v>16.029914897091576</v>
      </c>
      <c r="L295">
        <f t="shared" si="43"/>
        <v>439.5</v>
      </c>
      <c r="M295">
        <f t="shared" si="44"/>
        <v>35.186979110552834</v>
      </c>
      <c r="N295">
        <f t="shared" si="45"/>
        <v>41.668901126108537</v>
      </c>
      <c r="O295">
        <f t="shared" si="46"/>
        <v>14.829045190595505</v>
      </c>
    </row>
    <row r="296" spans="2:15" x14ac:dyDescent="0.35">
      <c r="B296">
        <v>0.62397791329067998</v>
      </c>
      <c r="C296">
        <v>0.77275914076521601</v>
      </c>
      <c r="D296">
        <v>0.25598413290162397</v>
      </c>
      <c r="F296">
        <f t="shared" si="47"/>
        <v>294</v>
      </c>
      <c r="G296">
        <f t="shared" si="39"/>
        <v>441</v>
      </c>
      <c r="H296">
        <f t="shared" si="40"/>
        <v>35.751300940935998</v>
      </c>
      <c r="I296">
        <f t="shared" si="48"/>
        <v>44.27583734600276</v>
      </c>
      <c r="J296">
        <f t="shared" si="42"/>
        <v>14.666810437579009</v>
      </c>
      <c r="L296">
        <f t="shared" si="43"/>
        <v>441</v>
      </c>
      <c r="M296">
        <f t="shared" si="44"/>
        <v>35.35627565966778</v>
      </c>
      <c r="N296">
        <f t="shared" si="45"/>
        <v>42.450981992076805</v>
      </c>
      <c r="O296">
        <f t="shared" si="46"/>
        <v>14.780374764690556</v>
      </c>
    </row>
    <row r="297" spans="2:15" x14ac:dyDescent="0.35">
      <c r="B297">
        <v>0.67262859863539604</v>
      </c>
      <c r="C297">
        <v>0.72037583567182994</v>
      </c>
      <c r="D297">
        <v>0.21581651908861399</v>
      </c>
      <c r="F297">
        <f t="shared" si="47"/>
        <v>295</v>
      </c>
      <c r="G297">
        <f t="shared" si="39"/>
        <v>442.5</v>
      </c>
      <c r="H297">
        <f t="shared" si="40"/>
        <v>38.538779881607198</v>
      </c>
      <c r="I297">
        <f t="shared" si="48"/>
        <v>41.27449504720559</v>
      </c>
      <c r="J297">
        <f t="shared" si="42"/>
        <v>12.36537569298215</v>
      </c>
      <c r="L297">
        <f t="shared" si="43"/>
        <v>442.5</v>
      </c>
      <c r="M297">
        <f t="shared" si="44"/>
        <v>36.311026926249603</v>
      </c>
      <c r="N297">
        <f t="shared" si="45"/>
        <v>42.098035908615444</v>
      </c>
      <c r="O297">
        <f t="shared" si="46"/>
        <v>14.055875043178034</v>
      </c>
    </row>
    <row r="298" spans="2:15" x14ac:dyDescent="0.35">
      <c r="B298">
        <v>0.713735285178421</v>
      </c>
      <c r="C298">
        <v>0.77110942587703801</v>
      </c>
      <c r="D298">
        <v>0.27041180321324199</v>
      </c>
      <c r="F298">
        <f t="shared" si="47"/>
        <v>296</v>
      </c>
      <c r="G298">
        <f t="shared" si="39"/>
        <v>444</v>
      </c>
      <c r="H298">
        <f t="shared" si="40"/>
        <v>40.894019530289746</v>
      </c>
      <c r="I298">
        <f t="shared" si="48"/>
        <v>44.181315645510267</v>
      </c>
      <c r="J298">
        <f t="shared" si="42"/>
        <v>15.493455054640918</v>
      </c>
      <c r="L298">
        <f t="shared" si="43"/>
        <v>444</v>
      </c>
      <c r="M298">
        <f t="shared" si="44"/>
        <v>37.685924707461645</v>
      </c>
      <c r="N298">
        <f t="shared" si="45"/>
        <v>42.723019829683892</v>
      </c>
      <c r="O298">
        <f t="shared" si="46"/>
        <v>14.487149046616899</v>
      </c>
    </row>
    <row r="299" spans="2:15" x14ac:dyDescent="0.35">
      <c r="B299">
        <v>0.59969556385010703</v>
      </c>
      <c r="C299">
        <v>0.73041962835619101</v>
      </c>
      <c r="D299">
        <v>0.241074681077487</v>
      </c>
      <c r="F299">
        <f t="shared" si="47"/>
        <v>297</v>
      </c>
      <c r="G299">
        <f t="shared" si="39"/>
        <v>445.5</v>
      </c>
      <c r="H299">
        <f t="shared" si="40"/>
        <v>34.360024801329317</v>
      </c>
      <c r="I299">
        <f t="shared" si="48"/>
        <v>41.849961978323854</v>
      </c>
      <c r="J299">
        <f t="shared" si="42"/>
        <v>13.812561773202335</v>
      </c>
      <c r="L299">
        <f t="shared" si="43"/>
        <v>445.5</v>
      </c>
      <c r="M299">
        <f t="shared" si="44"/>
        <v>36.688154735621943</v>
      </c>
      <c r="N299">
        <f t="shared" si="45"/>
        <v>42.461102474275876</v>
      </c>
      <c r="O299">
        <f t="shared" si="46"/>
        <v>14.284772864592529</v>
      </c>
    </row>
    <row r="300" spans="2:15" x14ac:dyDescent="0.35">
      <c r="B300">
        <v>0.65592517489130697</v>
      </c>
      <c r="C300">
        <v>0.70033597129020297</v>
      </c>
      <c r="D300">
        <v>0.22530492146877301</v>
      </c>
      <c r="F300">
        <f t="shared" si="47"/>
        <v>298</v>
      </c>
      <c r="G300">
        <f t="shared" si="39"/>
        <v>447</v>
      </c>
      <c r="H300">
        <f t="shared" si="40"/>
        <v>37.581744197652284</v>
      </c>
      <c r="I300">
        <f t="shared" si="48"/>
        <v>40.126295396123822</v>
      </c>
      <c r="J300">
        <f t="shared" si="42"/>
        <v>12.909021103687147</v>
      </c>
      <c r="L300">
        <f t="shared" si="43"/>
        <v>447</v>
      </c>
      <c r="M300">
        <f t="shared" si="44"/>
        <v>36.956231574231047</v>
      </c>
      <c r="N300">
        <f t="shared" si="45"/>
        <v>41.760660350830257</v>
      </c>
      <c r="O300">
        <f t="shared" si="46"/>
        <v>13.872047336320914</v>
      </c>
    </row>
    <row r="301" spans="2:15" x14ac:dyDescent="0.35">
      <c r="B301">
        <v>0.67208425733396604</v>
      </c>
      <c r="C301">
        <v>0.72332849846162495</v>
      </c>
      <c r="D301">
        <v>0.28169815847165702</v>
      </c>
      <c r="F301">
        <f t="shared" si="47"/>
        <v>299</v>
      </c>
      <c r="G301">
        <f t="shared" si="39"/>
        <v>448.5</v>
      </c>
      <c r="H301">
        <f t="shared" si="40"/>
        <v>38.507591422420596</v>
      </c>
      <c r="I301">
        <f t="shared" si="48"/>
        <v>41.443670163386166</v>
      </c>
      <c r="J301">
        <f t="shared" si="42"/>
        <v>16.140115577033384</v>
      </c>
      <c r="L301">
        <f t="shared" si="43"/>
        <v>448.5</v>
      </c>
      <c r="M301">
        <f t="shared" si="44"/>
        <v>37.421639528687905</v>
      </c>
      <c r="N301">
        <f t="shared" si="45"/>
        <v>41.665563294597028</v>
      </c>
      <c r="O301">
        <f t="shared" si="46"/>
        <v>14.552467808534654</v>
      </c>
    </row>
    <row r="302" spans="2:15" x14ac:dyDescent="0.35">
      <c r="B302">
        <v>0.551100627986159</v>
      </c>
      <c r="C302">
        <v>0.71205801989821205</v>
      </c>
      <c r="D302">
        <v>0.27285726561213902</v>
      </c>
      <c r="F302">
        <f t="shared" si="47"/>
        <v>300</v>
      </c>
      <c r="G302">
        <f t="shared" si="39"/>
        <v>450</v>
      </c>
      <c r="H302">
        <f t="shared" si="40"/>
        <v>31.57574007061617</v>
      </c>
      <c r="I302">
        <f t="shared" si="48"/>
        <v>40.797919308609941</v>
      </c>
      <c r="J302">
        <f t="shared" si="42"/>
        <v>15.633569729055656</v>
      </c>
      <c r="L302">
        <f t="shared" si="43"/>
        <v>450</v>
      </c>
      <c r="M302">
        <f t="shared" si="44"/>
        <v>35.667869691266382</v>
      </c>
      <c r="N302">
        <f t="shared" si="45"/>
        <v>41.405270098800898</v>
      </c>
      <c r="O302">
        <f t="shared" si="46"/>
        <v>14.876798384690954</v>
      </c>
    </row>
    <row r="303" spans="2:15" x14ac:dyDescent="0.35">
      <c r="B303">
        <v>0.57890106695579802</v>
      </c>
      <c r="C303">
        <v>0.75463665896644105</v>
      </c>
      <c r="D303">
        <v>0.30128092122671402</v>
      </c>
      <c r="F303">
        <f t="shared" si="47"/>
        <v>301</v>
      </c>
      <c r="G303">
        <f t="shared" si="39"/>
        <v>451.5</v>
      </c>
      <c r="H303">
        <f t="shared" si="40"/>
        <v>33.16858789218751</v>
      </c>
      <c r="I303">
        <f t="shared" si="48"/>
        <v>43.237495624630306</v>
      </c>
      <c r="J303">
        <f t="shared" si="42"/>
        <v>17.262125234104129</v>
      </c>
      <c r="L303">
        <f t="shared" si="43"/>
        <v>451.5</v>
      </c>
      <c r="M303">
        <f t="shared" si="44"/>
        <v>34.918085151542719</v>
      </c>
      <c r="N303">
        <f t="shared" si="45"/>
        <v>41.954937756549718</v>
      </c>
      <c r="O303">
        <f t="shared" si="46"/>
        <v>15.592396439514905</v>
      </c>
    </row>
    <row r="304" spans="2:15" x14ac:dyDescent="0.35">
      <c r="B304">
        <v>0.56875921224105697</v>
      </c>
      <c r="C304">
        <v>0.75123972290982199</v>
      </c>
      <c r="D304">
        <v>0.25289772210197597</v>
      </c>
      <c r="F304">
        <f t="shared" si="47"/>
        <v>302</v>
      </c>
      <c r="G304">
        <f t="shared" si="39"/>
        <v>453</v>
      </c>
      <c r="H304">
        <f t="shared" si="40"/>
        <v>32.587502420597993</v>
      </c>
      <c r="I304">
        <f t="shared" si="48"/>
        <v>43.042865525310219</v>
      </c>
      <c r="J304">
        <f t="shared" si="42"/>
        <v>14.489972124915582</v>
      </c>
      <c r="L304">
        <f t="shared" si="43"/>
        <v>453</v>
      </c>
      <c r="M304">
        <f t="shared" si="44"/>
        <v>34.218910332259298</v>
      </c>
      <c r="N304">
        <f t="shared" ref="N304:O335" si="49">0.3*I304+0.7*N303</f>
        <v>42.281316087177863</v>
      </c>
      <c r="O304">
        <f t="shared" si="46"/>
        <v>15.261669145135109</v>
      </c>
    </row>
    <row r="305" spans="2:15" x14ac:dyDescent="0.35">
      <c r="B305">
        <v>0.605213386423192</v>
      </c>
      <c r="C305">
        <v>0.73586918750597696</v>
      </c>
      <c r="D305">
        <v>0.29088819268301702</v>
      </c>
      <c r="F305">
        <f t="shared" si="47"/>
        <v>303</v>
      </c>
      <c r="G305">
        <f t="shared" si="39"/>
        <v>454.5</v>
      </c>
      <c r="H305">
        <f t="shared" si="40"/>
        <v>34.676172746869099</v>
      </c>
      <c r="I305">
        <f t="shared" si="48"/>
        <v>42.162198717813489</v>
      </c>
      <c r="J305">
        <f t="shared" si="42"/>
        <v>16.666665750925151</v>
      </c>
      <c r="L305">
        <f t="shared" si="43"/>
        <v>454.5</v>
      </c>
      <c r="M305">
        <f t="shared" si="44"/>
        <v>34.356089056642233</v>
      </c>
      <c r="N305">
        <f t="shared" si="49"/>
        <v>42.24558087636855</v>
      </c>
      <c r="O305">
        <f t="shared" si="46"/>
        <v>15.68316812687212</v>
      </c>
    </row>
    <row r="306" spans="2:15" x14ac:dyDescent="0.35">
      <c r="B306">
        <v>0.50220619098588903</v>
      </c>
      <c r="C306">
        <v>0.74392513892706202</v>
      </c>
      <c r="D306">
        <v>0.31948439446704902</v>
      </c>
      <c r="F306">
        <f t="shared" si="47"/>
        <v>304</v>
      </c>
      <c r="G306">
        <f t="shared" si="39"/>
        <v>456</v>
      </c>
      <c r="H306">
        <f t="shared" si="40"/>
        <v>28.774295188832408</v>
      </c>
      <c r="I306">
        <f t="shared" si="48"/>
        <v>42.623770734204079</v>
      </c>
      <c r="J306">
        <f t="shared" si="42"/>
        <v>18.305107423254658</v>
      </c>
      <c r="L306">
        <f t="shared" si="43"/>
        <v>456</v>
      </c>
      <c r="M306">
        <f t="shared" si="44"/>
        <v>32.681550896299285</v>
      </c>
      <c r="N306">
        <f t="shared" si="49"/>
        <v>42.359037833719206</v>
      </c>
      <c r="O306">
        <f t="shared" si="46"/>
        <v>16.469749915786881</v>
      </c>
    </row>
    <row r="307" spans="2:15" x14ac:dyDescent="0.35">
      <c r="B307">
        <v>0.53897487666531596</v>
      </c>
      <c r="C307">
        <v>0.71190550128062802</v>
      </c>
      <c r="D307">
        <v>0.31712319928539601</v>
      </c>
      <c r="F307">
        <f t="shared" si="47"/>
        <v>305</v>
      </c>
      <c r="G307">
        <f t="shared" si="39"/>
        <v>457.5</v>
      </c>
      <c r="H307">
        <f t="shared" si="40"/>
        <v>30.880985696506681</v>
      </c>
      <c r="I307">
        <f t="shared" si="48"/>
        <v>40.789180635525206</v>
      </c>
      <c r="J307">
        <f t="shared" si="42"/>
        <v>18.169820904739314</v>
      </c>
      <c r="L307">
        <f t="shared" si="43"/>
        <v>457.5</v>
      </c>
      <c r="M307">
        <f t="shared" si="44"/>
        <v>32.141381336361505</v>
      </c>
      <c r="N307">
        <f t="shared" si="49"/>
        <v>41.888080674261005</v>
      </c>
      <c r="O307">
        <f t="shared" si="46"/>
        <v>16.97977121247261</v>
      </c>
    </row>
    <row r="308" spans="2:15" x14ac:dyDescent="0.35">
      <c r="B308">
        <v>0.60024401486414203</v>
      </c>
      <c r="C308">
        <v>0.77550391349356695</v>
      </c>
      <c r="D308">
        <v>0.26429491971854502</v>
      </c>
      <c r="F308">
        <f t="shared" si="47"/>
        <v>306</v>
      </c>
      <c r="G308">
        <f t="shared" si="39"/>
        <v>459</v>
      </c>
      <c r="H308">
        <f t="shared" si="40"/>
        <v>34.391448729703193</v>
      </c>
      <c r="I308">
        <f t="shared" si="48"/>
        <v>44.43310123905988</v>
      </c>
      <c r="J308">
        <f t="shared" si="42"/>
        <v>15.14298344662155</v>
      </c>
      <c r="L308">
        <f t="shared" si="43"/>
        <v>459</v>
      </c>
      <c r="M308">
        <f t="shared" si="44"/>
        <v>32.816401554364006</v>
      </c>
      <c r="N308">
        <f t="shared" si="49"/>
        <v>42.65158684370067</v>
      </c>
      <c r="O308">
        <f t="shared" si="46"/>
        <v>16.428734882717293</v>
      </c>
    </row>
    <row r="309" spans="2:15" x14ac:dyDescent="0.35">
      <c r="B309">
        <v>0.56620367293909801</v>
      </c>
      <c r="C309">
        <v>0.76758907030940504</v>
      </c>
      <c r="D309">
        <v>0.21353534269743399</v>
      </c>
      <c r="F309">
        <f t="shared" si="47"/>
        <v>307</v>
      </c>
      <c r="G309">
        <f t="shared" si="39"/>
        <v>460.5</v>
      </c>
      <c r="H309">
        <f t="shared" si="40"/>
        <v>32.441080804215936</v>
      </c>
      <c r="I309">
        <f t="shared" si="48"/>
        <v>43.979614129099517</v>
      </c>
      <c r="J309">
        <f t="shared" si="42"/>
        <v>12.234673913442652</v>
      </c>
      <c r="L309">
        <f t="shared" si="43"/>
        <v>460.5</v>
      </c>
      <c r="M309">
        <f t="shared" si="44"/>
        <v>32.703805329319579</v>
      </c>
      <c r="N309">
        <f t="shared" si="49"/>
        <v>43.049995029320321</v>
      </c>
      <c r="O309">
        <f t="shared" si="46"/>
        <v>15.170516591934899</v>
      </c>
    </row>
    <row r="310" spans="2:15" x14ac:dyDescent="0.35">
      <c r="B310">
        <v>0.55061726034567104</v>
      </c>
      <c r="C310">
        <v>0.76344361946762396</v>
      </c>
      <c r="D310">
        <v>0.32164498187096402</v>
      </c>
      <c r="F310">
        <f t="shared" si="47"/>
        <v>308</v>
      </c>
      <c r="G310">
        <f t="shared" si="39"/>
        <v>462</v>
      </c>
      <c r="H310">
        <f t="shared" si="40"/>
        <v>31.548045144863014</v>
      </c>
      <c r="I310">
        <f t="shared" si="48"/>
        <v>43.742097291686505</v>
      </c>
      <c r="J310">
        <f t="shared" si="42"/>
        <v>18.428899962768117</v>
      </c>
      <c r="L310">
        <f t="shared" si="43"/>
        <v>462</v>
      </c>
      <c r="M310">
        <f t="shared" si="44"/>
        <v>32.357077273982611</v>
      </c>
      <c r="N310">
        <f t="shared" si="49"/>
        <v>43.257625708030176</v>
      </c>
      <c r="O310">
        <f t="shared" si="46"/>
        <v>16.148031603184862</v>
      </c>
    </row>
    <row r="311" spans="2:15" x14ac:dyDescent="0.35">
      <c r="B311">
        <v>0.51889342424111595</v>
      </c>
      <c r="C311">
        <v>0.74827307944746702</v>
      </c>
      <c r="D311">
        <v>0.33317148790353701</v>
      </c>
      <c r="F311">
        <f t="shared" si="47"/>
        <v>309</v>
      </c>
      <c r="G311">
        <f t="shared" si="39"/>
        <v>463.5</v>
      </c>
      <c r="H311">
        <f t="shared" si="40"/>
        <v>29.730403226107267</v>
      </c>
      <c r="I311">
        <f t="shared" si="48"/>
        <v>42.872889375597204</v>
      </c>
      <c r="J311">
        <f t="shared" si="42"/>
        <v>19.089320110966632</v>
      </c>
      <c r="L311">
        <f t="shared" si="43"/>
        <v>463.5</v>
      </c>
      <c r="M311">
        <f t="shared" si="44"/>
        <v>31.569075059620005</v>
      </c>
      <c r="N311">
        <f t="shared" si="49"/>
        <v>43.142204808300278</v>
      </c>
      <c r="O311">
        <f t="shared" si="46"/>
        <v>17.030418155519392</v>
      </c>
    </row>
    <row r="312" spans="2:15" x14ac:dyDescent="0.35">
      <c r="B312">
        <v>0.50400383936841497</v>
      </c>
      <c r="C312">
        <v>0.812728112334694</v>
      </c>
      <c r="D312">
        <v>0.31281948275594901</v>
      </c>
      <c r="F312">
        <f t="shared" si="47"/>
        <v>310</v>
      </c>
      <c r="G312">
        <f t="shared" si="39"/>
        <v>465</v>
      </c>
      <c r="H312">
        <f t="shared" si="40"/>
        <v>28.877292854199666</v>
      </c>
      <c r="I312">
        <f t="shared" si="48"/>
        <v>46.565890728412228</v>
      </c>
      <c r="J312">
        <f t="shared" si="42"/>
        <v>17.923236111381311</v>
      </c>
      <c r="L312">
        <f t="shared" si="43"/>
        <v>465</v>
      </c>
      <c r="M312">
        <f t="shared" si="44"/>
        <v>30.761540397993901</v>
      </c>
      <c r="N312">
        <f t="shared" si="49"/>
        <v>44.169310584333857</v>
      </c>
      <c r="O312">
        <f t="shared" si="46"/>
        <v>17.298263542277965</v>
      </c>
    </row>
    <row r="313" spans="2:15" x14ac:dyDescent="0.35">
      <c r="B313">
        <v>0.54025126737949802</v>
      </c>
      <c r="C313">
        <v>0.81612194755066603</v>
      </c>
      <c r="D313">
        <v>0.30365020058355602</v>
      </c>
      <c r="F313">
        <f t="shared" si="47"/>
        <v>311</v>
      </c>
      <c r="G313">
        <f t="shared" si="39"/>
        <v>466.5</v>
      </c>
      <c r="H313">
        <f t="shared" si="40"/>
        <v>30.954117497439004</v>
      </c>
      <c r="I313">
        <f t="shared" si="48"/>
        <v>46.760343162650294</v>
      </c>
      <c r="J313">
        <f t="shared" si="42"/>
        <v>17.397874941738646</v>
      </c>
      <c r="L313">
        <f t="shared" si="43"/>
        <v>466.5</v>
      </c>
      <c r="M313">
        <f t="shared" si="44"/>
        <v>30.819313527827433</v>
      </c>
      <c r="N313">
        <f t="shared" si="49"/>
        <v>44.946620357828785</v>
      </c>
      <c r="O313">
        <f t="shared" si="46"/>
        <v>17.328146962116168</v>
      </c>
    </row>
    <row r="314" spans="2:15" x14ac:dyDescent="0.35">
      <c r="B314">
        <v>0.56049889173775802</v>
      </c>
      <c r="C314">
        <v>0.81861473550542996</v>
      </c>
      <c r="D314">
        <v>0.23837388857970601</v>
      </c>
      <c r="F314">
        <f t="shared" si="47"/>
        <v>312</v>
      </c>
      <c r="G314">
        <f t="shared" si="39"/>
        <v>468</v>
      </c>
      <c r="H314">
        <f t="shared" si="40"/>
        <v>32.114220918333579</v>
      </c>
      <c r="I314">
        <f t="shared" si="48"/>
        <v>46.90316939167932</v>
      </c>
      <c r="J314">
        <f t="shared" si="42"/>
        <v>13.657817761738889</v>
      </c>
      <c r="L314">
        <f t="shared" si="43"/>
        <v>468</v>
      </c>
      <c r="M314">
        <f t="shared" si="44"/>
        <v>31.207785744979276</v>
      </c>
      <c r="N314">
        <f t="shared" si="49"/>
        <v>45.533585067983942</v>
      </c>
      <c r="O314">
        <f t="shared" si="46"/>
        <v>16.227048202002983</v>
      </c>
    </row>
    <row r="315" spans="2:15" x14ac:dyDescent="0.35">
      <c r="B315">
        <v>0.42858962928674998</v>
      </c>
      <c r="C315">
        <v>0.80887140477317998</v>
      </c>
      <c r="D315">
        <v>0.34399437322940302</v>
      </c>
      <c r="F315">
        <f t="shared" si="47"/>
        <v>313</v>
      </c>
      <c r="G315">
        <f t="shared" si="39"/>
        <v>469.5</v>
      </c>
      <c r="H315">
        <f t="shared" si="40"/>
        <v>24.556376901207319</v>
      </c>
      <c r="I315">
        <f t="shared" si="48"/>
        <v>46.344917662321286</v>
      </c>
      <c r="J315">
        <f t="shared" si="42"/>
        <v>19.709425762292824</v>
      </c>
      <c r="L315">
        <f t="shared" si="43"/>
        <v>469.5</v>
      </c>
      <c r="M315">
        <f t="shared" si="44"/>
        <v>29.212363091847685</v>
      </c>
      <c r="N315">
        <f t="shared" si="49"/>
        <v>45.776984846285146</v>
      </c>
      <c r="O315">
        <f t="shared" si="46"/>
        <v>17.271761470089935</v>
      </c>
    </row>
    <row r="316" spans="2:15" x14ac:dyDescent="0.35">
      <c r="B316">
        <v>0.47949444780901701</v>
      </c>
      <c r="C316">
        <v>0.74062923991614504</v>
      </c>
      <c r="D316">
        <v>0.354582424712995</v>
      </c>
      <c r="F316">
        <f t="shared" si="47"/>
        <v>314</v>
      </c>
      <c r="G316">
        <f t="shared" si="39"/>
        <v>471</v>
      </c>
      <c r="H316">
        <f t="shared" si="40"/>
        <v>27.473008159412597</v>
      </c>
      <c r="I316">
        <f t="shared" si="48"/>
        <v>42.434929631177198</v>
      </c>
      <c r="J316">
        <f t="shared" si="42"/>
        <v>20.316076425569875</v>
      </c>
      <c r="L316">
        <f t="shared" si="43"/>
        <v>471</v>
      </c>
      <c r="M316">
        <f t="shared" si="44"/>
        <v>28.690556612117156</v>
      </c>
      <c r="N316">
        <f t="shared" si="49"/>
        <v>44.774368281752757</v>
      </c>
      <c r="O316">
        <f t="shared" si="46"/>
        <v>18.185055956733915</v>
      </c>
    </row>
    <row r="317" spans="2:15" x14ac:dyDescent="0.35">
      <c r="B317">
        <v>0.44774385211260798</v>
      </c>
      <c r="C317">
        <v>0.776692036231871</v>
      </c>
      <c r="D317">
        <v>0.30862595260351999</v>
      </c>
      <c r="F317">
        <f t="shared" si="47"/>
        <v>315</v>
      </c>
      <c r="G317">
        <f t="shared" si="39"/>
        <v>472.5</v>
      </c>
      <c r="H317">
        <f t="shared" si="40"/>
        <v>25.653833028982124</v>
      </c>
      <c r="I317">
        <f t="shared" si="48"/>
        <v>44.501175657508227</v>
      </c>
      <c r="J317">
        <f t="shared" si="42"/>
        <v>17.682964532386276</v>
      </c>
      <c r="L317">
        <f t="shared" si="43"/>
        <v>472.5</v>
      </c>
      <c r="M317">
        <f t="shared" si="44"/>
        <v>27.779539537176642</v>
      </c>
      <c r="N317">
        <f t="shared" si="49"/>
        <v>44.692410494479397</v>
      </c>
      <c r="O317">
        <f t="shared" si="46"/>
        <v>18.034428529429622</v>
      </c>
    </row>
    <row r="318" spans="2:15" x14ac:dyDescent="0.35">
      <c r="B318">
        <v>0.37383866544892302</v>
      </c>
      <c r="C318">
        <v>0.74970952961168202</v>
      </c>
      <c r="D318">
        <v>0.36372834804098197</v>
      </c>
      <c r="F318">
        <f t="shared" si="47"/>
        <v>316</v>
      </c>
      <c r="G318">
        <f t="shared" si="39"/>
        <v>474</v>
      </c>
      <c r="H318">
        <f t="shared" si="40"/>
        <v>21.419377749026442</v>
      </c>
      <c r="I318">
        <f t="shared" si="48"/>
        <v>42.955191907487595</v>
      </c>
      <c r="J318">
        <f t="shared" si="42"/>
        <v>20.84009923201377</v>
      </c>
      <c r="L318">
        <f t="shared" si="43"/>
        <v>474</v>
      </c>
      <c r="M318">
        <f t="shared" si="44"/>
        <v>25.871491000731581</v>
      </c>
      <c r="N318">
        <f t="shared" si="49"/>
        <v>44.171244918381859</v>
      </c>
      <c r="O318">
        <f t="shared" si="46"/>
        <v>18.876129740204867</v>
      </c>
    </row>
    <row r="319" spans="2:15" x14ac:dyDescent="0.35">
      <c r="B319">
        <v>0.38233384934950698</v>
      </c>
      <c r="C319">
        <v>0.80918915172554096</v>
      </c>
      <c r="D319">
        <v>0.45348076928154601</v>
      </c>
      <c r="F319">
        <f t="shared" si="47"/>
        <v>317</v>
      </c>
      <c r="G319">
        <f t="shared" si="39"/>
        <v>475.5</v>
      </c>
      <c r="H319">
        <f t="shared" si="40"/>
        <v>21.906115932717384</v>
      </c>
      <c r="I319">
        <f t="shared" si="48"/>
        <v>46.363123221644713</v>
      </c>
      <c r="J319">
        <f t="shared" si="42"/>
        <v>25.982534170178415</v>
      </c>
      <c r="L319">
        <f t="shared" si="43"/>
        <v>475.5</v>
      </c>
      <c r="M319">
        <f t="shared" si="44"/>
        <v>24.68187848032732</v>
      </c>
      <c r="N319">
        <f t="shared" si="49"/>
        <v>44.828808409360718</v>
      </c>
      <c r="O319">
        <f t="shared" si="46"/>
        <v>21.008051069196931</v>
      </c>
    </row>
    <row r="320" spans="2:15" x14ac:dyDescent="0.35">
      <c r="B320">
        <v>0.446269953209878</v>
      </c>
      <c r="C320">
        <v>0.81286250380328195</v>
      </c>
      <c r="D320">
        <v>0.40537370417494001</v>
      </c>
      <c r="F320">
        <f t="shared" si="47"/>
        <v>318</v>
      </c>
      <c r="G320">
        <f t="shared" si="39"/>
        <v>477</v>
      </c>
      <c r="H320">
        <f t="shared" si="40"/>
        <v>25.569384842426736</v>
      </c>
      <c r="I320">
        <f t="shared" si="48"/>
        <v>46.573590792364882</v>
      </c>
      <c r="J320">
        <f t="shared" si="42"/>
        <v>23.226202374808821</v>
      </c>
      <c r="L320">
        <f t="shared" si="43"/>
        <v>477</v>
      </c>
      <c r="M320">
        <f t="shared" si="44"/>
        <v>24.948130388957143</v>
      </c>
      <c r="N320">
        <f t="shared" si="49"/>
        <v>45.352243124261967</v>
      </c>
      <c r="O320">
        <f t="shared" si="46"/>
        <v>21.673496460880497</v>
      </c>
    </row>
    <row r="321" spans="2:15" x14ac:dyDescent="0.35">
      <c r="B321">
        <v>0.47428234151753901</v>
      </c>
      <c r="C321">
        <v>0.796870003007487</v>
      </c>
      <c r="D321">
        <v>0.44586401211090398</v>
      </c>
      <c r="F321">
        <f t="shared" si="47"/>
        <v>319</v>
      </c>
      <c r="G321">
        <f t="shared" si="39"/>
        <v>478.5</v>
      </c>
      <c r="H321">
        <f t="shared" si="40"/>
        <v>27.174376466537325</v>
      </c>
      <c r="I321">
        <f t="shared" si="48"/>
        <v>45.65728799290622</v>
      </c>
      <c r="J321">
        <f t="shared" si="42"/>
        <v>25.54612613072462</v>
      </c>
      <c r="L321">
        <f t="shared" si="43"/>
        <v>478.5</v>
      </c>
      <c r="M321">
        <f t="shared" si="44"/>
        <v>25.616004212231196</v>
      </c>
      <c r="N321">
        <f t="shared" si="49"/>
        <v>45.443756584855244</v>
      </c>
      <c r="O321">
        <f t="shared" si="46"/>
        <v>22.835285361833733</v>
      </c>
    </row>
    <row r="322" spans="2:15" x14ac:dyDescent="0.35">
      <c r="B322">
        <v>0.50755366334038199</v>
      </c>
      <c r="C322">
        <v>0.83516794924483795</v>
      </c>
      <c r="D322">
        <v>0.39229806352883301</v>
      </c>
      <c r="F322">
        <f t="shared" si="47"/>
        <v>320</v>
      </c>
      <c r="G322">
        <f t="shared" si="39"/>
        <v>480</v>
      </c>
      <c r="H322">
        <f t="shared" si="40"/>
        <v>29.080682785807742</v>
      </c>
      <c r="I322">
        <f t="shared" si="48"/>
        <v>47.851598676325366</v>
      </c>
      <c r="J322">
        <f t="shared" si="42"/>
        <v>22.477023351357179</v>
      </c>
      <c r="L322">
        <f t="shared" si="43"/>
        <v>480</v>
      </c>
      <c r="M322">
        <f t="shared" si="44"/>
        <v>26.65540778430416</v>
      </c>
      <c r="N322">
        <f t="shared" si="49"/>
        <v>46.166109212296277</v>
      </c>
      <c r="O322">
        <f t="shared" si="46"/>
        <v>22.727806758690765</v>
      </c>
    </row>
    <row r="323" spans="2:15" x14ac:dyDescent="0.35">
      <c r="B323">
        <v>0.49571275686357302</v>
      </c>
      <c r="C323">
        <v>0.83283843519662304</v>
      </c>
      <c r="D323">
        <v>0.37791307329235901</v>
      </c>
      <c r="F323">
        <f t="shared" si="47"/>
        <v>321</v>
      </c>
      <c r="G323">
        <f t="shared" ref="G323:G335" si="50">F323*1.5</f>
        <v>481.5</v>
      </c>
      <c r="H323">
        <f t="shared" ref="H323:H335" si="51">DEGREES(B323)</f>
        <v>28.402248819077467</v>
      </c>
      <c r="I323">
        <f t="shared" si="48"/>
        <v>47.718127353046214</v>
      </c>
      <c r="J323">
        <f t="shared" si="48"/>
        <v>21.652824122470321</v>
      </c>
      <c r="L323">
        <f t="shared" ref="L323:L335" si="52">F323*1.5</f>
        <v>481.5</v>
      </c>
      <c r="M323">
        <f t="shared" ref="M323:M335" si="53">0.3*H323+0.7*M322</f>
        <v>27.17946009473615</v>
      </c>
      <c r="N323">
        <f t="shared" si="49"/>
        <v>46.631714654521254</v>
      </c>
      <c r="O323">
        <f t="shared" si="49"/>
        <v>22.40531196782463</v>
      </c>
    </row>
    <row r="324" spans="2:15" x14ac:dyDescent="0.35">
      <c r="B324">
        <v>0.50479072463869601</v>
      </c>
      <c r="C324">
        <v>0.87859627767973103</v>
      </c>
      <c r="D324">
        <v>0.45169324053691101</v>
      </c>
      <c r="F324">
        <f t="shared" ref="F324:F335" si="54">F323+1</f>
        <v>322</v>
      </c>
      <c r="G324">
        <f t="shared" si="50"/>
        <v>483</v>
      </c>
      <c r="H324">
        <f t="shared" si="51"/>
        <v>28.922378059147778</v>
      </c>
      <c r="I324">
        <f t="shared" si="48"/>
        <v>50.339858606952724</v>
      </c>
      <c r="J324">
        <f t="shared" si="48"/>
        <v>25.880116317352513</v>
      </c>
      <c r="L324">
        <f t="shared" si="52"/>
        <v>483</v>
      </c>
      <c r="M324">
        <f t="shared" si="53"/>
        <v>27.702335484059638</v>
      </c>
      <c r="N324">
        <f t="shared" si="49"/>
        <v>47.744157840250693</v>
      </c>
      <c r="O324">
        <f t="shared" si="49"/>
        <v>23.447753272682995</v>
      </c>
    </row>
    <row r="325" spans="2:15" x14ac:dyDescent="0.35">
      <c r="B325">
        <v>0.43954041215416401</v>
      </c>
      <c r="C325">
        <v>0.85437569558119397</v>
      </c>
      <c r="D325">
        <v>0.49158971306293198</v>
      </c>
      <c r="F325">
        <f t="shared" si="54"/>
        <v>323</v>
      </c>
      <c r="G325">
        <f t="shared" si="50"/>
        <v>484.5</v>
      </c>
      <c r="H325">
        <f t="shared" si="51"/>
        <v>25.183810541874312</v>
      </c>
      <c r="I325">
        <f t="shared" si="48"/>
        <v>48.952121475356435</v>
      </c>
      <c r="J325">
        <f t="shared" si="48"/>
        <v>28.166015810553155</v>
      </c>
      <c r="L325">
        <f t="shared" si="52"/>
        <v>484.5</v>
      </c>
      <c r="M325">
        <f t="shared" si="53"/>
        <v>26.946778001404041</v>
      </c>
      <c r="N325">
        <f t="shared" si="49"/>
        <v>48.106546930782415</v>
      </c>
      <c r="O325">
        <f t="shared" si="49"/>
        <v>24.863232034044046</v>
      </c>
    </row>
    <row r="326" spans="2:15" x14ac:dyDescent="0.35">
      <c r="B326">
        <v>0.50285454635069404</v>
      </c>
      <c r="C326">
        <v>0.82015632269908401</v>
      </c>
      <c r="D326">
        <v>0.40463121554016501</v>
      </c>
      <c r="F326">
        <f t="shared" si="54"/>
        <v>324</v>
      </c>
      <c r="G326">
        <f t="shared" si="50"/>
        <v>486</v>
      </c>
      <c r="H326">
        <f t="shared" si="51"/>
        <v>28.8114432148604</v>
      </c>
      <c r="I326">
        <f t="shared" si="48"/>
        <v>46.991495831627113</v>
      </c>
      <c r="J326">
        <f t="shared" si="48"/>
        <v>23.183660909699785</v>
      </c>
      <c r="L326">
        <f t="shared" si="52"/>
        <v>486</v>
      </c>
      <c r="M326">
        <f t="shared" si="53"/>
        <v>27.50617756544095</v>
      </c>
      <c r="N326">
        <f t="shared" si="49"/>
        <v>47.77203160103582</v>
      </c>
      <c r="O326">
        <f t="shared" si="49"/>
        <v>24.359360696740765</v>
      </c>
    </row>
    <row r="327" spans="2:15" x14ac:dyDescent="0.35">
      <c r="B327">
        <v>0.56094765329875995</v>
      </c>
      <c r="C327">
        <v>0.75798437336931601</v>
      </c>
      <c r="D327">
        <v>0.41768569655057503</v>
      </c>
      <c r="F327">
        <f t="shared" si="54"/>
        <v>325</v>
      </c>
      <c r="G327">
        <f t="shared" si="50"/>
        <v>487.5</v>
      </c>
      <c r="H327">
        <f t="shared" si="51"/>
        <v>32.139933061786699</v>
      </c>
      <c r="I327">
        <f t="shared" si="48"/>
        <v>43.429305530930201</v>
      </c>
      <c r="J327">
        <f t="shared" si="48"/>
        <v>23.931627575329955</v>
      </c>
      <c r="L327">
        <f t="shared" si="52"/>
        <v>487.5</v>
      </c>
      <c r="M327">
        <f t="shared" si="53"/>
        <v>28.896304214344674</v>
      </c>
      <c r="N327">
        <f t="shared" si="49"/>
        <v>46.469213780004132</v>
      </c>
      <c r="O327">
        <f t="shared" si="49"/>
        <v>24.231040760317519</v>
      </c>
    </row>
    <row r="328" spans="2:15" x14ac:dyDescent="0.35">
      <c r="B328">
        <v>0.57795206184685799</v>
      </c>
      <c r="C328">
        <v>0.79495869217811799</v>
      </c>
      <c r="D328">
        <v>0.417467907621839</v>
      </c>
      <c r="F328">
        <f t="shared" si="54"/>
        <v>326</v>
      </c>
      <c r="G328">
        <f t="shared" si="50"/>
        <v>489</v>
      </c>
      <c r="H328">
        <f t="shared" si="51"/>
        <v>33.11421390470889</v>
      </c>
      <c r="I328">
        <f t="shared" si="48"/>
        <v>45.547777949045731</v>
      </c>
      <c r="J328">
        <f t="shared" si="48"/>
        <v>23.919149188888706</v>
      </c>
      <c r="L328">
        <f t="shared" si="52"/>
        <v>489</v>
      </c>
      <c r="M328">
        <f t="shared" si="53"/>
        <v>30.161677121453934</v>
      </c>
      <c r="N328">
        <f t="shared" si="49"/>
        <v>46.192783030716612</v>
      </c>
      <c r="O328">
        <f t="shared" si="49"/>
        <v>24.137473288888877</v>
      </c>
    </row>
    <row r="329" spans="2:15" x14ac:dyDescent="0.35">
      <c r="B329">
        <v>0.56122792427175305</v>
      </c>
      <c r="C329">
        <v>0.77675842409676898</v>
      </c>
      <c r="D329">
        <v>0.39508657504049199</v>
      </c>
      <c r="F329">
        <f t="shared" si="54"/>
        <v>327</v>
      </c>
      <c r="G329">
        <f t="shared" si="50"/>
        <v>490.5</v>
      </c>
      <c r="H329">
        <f t="shared" si="51"/>
        <v>32.155991405659229</v>
      </c>
      <c r="I329">
        <f t="shared" si="48"/>
        <v>44.504979401977764</v>
      </c>
      <c r="J329">
        <f t="shared" si="48"/>
        <v>22.636793292098883</v>
      </c>
      <c r="L329">
        <f t="shared" si="52"/>
        <v>490.5</v>
      </c>
      <c r="M329">
        <f t="shared" si="53"/>
        <v>30.759971406715522</v>
      </c>
      <c r="N329">
        <f t="shared" si="49"/>
        <v>45.686441942094952</v>
      </c>
      <c r="O329">
        <f t="shared" si="49"/>
        <v>23.687269289851876</v>
      </c>
    </row>
    <row r="330" spans="2:15" x14ac:dyDescent="0.35">
      <c r="B330">
        <v>0.59948049875295095</v>
      </c>
      <c r="C330">
        <v>0.77575019945966806</v>
      </c>
      <c r="D330">
        <v>0.36639996627582899</v>
      </c>
      <c r="F330">
        <f t="shared" si="54"/>
        <v>328</v>
      </c>
      <c r="G330">
        <f t="shared" si="50"/>
        <v>492</v>
      </c>
      <c r="H330">
        <f t="shared" si="51"/>
        <v>34.347702478941699</v>
      </c>
      <c r="I330">
        <f t="shared" si="48"/>
        <v>44.447212385470777</v>
      </c>
      <c r="J330">
        <f t="shared" si="48"/>
        <v>20.993171681340698</v>
      </c>
      <c r="L330">
        <f t="shared" si="52"/>
        <v>492</v>
      </c>
      <c r="M330">
        <f t="shared" si="53"/>
        <v>31.836290728383375</v>
      </c>
      <c r="N330">
        <f t="shared" si="49"/>
        <v>45.314673075107699</v>
      </c>
      <c r="O330">
        <f t="shared" si="49"/>
        <v>22.879040007298524</v>
      </c>
    </row>
    <row r="331" spans="2:15" x14ac:dyDescent="0.35">
      <c r="B331">
        <v>0.51342578913189896</v>
      </c>
      <c r="C331">
        <v>0.70651164099727803</v>
      </c>
      <c r="D331">
        <v>0.39477807177421498</v>
      </c>
      <c r="F331">
        <f t="shared" si="54"/>
        <v>329</v>
      </c>
      <c r="G331">
        <f t="shared" si="50"/>
        <v>493.5</v>
      </c>
      <c r="H331">
        <f t="shared" si="51"/>
        <v>29.41713081043158</v>
      </c>
      <c r="I331">
        <f t="shared" si="48"/>
        <v>40.480135206006018</v>
      </c>
      <c r="J331">
        <f t="shared" si="48"/>
        <v>22.61911735697521</v>
      </c>
      <c r="L331">
        <f t="shared" si="52"/>
        <v>493.5</v>
      </c>
      <c r="M331">
        <f t="shared" si="53"/>
        <v>31.110542752997834</v>
      </c>
      <c r="N331">
        <f t="shared" si="49"/>
        <v>43.864311714377195</v>
      </c>
      <c r="O331">
        <f t="shared" si="49"/>
        <v>22.801063212201527</v>
      </c>
    </row>
    <row r="332" spans="2:15" x14ac:dyDescent="0.35">
      <c r="B332">
        <v>0.49716489118013801</v>
      </c>
      <c r="C332">
        <v>0.683653582935003</v>
      </c>
      <c r="D332">
        <v>0.40948636939400501</v>
      </c>
      <c r="F332">
        <f t="shared" si="54"/>
        <v>330</v>
      </c>
      <c r="G332">
        <f t="shared" si="50"/>
        <v>495</v>
      </c>
      <c r="H332">
        <f t="shared" si="51"/>
        <v>28.485449986702754</v>
      </c>
      <c r="I332">
        <f t="shared" si="48"/>
        <v>39.170464951172669</v>
      </c>
      <c r="J332">
        <f t="shared" si="48"/>
        <v>23.461840734411492</v>
      </c>
      <c r="L332">
        <f t="shared" si="52"/>
        <v>495</v>
      </c>
      <c r="M332">
        <f t="shared" si="53"/>
        <v>30.323014923109309</v>
      </c>
      <c r="N332">
        <f t="shared" si="49"/>
        <v>42.456157685415832</v>
      </c>
      <c r="O332">
        <f t="shared" si="49"/>
        <v>22.999296468864515</v>
      </c>
    </row>
    <row r="333" spans="2:15" x14ac:dyDescent="0.35">
      <c r="B333">
        <v>0.55685403326431204</v>
      </c>
      <c r="C333">
        <v>0.71722415843741105</v>
      </c>
      <c r="D333">
        <v>0.36229112770455002</v>
      </c>
      <c r="F333">
        <f t="shared" si="54"/>
        <v>331</v>
      </c>
      <c r="G333">
        <f t="shared" si="50"/>
        <v>496.5</v>
      </c>
      <c r="H333">
        <f t="shared" si="51"/>
        <v>31.905385910882632</v>
      </c>
      <c r="I333">
        <f t="shared" si="48"/>
        <v>41.093917243285929</v>
      </c>
      <c r="J333">
        <f t="shared" si="48"/>
        <v>20.757752572505847</v>
      </c>
      <c r="L333">
        <f t="shared" si="52"/>
        <v>496.5</v>
      </c>
      <c r="M333">
        <f t="shared" si="53"/>
        <v>30.797726219441305</v>
      </c>
      <c r="N333">
        <f t="shared" si="49"/>
        <v>42.047485552776855</v>
      </c>
      <c r="O333">
        <f t="shared" si="49"/>
        <v>22.326833299956913</v>
      </c>
    </row>
    <row r="334" spans="2:15" x14ac:dyDescent="0.35">
      <c r="B334">
        <v>0.41922581928784403</v>
      </c>
      <c r="C334">
        <v>0.72495091792723998</v>
      </c>
      <c r="D334">
        <v>0.39829745412293799</v>
      </c>
      <c r="F334">
        <f t="shared" si="54"/>
        <v>332</v>
      </c>
      <c r="G334">
        <f t="shared" si="50"/>
        <v>498</v>
      </c>
      <c r="H334">
        <f t="shared" si="51"/>
        <v>24.019870108107607</v>
      </c>
      <c r="I334">
        <f t="shared" si="48"/>
        <v>41.53662795136578</v>
      </c>
      <c r="J334">
        <f t="shared" si="48"/>
        <v>22.820763112049878</v>
      </c>
      <c r="L334">
        <f t="shared" si="52"/>
        <v>498</v>
      </c>
      <c r="M334">
        <f t="shared" si="53"/>
        <v>28.764369386041192</v>
      </c>
      <c r="N334">
        <f t="shared" si="49"/>
        <v>41.89422827235353</v>
      </c>
      <c r="O334">
        <f t="shared" si="49"/>
        <v>22.4750122435848</v>
      </c>
    </row>
    <row r="335" spans="2:15" x14ac:dyDescent="0.35">
      <c r="B335">
        <v>0.46987867240447301</v>
      </c>
      <c r="C335">
        <v>0.74651609093221505</v>
      </c>
      <c r="D335">
        <v>0.34270186900857103</v>
      </c>
      <c r="F335">
        <f t="shared" si="54"/>
        <v>333</v>
      </c>
      <c r="G335">
        <f t="shared" si="50"/>
        <v>499.5</v>
      </c>
      <c r="H335">
        <f t="shared" si="51"/>
        <v>26.922064811986523</v>
      </c>
      <c r="I335">
        <f t="shared" ref="I335:J335" si="55">DEGREES(C335)</f>
        <v>42.772221349020306</v>
      </c>
      <c r="J335">
        <f t="shared" si="55"/>
        <v>19.635370725436307</v>
      </c>
      <c r="L335">
        <f t="shared" si="52"/>
        <v>499.5</v>
      </c>
      <c r="M335">
        <f t="shared" si="53"/>
        <v>28.211678013824788</v>
      </c>
      <c r="N335">
        <f t="shared" si="49"/>
        <v>42.157626195353558</v>
      </c>
      <c r="O335">
        <f t="shared" si="49"/>
        <v>21.623119788140251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Talin_angle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2018-07-17T21:49:19Z</dcterms:created>
  <dcterms:modified xsi:type="dcterms:W3CDTF">2018-08-03T01:30:57Z</dcterms:modified>
</cp:coreProperties>
</file>