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"/>
    </mc:Choice>
  </mc:AlternateContent>
  <xr:revisionPtr revIDLastSave="0" documentId="10_ncr:8100000_{8DDE455F-0B63-41E4-AF8A-46E80C8B3057}" xr6:coauthVersionLast="34" xr6:coauthVersionMax="34" xr10:uidLastSave="{00000000-0000-0000-0000-000000000000}"/>
  <bookViews>
    <workbookView xWindow="0" yWindow="0" windowWidth="10320" windowHeight="6795" xr2:uid="{00000000-000D-0000-FFFF-FFFF00000000}"/>
  </bookViews>
  <sheets>
    <sheet name="Talin_angle" sheetId="1" r:id="rId1"/>
  </sheets>
  <calcPr calcId="162913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A271" i="1" l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270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P2" i="1" l="1"/>
  <c r="P3" i="1" s="1"/>
  <c r="L2" i="1"/>
  <c r="G2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P4" i="1" l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J271" i="1"/>
  <c r="J272" i="1"/>
  <c r="J273" i="1"/>
  <c r="J274" i="1"/>
  <c r="J275" i="1"/>
  <c r="J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70" i="1"/>
  <c r="I269" i="1"/>
  <c r="I268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J268" i="1"/>
  <c r="H269" i="1"/>
  <c r="J269" i="1"/>
  <c r="I2" i="1"/>
  <c r="N2" i="1" s="1"/>
  <c r="J2" i="1"/>
  <c r="O2" i="1" s="1"/>
  <c r="H2" i="1"/>
  <c r="M2" i="1" s="1"/>
  <c r="F3" i="1"/>
  <c r="L3" i="1" l="1"/>
  <c r="G3" i="1"/>
  <c r="F4" i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M3" i="1"/>
  <c r="M4" i="1" s="1"/>
  <c r="M5" i="1" s="1"/>
  <c r="M6" i="1" s="1"/>
  <c r="M7" i="1" l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L4" i="1"/>
  <c r="G4" i="1"/>
  <c r="F5" i="1"/>
  <c r="G5" i="1" l="1"/>
  <c r="L5" i="1"/>
  <c r="F6" i="1"/>
  <c r="G6" i="1" l="1"/>
  <c r="L6" i="1"/>
  <c r="F7" i="1"/>
  <c r="G7" i="1" l="1"/>
  <c r="L7" i="1"/>
  <c r="F8" i="1"/>
  <c r="G8" i="1" l="1"/>
  <c r="L8" i="1"/>
  <c r="F9" i="1"/>
  <c r="G9" i="1" l="1"/>
  <c r="L9" i="1"/>
  <c r="F10" i="1"/>
  <c r="G10" i="1" l="1"/>
  <c r="L10" i="1"/>
  <c r="F11" i="1"/>
  <c r="L11" i="1" l="1"/>
  <c r="G11" i="1"/>
  <c r="F12" i="1"/>
  <c r="L12" i="1" l="1"/>
  <c r="G12" i="1"/>
  <c r="F13" i="1"/>
  <c r="G13" i="1" l="1"/>
  <c r="L13" i="1"/>
  <c r="F14" i="1"/>
  <c r="G14" i="1" l="1"/>
  <c r="L14" i="1"/>
  <c r="F15" i="1"/>
  <c r="G15" i="1" l="1"/>
  <c r="L15" i="1"/>
  <c r="F16" i="1"/>
  <c r="G16" i="1" l="1"/>
  <c r="L16" i="1"/>
  <c r="F17" i="1"/>
  <c r="G17" i="1" l="1"/>
  <c r="L17" i="1"/>
  <c r="F18" i="1"/>
  <c r="G18" i="1" l="1"/>
  <c r="L18" i="1"/>
  <c r="F19" i="1"/>
  <c r="L19" i="1" l="1"/>
  <c r="G19" i="1"/>
  <c r="F20" i="1"/>
  <c r="L20" i="1" l="1"/>
  <c r="G20" i="1"/>
  <c r="F21" i="1"/>
  <c r="G21" i="1" l="1"/>
  <c r="L21" i="1"/>
  <c r="F22" i="1"/>
  <c r="G22" i="1" l="1"/>
  <c r="L22" i="1"/>
  <c r="F23" i="1"/>
  <c r="G23" i="1" l="1"/>
  <c r="L23" i="1"/>
  <c r="F24" i="1"/>
  <c r="G24" i="1" l="1"/>
  <c r="L24" i="1"/>
  <c r="F25" i="1"/>
  <c r="G25" i="1" l="1"/>
  <c r="L25" i="1"/>
  <c r="F26" i="1"/>
  <c r="G26" i="1" l="1"/>
  <c r="L26" i="1"/>
  <c r="F27" i="1"/>
  <c r="L27" i="1" l="1"/>
  <c r="G27" i="1"/>
  <c r="F28" i="1"/>
  <c r="L28" i="1" l="1"/>
  <c r="G28" i="1"/>
  <c r="F29" i="1"/>
  <c r="G29" i="1" l="1"/>
  <c r="L29" i="1"/>
  <c r="F30" i="1"/>
  <c r="G30" i="1" l="1"/>
  <c r="L30" i="1"/>
  <c r="F31" i="1"/>
  <c r="G31" i="1" l="1"/>
  <c r="L31" i="1"/>
  <c r="F32" i="1"/>
  <c r="G32" i="1" l="1"/>
  <c r="L32" i="1"/>
  <c r="F33" i="1"/>
  <c r="G33" i="1" l="1"/>
  <c r="L33" i="1"/>
  <c r="F34" i="1"/>
  <c r="G34" i="1" l="1"/>
  <c r="L34" i="1"/>
  <c r="F35" i="1"/>
  <c r="L35" i="1" l="1"/>
  <c r="G35" i="1"/>
  <c r="F36" i="1"/>
  <c r="L36" i="1" l="1"/>
  <c r="G36" i="1"/>
  <c r="F37" i="1"/>
  <c r="G37" i="1" l="1"/>
  <c r="L37" i="1"/>
  <c r="F38" i="1"/>
  <c r="G38" i="1" l="1"/>
  <c r="L38" i="1"/>
  <c r="F39" i="1"/>
  <c r="G39" i="1" l="1"/>
  <c r="L39" i="1"/>
  <c r="F40" i="1"/>
  <c r="G40" i="1" l="1"/>
  <c r="L40" i="1"/>
  <c r="F41" i="1"/>
  <c r="G41" i="1" l="1"/>
  <c r="L41" i="1"/>
  <c r="F42" i="1"/>
  <c r="G42" i="1" l="1"/>
  <c r="L42" i="1"/>
  <c r="F43" i="1"/>
  <c r="L43" i="1" l="1"/>
  <c r="G43" i="1"/>
  <c r="F44" i="1"/>
  <c r="L44" i="1" l="1"/>
  <c r="G44" i="1"/>
  <c r="F45" i="1"/>
  <c r="G45" i="1" l="1"/>
  <c r="L45" i="1"/>
  <c r="F46" i="1"/>
  <c r="G46" i="1" l="1"/>
  <c r="L46" i="1"/>
  <c r="F47" i="1"/>
  <c r="G47" i="1" l="1"/>
  <c r="L47" i="1"/>
  <c r="F48" i="1"/>
  <c r="G48" i="1" l="1"/>
  <c r="L48" i="1"/>
  <c r="F49" i="1"/>
  <c r="G49" i="1" l="1"/>
  <c r="L49" i="1"/>
  <c r="F50" i="1"/>
  <c r="G50" i="1" l="1"/>
  <c r="L50" i="1"/>
  <c r="F51" i="1"/>
  <c r="L51" i="1" l="1"/>
  <c r="G51" i="1"/>
  <c r="F52" i="1"/>
  <c r="L52" i="1" l="1"/>
  <c r="G52" i="1"/>
  <c r="F53" i="1"/>
  <c r="G53" i="1" l="1"/>
  <c r="L53" i="1"/>
  <c r="F54" i="1"/>
  <c r="G54" i="1" l="1"/>
  <c r="L54" i="1"/>
  <c r="F55" i="1"/>
  <c r="G55" i="1" l="1"/>
  <c r="L55" i="1"/>
  <c r="F56" i="1"/>
  <c r="G56" i="1" l="1"/>
  <c r="L56" i="1"/>
  <c r="F57" i="1"/>
  <c r="G57" i="1" l="1"/>
  <c r="L57" i="1"/>
  <c r="F58" i="1"/>
  <c r="G58" i="1" l="1"/>
  <c r="L58" i="1"/>
  <c r="F59" i="1"/>
  <c r="L59" i="1" l="1"/>
  <c r="G59" i="1"/>
  <c r="F60" i="1"/>
  <c r="L60" i="1" l="1"/>
  <c r="G60" i="1"/>
  <c r="F61" i="1"/>
  <c r="G61" i="1" l="1"/>
  <c r="L61" i="1"/>
  <c r="F62" i="1"/>
  <c r="G62" i="1" l="1"/>
  <c r="L62" i="1"/>
  <c r="F63" i="1"/>
  <c r="G63" i="1" l="1"/>
  <c r="L63" i="1"/>
  <c r="F64" i="1"/>
  <c r="G64" i="1" l="1"/>
  <c r="L64" i="1"/>
  <c r="F65" i="1"/>
  <c r="G65" i="1" l="1"/>
  <c r="L65" i="1"/>
  <c r="F66" i="1"/>
  <c r="G66" i="1" l="1"/>
  <c r="L66" i="1"/>
  <c r="F67" i="1"/>
  <c r="L67" i="1" l="1"/>
  <c r="G67" i="1"/>
  <c r="F68" i="1"/>
  <c r="L68" i="1" l="1"/>
  <c r="G68" i="1"/>
  <c r="F69" i="1"/>
  <c r="G69" i="1" l="1"/>
  <c r="L69" i="1"/>
  <c r="F70" i="1"/>
  <c r="G70" i="1" l="1"/>
  <c r="L70" i="1"/>
  <c r="F71" i="1"/>
  <c r="G71" i="1" l="1"/>
  <c r="L71" i="1"/>
  <c r="F72" i="1"/>
  <c r="G72" i="1" l="1"/>
  <c r="L72" i="1"/>
  <c r="F73" i="1"/>
  <c r="G73" i="1" l="1"/>
  <c r="L73" i="1"/>
  <c r="F74" i="1"/>
  <c r="G74" i="1" l="1"/>
  <c r="L74" i="1"/>
  <c r="F75" i="1"/>
  <c r="L75" i="1" l="1"/>
  <c r="G75" i="1"/>
  <c r="F76" i="1"/>
  <c r="L76" i="1" l="1"/>
  <c r="G76" i="1"/>
  <c r="F77" i="1"/>
  <c r="G77" i="1" l="1"/>
  <c r="L77" i="1"/>
  <c r="F78" i="1"/>
  <c r="G78" i="1" l="1"/>
  <c r="L78" i="1"/>
  <c r="F79" i="1"/>
  <c r="G79" i="1" l="1"/>
  <c r="L79" i="1"/>
  <c r="F80" i="1"/>
  <c r="G80" i="1" l="1"/>
  <c r="L80" i="1"/>
  <c r="F81" i="1"/>
  <c r="G81" i="1" l="1"/>
  <c r="L81" i="1"/>
  <c r="F82" i="1"/>
  <c r="G82" i="1" l="1"/>
  <c r="L82" i="1"/>
  <c r="F83" i="1"/>
  <c r="L83" i="1" l="1"/>
  <c r="G83" i="1"/>
  <c r="F84" i="1"/>
  <c r="L84" i="1" l="1"/>
  <c r="G84" i="1"/>
  <c r="F85" i="1"/>
  <c r="G85" i="1" l="1"/>
  <c r="L85" i="1"/>
  <c r="F86" i="1"/>
  <c r="G86" i="1" l="1"/>
  <c r="L86" i="1"/>
  <c r="F87" i="1"/>
  <c r="G87" i="1" l="1"/>
  <c r="L87" i="1"/>
  <c r="F88" i="1"/>
  <c r="G88" i="1" l="1"/>
  <c r="L88" i="1"/>
  <c r="F89" i="1"/>
  <c r="G89" i="1" l="1"/>
  <c r="L89" i="1"/>
  <c r="F90" i="1"/>
  <c r="G90" i="1" l="1"/>
  <c r="L90" i="1"/>
  <c r="F91" i="1"/>
  <c r="L91" i="1" l="1"/>
  <c r="G91" i="1"/>
  <c r="F92" i="1"/>
  <c r="L92" i="1" l="1"/>
  <c r="G92" i="1"/>
  <c r="F93" i="1"/>
  <c r="G93" i="1" l="1"/>
  <c r="L93" i="1"/>
  <c r="F94" i="1"/>
  <c r="G94" i="1" l="1"/>
  <c r="L94" i="1"/>
  <c r="F95" i="1"/>
  <c r="G95" i="1" l="1"/>
  <c r="L95" i="1"/>
  <c r="F96" i="1"/>
  <c r="G96" i="1" l="1"/>
  <c r="L96" i="1"/>
  <c r="F97" i="1"/>
  <c r="G97" i="1" l="1"/>
  <c r="L97" i="1"/>
  <c r="F98" i="1"/>
  <c r="G98" i="1" l="1"/>
  <c r="L98" i="1"/>
  <c r="F99" i="1"/>
  <c r="L99" i="1" l="1"/>
  <c r="G99" i="1"/>
  <c r="F100" i="1"/>
  <c r="L100" i="1" l="1"/>
  <c r="G100" i="1"/>
  <c r="F101" i="1"/>
  <c r="G101" i="1" l="1"/>
  <c r="L101" i="1"/>
  <c r="F102" i="1"/>
  <c r="G102" i="1" l="1"/>
  <c r="L102" i="1"/>
  <c r="F103" i="1"/>
  <c r="G103" i="1" l="1"/>
  <c r="L103" i="1"/>
  <c r="F104" i="1"/>
  <c r="G104" i="1" l="1"/>
  <c r="L104" i="1"/>
  <c r="F105" i="1"/>
  <c r="G105" i="1" l="1"/>
  <c r="L105" i="1"/>
  <c r="F106" i="1"/>
  <c r="G106" i="1" l="1"/>
  <c r="L106" i="1"/>
  <c r="F107" i="1"/>
  <c r="L107" i="1" l="1"/>
  <c r="G107" i="1"/>
  <c r="F108" i="1"/>
  <c r="L108" i="1" l="1"/>
  <c r="G108" i="1"/>
  <c r="F109" i="1"/>
  <c r="G109" i="1" l="1"/>
  <c r="L109" i="1"/>
  <c r="F110" i="1"/>
  <c r="G110" i="1" l="1"/>
  <c r="L110" i="1"/>
  <c r="F111" i="1"/>
  <c r="G111" i="1" l="1"/>
  <c r="L111" i="1"/>
  <c r="F112" i="1"/>
  <c r="G112" i="1" l="1"/>
  <c r="L112" i="1"/>
  <c r="F113" i="1"/>
  <c r="G113" i="1" l="1"/>
  <c r="L113" i="1"/>
  <c r="F114" i="1"/>
  <c r="G114" i="1" l="1"/>
  <c r="L114" i="1"/>
  <c r="F115" i="1"/>
  <c r="L115" i="1" l="1"/>
  <c r="G115" i="1"/>
  <c r="F116" i="1"/>
  <c r="L116" i="1" l="1"/>
  <c r="G116" i="1"/>
  <c r="F117" i="1"/>
  <c r="G117" i="1" l="1"/>
  <c r="L117" i="1"/>
  <c r="F118" i="1"/>
  <c r="G118" i="1" l="1"/>
  <c r="L118" i="1"/>
  <c r="F119" i="1"/>
  <c r="G119" i="1" l="1"/>
  <c r="L119" i="1"/>
  <c r="F120" i="1"/>
  <c r="G120" i="1" l="1"/>
  <c r="L120" i="1"/>
  <c r="F121" i="1"/>
  <c r="G121" i="1" l="1"/>
  <c r="L121" i="1"/>
  <c r="F122" i="1"/>
  <c r="G122" i="1" l="1"/>
  <c r="L122" i="1"/>
  <c r="F123" i="1"/>
  <c r="L123" i="1" l="1"/>
  <c r="G123" i="1"/>
  <c r="F124" i="1"/>
  <c r="L124" i="1" l="1"/>
  <c r="G124" i="1"/>
  <c r="F125" i="1"/>
  <c r="G125" i="1" l="1"/>
  <c r="L125" i="1"/>
  <c r="F126" i="1"/>
  <c r="G126" i="1" l="1"/>
  <c r="L126" i="1"/>
  <c r="F127" i="1"/>
  <c r="G127" i="1" l="1"/>
  <c r="L127" i="1"/>
  <c r="F128" i="1"/>
  <c r="G128" i="1" l="1"/>
  <c r="L128" i="1"/>
  <c r="F129" i="1"/>
  <c r="G129" i="1" l="1"/>
  <c r="L129" i="1"/>
  <c r="F130" i="1"/>
  <c r="G130" i="1" l="1"/>
  <c r="L130" i="1"/>
  <c r="F131" i="1"/>
  <c r="L131" i="1" l="1"/>
  <c r="G131" i="1"/>
  <c r="F132" i="1"/>
  <c r="L132" i="1" l="1"/>
  <c r="G132" i="1"/>
  <c r="F133" i="1"/>
  <c r="G133" i="1" l="1"/>
  <c r="L133" i="1"/>
  <c r="F134" i="1"/>
  <c r="G134" i="1" l="1"/>
  <c r="L134" i="1"/>
  <c r="F135" i="1"/>
  <c r="G135" i="1" l="1"/>
  <c r="L135" i="1"/>
  <c r="F136" i="1"/>
  <c r="G136" i="1" l="1"/>
  <c r="L136" i="1"/>
  <c r="F137" i="1"/>
  <c r="G137" i="1" l="1"/>
  <c r="L137" i="1"/>
  <c r="F138" i="1"/>
  <c r="G138" i="1" l="1"/>
  <c r="L138" i="1"/>
  <c r="F139" i="1"/>
  <c r="L139" i="1" l="1"/>
  <c r="G139" i="1"/>
  <c r="F140" i="1"/>
  <c r="L140" i="1" l="1"/>
  <c r="G140" i="1"/>
  <c r="F141" i="1"/>
  <c r="G141" i="1" l="1"/>
  <c r="L141" i="1"/>
  <c r="F142" i="1"/>
  <c r="G142" i="1" l="1"/>
  <c r="L142" i="1"/>
  <c r="F143" i="1"/>
  <c r="G143" i="1" l="1"/>
  <c r="L143" i="1"/>
  <c r="F144" i="1"/>
  <c r="G144" i="1" l="1"/>
  <c r="L144" i="1"/>
  <c r="F145" i="1"/>
  <c r="G145" i="1" l="1"/>
  <c r="L145" i="1"/>
  <c r="F146" i="1"/>
  <c r="G146" i="1" l="1"/>
  <c r="L146" i="1"/>
  <c r="F147" i="1"/>
  <c r="L147" i="1" l="1"/>
  <c r="G147" i="1"/>
  <c r="F148" i="1"/>
  <c r="L148" i="1" l="1"/>
  <c r="G148" i="1"/>
  <c r="F149" i="1"/>
  <c r="G149" i="1" l="1"/>
  <c r="L149" i="1"/>
  <c r="F150" i="1"/>
  <c r="G150" i="1" l="1"/>
  <c r="L150" i="1"/>
  <c r="F151" i="1"/>
  <c r="G151" i="1" l="1"/>
  <c r="L151" i="1"/>
  <c r="F152" i="1"/>
  <c r="G152" i="1" l="1"/>
  <c r="L152" i="1"/>
  <c r="F153" i="1"/>
  <c r="G153" i="1" l="1"/>
  <c r="L153" i="1"/>
  <c r="F154" i="1"/>
  <c r="G154" i="1" l="1"/>
  <c r="L154" i="1"/>
  <c r="F155" i="1"/>
  <c r="L155" i="1" l="1"/>
  <c r="G155" i="1"/>
  <c r="F156" i="1"/>
  <c r="L156" i="1" l="1"/>
  <c r="G156" i="1"/>
  <c r="F157" i="1"/>
  <c r="G157" i="1" l="1"/>
  <c r="L157" i="1"/>
  <c r="F158" i="1"/>
  <c r="G158" i="1" l="1"/>
  <c r="L158" i="1"/>
  <c r="F159" i="1"/>
  <c r="G159" i="1" l="1"/>
  <c r="L159" i="1"/>
  <c r="F160" i="1"/>
  <c r="G160" i="1" l="1"/>
  <c r="L160" i="1"/>
  <c r="F161" i="1"/>
  <c r="G161" i="1" l="1"/>
  <c r="L161" i="1"/>
  <c r="F162" i="1"/>
  <c r="G162" i="1" l="1"/>
  <c r="L162" i="1"/>
  <c r="F163" i="1"/>
  <c r="L163" i="1" l="1"/>
  <c r="G163" i="1"/>
  <c r="F164" i="1"/>
  <c r="L164" i="1" l="1"/>
  <c r="G164" i="1"/>
  <c r="F165" i="1"/>
  <c r="G165" i="1" l="1"/>
  <c r="L165" i="1"/>
  <c r="F166" i="1"/>
  <c r="G166" i="1" l="1"/>
  <c r="L166" i="1"/>
  <c r="F167" i="1"/>
  <c r="G167" i="1" l="1"/>
  <c r="L167" i="1"/>
  <c r="F168" i="1"/>
  <c r="G168" i="1" l="1"/>
  <c r="L168" i="1"/>
  <c r="F169" i="1"/>
  <c r="G169" i="1" l="1"/>
  <c r="L169" i="1"/>
  <c r="F170" i="1"/>
  <c r="G170" i="1" l="1"/>
  <c r="L170" i="1"/>
  <c r="F171" i="1"/>
  <c r="L171" i="1" l="1"/>
  <c r="G171" i="1"/>
  <c r="F172" i="1"/>
  <c r="L172" i="1" l="1"/>
  <c r="G172" i="1"/>
  <c r="F173" i="1"/>
  <c r="G173" i="1" l="1"/>
  <c r="L173" i="1"/>
  <c r="F174" i="1"/>
  <c r="G174" i="1" l="1"/>
  <c r="L174" i="1"/>
  <c r="F175" i="1"/>
  <c r="G175" i="1" l="1"/>
  <c r="L175" i="1"/>
  <c r="F176" i="1"/>
  <c r="G176" i="1" l="1"/>
  <c r="L176" i="1"/>
  <c r="F177" i="1"/>
  <c r="G177" i="1" l="1"/>
  <c r="L177" i="1"/>
  <c r="F178" i="1"/>
  <c r="G178" i="1" l="1"/>
  <c r="L178" i="1"/>
  <c r="F179" i="1"/>
  <c r="L179" i="1" l="1"/>
  <c r="G179" i="1"/>
  <c r="F180" i="1"/>
  <c r="L180" i="1" l="1"/>
  <c r="G180" i="1"/>
  <c r="F181" i="1"/>
  <c r="G181" i="1" l="1"/>
  <c r="L181" i="1"/>
  <c r="F182" i="1"/>
  <c r="G182" i="1" l="1"/>
  <c r="L182" i="1"/>
  <c r="F183" i="1"/>
  <c r="G183" i="1" l="1"/>
  <c r="L183" i="1"/>
  <c r="F184" i="1"/>
  <c r="G184" i="1" l="1"/>
  <c r="L184" i="1"/>
  <c r="F185" i="1"/>
  <c r="G185" i="1" l="1"/>
  <c r="L185" i="1"/>
  <c r="F186" i="1"/>
  <c r="G186" i="1" l="1"/>
  <c r="L186" i="1"/>
  <c r="F187" i="1"/>
  <c r="L187" i="1" l="1"/>
  <c r="G187" i="1"/>
  <c r="F188" i="1"/>
  <c r="L188" i="1" l="1"/>
  <c r="G188" i="1"/>
  <c r="F189" i="1"/>
  <c r="G189" i="1" l="1"/>
  <c r="L189" i="1"/>
  <c r="F190" i="1"/>
  <c r="G190" i="1" l="1"/>
  <c r="L190" i="1"/>
  <c r="F191" i="1"/>
  <c r="G191" i="1" l="1"/>
  <c r="L191" i="1"/>
  <c r="F192" i="1"/>
  <c r="G192" i="1" l="1"/>
  <c r="L192" i="1"/>
  <c r="F193" i="1"/>
  <c r="G193" i="1" l="1"/>
  <c r="L193" i="1"/>
  <c r="F194" i="1"/>
  <c r="G194" i="1" l="1"/>
  <c r="L194" i="1"/>
  <c r="F195" i="1"/>
  <c r="L195" i="1" l="1"/>
  <c r="G195" i="1"/>
  <c r="F196" i="1"/>
  <c r="L196" i="1" l="1"/>
  <c r="G196" i="1"/>
  <c r="F197" i="1"/>
  <c r="G197" i="1" l="1"/>
  <c r="L197" i="1"/>
  <c r="F198" i="1"/>
  <c r="G198" i="1" l="1"/>
  <c r="L198" i="1"/>
  <c r="F199" i="1"/>
  <c r="G199" i="1" l="1"/>
  <c r="L199" i="1"/>
  <c r="F200" i="1"/>
  <c r="G200" i="1" l="1"/>
  <c r="L200" i="1"/>
  <c r="F201" i="1"/>
  <c r="G201" i="1" l="1"/>
  <c r="L201" i="1"/>
  <c r="F202" i="1"/>
  <c r="G202" i="1" l="1"/>
  <c r="L202" i="1"/>
  <c r="F203" i="1"/>
  <c r="L203" i="1" l="1"/>
  <c r="G203" i="1"/>
  <c r="F204" i="1"/>
  <c r="L204" i="1" l="1"/>
  <c r="G204" i="1"/>
  <c r="F205" i="1"/>
  <c r="G205" i="1" l="1"/>
  <c r="L205" i="1"/>
  <c r="F206" i="1"/>
  <c r="G206" i="1" l="1"/>
  <c r="L206" i="1"/>
  <c r="F207" i="1"/>
  <c r="G207" i="1" l="1"/>
  <c r="L207" i="1"/>
  <c r="F208" i="1"/>
  <c r="G208" i="1" l="1"/>
  <c r="L208" i="1"/>
  <c r="F209" i="1"/>
  <c r="G209" i="1" l="1"/>
  <c r="L209" i="1"/>
  <c r="F210" i="1"/>
  <c r="G210" i="1" l="1"/>
  <c r="L210" i="1"/>
  <c r="F211" i="1"/>
  <c r="L211" i="1" l="1"/>
  <c r="G211" i="1"/>
  <c r="F212" i="1"/>
  <c r="L212" i="1" l="1"/>
  <c r="G212" i="1"/>
  <c r="F213" i="1"/>
  <c r="G213" i="1" l="1"/>
  <c r="L213" i="1"/>
  <c r="F214" i="1"/>
  <c r="G214" i="1" l="1"/>
  <c r="L214" i="1"/>
  <c r="F215" i="1"/>
  <c r="G215" i="1" l="1"/>
  <c r="L215" i="1"/>
  <c r="F216" i="1"/>
  <c r="G216" i="1" l="1"/>
  <c r="L216" i="1"/>
  <c r="F217" i="1"/>
  <c r="G217" i="1" l="1"/>
  <c r="L217" i="1"/>
  <c r="F218" i="1"/>
  <c r="G218" i="1" l="1"/>
  <c r="L218" i="1"/>
  <c r="F219" i="1"/>
  <c r="L219" i="1" l="1"/>
  <c r="G219" i="1"/>
  <c r="F220" i="1"/>
  <c r="L220" i="1" l="1"/>
  <c r="G220" i="1"/>
  <c r="F221" i="1"/>
  <c r="G221" i="1" l="1"/>
  <c r="L221" i="1"/>
  <c r="F222" i="1"/>
  <c r="G222" i="1" l="1"/>
  <c r="L222" i="1"/>
  <c r="F223" i="1"/>
  <c r="G223" i="1" l="1"/>
  <c r="L223" i="1"/>
  <c r="F224" i="1"/>
  <c r="G224" i="1" l="1"/>
  <c r="L224" i="1"/>
  <c r="F225" i="1"/>
  <c r="G225" i="1" l="1"/>
  <c r="L225" i="1"/>
  <c r="F226" i="1"/>
  <c r="G226" i="1" l="1"/>
  <c r="L226" i="1"/>
  <c r="F227" i="1"/>
  <c r="L227" i="1" l="1"/>
  <c r="G227" i="1"/>
  <c r="F228" i="1"/>
  <c r="L228" i="1" l="1"/>
  <c r="G228" i="1"/>
  <c r="F229" i="1"/>
  <c r="G229" i="1" l="1"/>
  <c r="L229" i="1"/>
  <c r="F230" i="1"/>
  <c r="G230" i="1" l="1"/>
  <c r="L230" i="1"/>
  <c r="F231" i="1"/>
  <c r="G231" i="1" l="1"/>
  <c r="L231" i="1"/>
  <c r="F232" i="1"/>
  <c r="G232" i="1" l="1"/>
  <c r="L232" i="1"/>
  <c r="F233" i="1"/>
  <c r="G233" i="1" l="1"/>
  <c r="L233" i="1"/>
  <c r="F234" i="1"/>
  <c r="G234" i="1" l="1"/>
  <c r="L234" i="1"/>
  <c r="F235" i="1"/>
  <c r="L235" i="1" l="1"/>
  <c r="G235" i="1"/>
  <c r="F236" i="1"/>
  <c r="L236" i="1" l="1"/>
  <c r="G236" i="1"/>
  <c r="F237" i="1"/>
  <c r="G237" i="1" l="1"/>
  <c r="L237" i="1"/>
  <c r="F238" i="1"/>
  <c r="G238" i="1" l="1"/>
  <c r="L238" i="1"/>
  <c r="F239" i="1"/>
  <c r="G239" i="1" l="1"/>
  <c r="L239" i="1"/>
  <c r="F240" i="1"/>
  <c r="G240" i="1" l="1"/>
  <c r="L240" i="1"/>
  <c r="F241" i="1"/>
  <c r="G241" i="1" l="1"/>
  <c r="L241" i="1"/>
  <c r="F242" i="1"/>
  <c r="G242" i="1" l="1"/>
  <c r="L242" i="1"/>
  <c r="F243" i="1"/>
  <c r="L243" i="1" l="1"/>
  <c r="G243" i="1"/>
  <c r="F244" i="1"/>
  <c r="L244" i="1" l="1"/>
  <c r="G244" i="1"/>
  <c r="F245" i="1"/>
  <c r="G245" i="1" l="1"/>
  <c r="L245" i="1"/>
  <c r="F246" i="1"/>
  <c r="G246" i="1" l="1"/>
  <c r="L246" i="1"/>
  <c r="F247" i="1"/>
  <c r="G247" i="1" l="1"/>
  <c r="L247" i="1"/>
  <c r="F248" i="1"/>
  <c r="G248" i="1" l="1"/>
  <c r="L248" i="1"/>
  <c r="F249" i="1"/>
  <c r="G249" i="1" l="1"/>
  <c r="L249" i="1"/>
  <c r="F250" i="1"/>
  <c r="G250" i="1" l="1"/>
  <c r="L250" i="1"/>
  <c r="F251" i="1"/>
  <c r="L251" i="1" l="1"/>
  <c r="G251" i="1"/>
  <c r="F252" i="1"/>
  <c r="L252" i="1" l="1"/>
  <c r="G252" i="1"/>
  <c r="F253" i="1"/>
  <c r="G253" i="1" l="1"/>
  <c r="L253" i="1"/>
  <c r="F254" i="1"/>
  <c r="G254" i="1" l="1"/>
  <c r="L254" i="1"/>
  <c r="F255" i="1"/>
  <c r="G255" i="1" l="1"/>
  <c r="L255" i="1"/>
  <c r="F256" i="1"/>
  <c r="G256" i="1" l="1"/>
  <c r="L256" i="1"/>
  <c r="F257" i="1"/>
  <c r="G257" i="1" l="1"/>
  <c r="L257" i="1"/>
  <c r="F258" i="1"/>
  <c r="G258" i="1" l="1"/>
  <c r="L258" i="1"/>
  <c r="F259" i="1"/>
  <c r="L259" i="1" l="1"/>
  <c r="G259" i="1"/>
  <c r="F260" i="1"/>
  <c r="L260" i="1" l="1"/>
  <c r="G260" i="1"/>
  <c r="F261" i="1"/>
  <c r="G261" i="1" l="1"/>
  <c r="L261" i="1"/>
  <c r="F262" i="1"/>
  <c r="G262" i="1" l="1"/>
  <c r="L262" i="1"/>
  <c r="F263" i="1"/>
  <c r="G263" i="1" l="1"/>
  <c r="L263" i="1"/>
  <c r="F264" i="1"/>
  <c r="G264" i="1" l="1"/>
  <c r="L264" i="1"/>
  <c r="F265" i="1"/>
  <c r="G265" i="1" l="1"/>
  <c r="L265" i="1"/>
  <c r="F266" i="1"/>
  <c r="G266" i="1" l="1"/>
  <c r="L266" i="1"/>
  <c r="F267" i="1"/>
  <c r="L267" i="1" l="1"/>
  <c r="G267" i="1"/>
  <c r="F268" i="1"/>
  <c r="L268" i="1" l="1"/>
  <c r="G268" i="1"/>
  <c r="F269" i="1"/>
  <c r="G269" i="1" l="1"/>
  <c r="L269" i="1"/>
  <c r="F270" i="1"/>
  <c r="G270" i="1" l="1"/>
  <c r="L270" i="1"/>
  <c r="F271" i="1"/>
  <c r="G271" i="1" l="1"/>
  <c r="L271" i="1"/>
  <c r="F272" i="1"/>
  <c r="G272" i="1" l="1"/>
  <c r="L272" i="1"/>
  <c r="F273" i="1"/>
  <c r="G273" i="1" l="1"/>
  <c r="L273" i="1"/>
  <c r="F274" i="1"/>
  <c r="G274" i="1" l="1"/>
  <c r="L274" i="1"/>
  <c r="F275" i="1"/>
  <c r="L275" i="1" l="1"/>
  <c r="G275" i="1"/>
  <c r="F276" i="1"/>
  <c r="L276" i="1" l="1"/>
  <c r="G276" i="1"/>
  <c r="F277" i="1"/>
  <c r="G277" i="1" l="1"/>
  <c r="L277" i="1"/>
  <c r="F278" i="1"/>
  <c r="G278" i="1" l="1"/>
  <c r="L278" i="1"/>
  <c r="F279" i="1"/>
  <c r="G279" i="1" l="1"/>
  <c r="L279" i="1"/>
  <c r="F280" i="1"/>
  <c r="G280" i="1" l="1"/>
  <c r="L280" i="1"/>
  <c r="F281" i="1"/>
  <c r="G281" i="1" l="1"/>
  <c r="L281" i="1"/>
  <c r="F282" i="1"/>
  <c r="G282" i="1" l="1"/>
  <c r="L282" i="1"/>
  <c r="F283" i="1"/>
  <c r="L283" i="1" l="1"/>
  <c r="G283" i="1"/>
  <c r="F284" i="1"/>
  <c r="L284" i="1" l="1"/>
  <c r="G284" i="1"/>
  <c r="F285" i="1"/>
  <c r="G285" i="1" l="1"/>
  <c r="L285" i="1"/>
  <c r="F286" i="1"/>
  <c r="G286" i="1" l="1"/>
  <c r="L286" i="1"/>
  <c r="F287" i="1"/>
  <c r="G287" i="1" l="1"/>
  <c r="L287" i="1"/>
  <c r="F288" i="1"/>
  <c r="G288" i="1" l="1"/>
  <c r="L288" i="1"/>
  <c r="F289" i="1"/>
  <c r="G289" i="1" l="1"/>
  <c r="L289" i="1"/>
  <c r="F290" i="1"/>
  <c r="G290" i="1" l="1"/>
  <c r="L290" i="1"/>
  <c r="F291" i="1"/>
  <c r="L291" i="1" l="1"/>
  <c r="G291" i="1"/>
  <c r="F292" i="1"/>
  <c r="L292" i="1" l="1"/>
  <c r="G292" i="1"/>
  <c r="F293" i="1"/>
  <c r="G293" i="1" l="1"/>
  <c r="L293" i="1"/>
  <c r="F294" i="1"/>
  <c r="G294" i="1" l="1"/>
  <c r="L294" i="1"/>
  <c r="F295" i="1"/>
  <c r="F296" i="1" l="1"/>
  <c r="G295" i="1"/>
  <c r="L295" i="1"/>
  <c r="F297" i="1" l="1"/>
  <c r="G296" i="1"/>
  <c r="L296" i="1"/>
  <c r="F298" i="1" l="1"/>
  <c r="G297" i="1"/>
  <c r="L297" i="1"/>
  <c r="F299" i="1" l="1"/>
  <c r="G298" i="1"/>
  <c r="L298" i="1"/>
  <c r="F300" i="1" l="1"/>
  <c r="L299" i="1"/>
  <c r="G299" i="1"/>
  <c r="F301" i="1" l="1"/>
  <c r="L300" i="1"/>
  <c r="G300" i="1"/>
  <c r="F302" i="1" l="1"/>
  <c r="G301" i="1"/>
  <c r="L301" i="1"/>
  <c r="F303" i="1" l="1"/>
  <c r="G302" i="1"/>
  <c r="L302" i="1"/>
  <c r="G303" i="1" l="1"/>
  <c r="L303" i="1"/>
  <c r="F304" i="1"/>
  <c r="F305" i="1" l="1"/>
  <c r="G304" i="1"/>
  <c r="L304" i="1"/>
  <c r="G305" i="1" l="1"/>
  <c r="L305" i="1"/>
  <c r="F306" i="1"/>
  <c r="G306" i="1" l="1"/>
  <c r="L306" i="1"/>
  <c r="F307" i="1"/>
  <c r="L307" i="1" l="1"/>
  <c r="G307" i="1"/>
  <c r="F308" i="1"/>
  <c r="L308" i="1" l="1"/>
  <c r="G308" i="1"/>
  <c r="F309" i="1"/>
  <c r="G309" i="1" l="1"/>
  <c r="F310" i="1"/>
  <c r="L309" i="1"/>
  <c r="F311" i="1" l="1"/>
  <c r="G310" i="1"/>
  <c r="L310" i="1"/>
  <c r="F312" i="1" l="1"/>
  <c r="G311" i="1"/>
  <c r="L311" i="1"/>
  <c r="F313" i="1" l="1"/>
  <c r="G312" i="1"/>
  <c r="L312" i="1"/>
  <c r="F314" i="1" l="1"/>
  <c r="G313" i="1"/>
  <c r="L313" i="1"/>
  <c r="F315" i="1" l="1"/>
  <c r="G314" i="1"/>
  <c r="L314" i="1"/>
  <c r="F316" i="1" l="1"/>
  <c r="L315" i="1"/>
  <c r="G315" i="1"/>
  <c r="F317" i="1" l="1"/>
  <c r="L316" i="1"/>
  <c r="G316" i="1"/>
  <c r="F318" i="1" l="1"/>
  <c r="G317" i="1"/>
  <c r="L317" i="1"/>
  <c r="F319" i="1" l="1"/>
  <c r="G318" i="1"/>
  <c r="L318" i="1"/>
  <c r="F320" i="1" l="1"/>
  <c r="G319" i="1"/>
  <c r="L319" i="1"/>
  <c r="F321" i="1" l="1"/>
  <c r="G320" i="1"/>
  <c r="L320" i="1"/>
  <c r="F322" i="1" l="1"/>
  <c r="G321" i="1"/>
  <c r="L321" i="1"/>
  <c r="F323" i="1" l="1"/>
  <c r="G322" i="1"/>
  <c r="L322" i="1"/>
  <c r="F324" i="1" l="1"/>
  <c r="L323" i="1"/>
  <c r="G323" i="1"/>
  <c r="F325" i="1" l="1"/>
  <c r="L324" i="1"/>
  <c r="G324" i="1"/>
  <c r="F326" i="1" l="1"/>
  <c r="G325" i="1"/>
  <c r="L325" i="1"/>
  <c r="F327" i="1" l="1"/>
  <c r="G326" i="1"/>
  <c r="L326" i="1"/>
  <c r="F328" i="1" l="1"/>
  <c r="G327" i="1"/>
  <c r="L327" i="1"/>
  <c r="F329" i="1" l="1"/>
  <c r="G328" i="1"/>
  <c r="L328" i="1"/>
  <c r="F330" i="1" l="1"/>
  <c r="G329" i="1"/>
  <c r="L329" i="1"/>
  <c r="F331" i="1" l="1"/>
  <c r="G330" i="1"/>
  <c r="L330" i="1"/>
  <c r="F332" i="1" l="1"/>
  <c r="L331" i="1"/>
  <c r="G331" i="1"/>
  <c r="F333" i="1" l="1"/>
  <c r="L332" i="1"/>
  <c r="G332" i="1"/>
  <c r="F334" i="1" l="1"/>
  <c r="G333" i="1"/>
  <c r="L333" i="1"/>
  <c r="F335" i="1" l="1"/>
  <c r="G334" i="1"/>
  <c r="L334" i="1"/>
  <c r="G335" i="1" l="1"/>
  <c r="L335" i="1"/>
</calcChain>
</file>

<file path=xl/sharedStrings.xml><?xml version="1.0" encoding="utf-8"?>
<sst xmlns="http://schemas.openxmlformats.org/spreadsheetml/2006/main" count="16" uniqueCount="6">
  <si>
    <t>Frame</t>
  </si>
  <si>
    <t>Talin</t>
  </si>
  <si>
    <t>Kindlin</t>
  </si>
  <si>
    <t>Both</t>
  </si>
  <si>
    <t>Time</t>
  </si>
  <si>
    <t>Integrin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</si>
</sst>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Angle of</a:t>
            </a:r>
            <a:r>
              <a:rPr lang="en-US" baseline="0"/>
              <a:t> Beta-integrin's bending at residue 721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Talin_angle!$H$1</c:f>
              <c:strCache>
                <c:ptCount val="1"/>
                <c:pt idx="0">
                  <c:v>Talin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Talin_angle!$G$2:$G$335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Talin_angle!$H$2:$H$335</c:f>
              <c:numCache>
                <c:formatCode>General</c:formatCode>
                <c:ptCount val="334"/>
                <c:pt idx="0">
                  <c:v>23.497817360008668</c:v>
                </c:pt>
                <c:pt idx="1">
                  <c:v>9.9890793948693553</c:v>
                </c:pt>
                <c:pt idx="2">
                  <c:v>17.067355699347313</c:v>
                </c:pt>
                <c:pt idx="3">
                  <c:v>11.664457927888121</c:v>
                </c:pt>
                <c:pt idx="4">
                  <c:v>15.394585360495231</c:v>
                </c:pt>
                <c:pt idx="5">
                  <c:v>10.088833731657189</c:v>
                </c:pt>
                <c:pt idx="6">
                  <c:v>6.2497127306720568</c:v>
                </c:pt>
                <c:pt idx="7">
                  <c:v>8.428895012001778</c:v>
                </c:pt>
                <c:pt idx="8">
                  <c:v>9.7914590580977219</c:v>
                </c:pt>
                <c:pt idx="9">
                  <c:v>5.6509274104051075</c:v>
                </c:pt>
                <c:pt idx="10">
                  <c:v>11.200066850379306</c:v>
                </c:pt>
                <c:pt idx="11">
                  <c:v>11.640207985792475</c:v>
                </c:pt>
                <c:pt idx="12">
                  <c:v>12.166133062785329</c:v>
                </c:pt>
                <c:pt idx="13">
                  <c:v>15.540821936495353</c:v>
                </c:pt>
                <c:pt idx="14">
                  <c:v>12.480426916809373</c:v>
                </c:pt>
                <c:pt idx="15">
                  <c:v>12.088128862730162</c:v>
                </c:pt>
                <c:pt idx="16">
                  <c:v>16.954631442931056</c:v>
                </c:pt>
                <c:pt idx="17">
                  <c:v>12.088825026710577</c:v>
                </c:pt>
                <c:pt idx="18">
                  <c:v>6.3017235624127004</c:v>
                </c:pt>
                <c:pt idx="19">
                  <c:v>10.309845657422445</c:v>
                </c:pt>
                <c:pt idx="20">
                  <c:v>13.194954071744464</c:v>
                </c:pt>
                <c:pt idx="21">
                  <c:v>18.356760376375213</c:v>
                </c:pt>
                <c:pt idx="22">
                  <c:v>13.104348449333562</c:v>
                </c:pt>
                <c:pt idx="23">
                  <c:v>13.269822568776121</c:v>
                </c:pt>
                <c:pt idx="24">
                  <c:v>6.1196489386861561</c:v>
                </c:pt>
                <c:pt idx="25">
                  <c:v>11.332887204595345</c:v>
                </c:pt>
                <c:pt idx="26">
                  <c:v>7.1647641469569132</c:v>
                </c:pt>
                <c:pt idx="27">
                  <c:v>1.0037524464707372</c:v>
                </c:pt>
                <c:pt idx="28">
                  <c:v>2.525677791995554</c:v>
                </c:pt>
                <c:pt idx="29">
                  <c:v>10.877418164660646</c:v>
                </c:pt>
                <c:pt idx="30">
                  <c:v>9.5814586194294371</c:v>
                </c:pt>
                <c:pt idx="31">
                  <c:v>6.1128206707764861</c:v>
                </c:pt>
                <c:pt idx="32">
                  <c:v>13.108698840166998</c:v>
                </c:pt>
                <c:pt idx="33">
                  <c:v>10.213496620602916</c:v>
                </c:pt>
                <c:pt idx="34">
                  <c:v>6.8537006661453495</c:v>
                </c:pt>
                <c:pt idx="35">
                  <c:v>1.019550845577784</c:v>
                </c:pt>
                <c:pt idx="36">
                  <c:v>0.88942990029653934</c:v>
                </c:pt>
                <c:pt idx="37">
                  <c:v>1.8353350221825351</c:v>
                </c:pt>
                <c:pt idx="38">
                  <c:v>12.796924829846985</c:v>
                </c:pt>
                <c:pt idx="39">
                  <c:v>8.846556206367568</c:v>
                </c:pt>
                <c:pt idx="40">
                  <c:v>11.464642869640342</c:v>
                </c:pt>
                <c:pt idx="41">
                  <c:v>15.639751199357189</c:v>
                </c:pt>
                <c:pt idx="42">
                  <c:v>22.140562379246223</c:v>
                </c:pt>
                <c:pt idx="43">
                  <c:v>12.90442187340631</c:v>
                </c:pt>
                <c:pt idx="44">
                  <c:v>25.679195079349828</c:v>
                </c:pt>
                <c:pt idx="45">
                  <c:v>34.510972457593859</c:v>
                </c:pt>
                <c:pt idx="46">
                  <c:v>37.869609855557066</c:v>
                </c:pt>
                <c:pt idx="47">
                  <c:v>37.533093767796558</c:v>
                </c:pt>
                <c:pt idx="48">
                  <c:v>37.966049366222954</c:v>
                </c:pt>
                <c:pt idx="49">
                  <c:v>39.232910391819914</c:v>
                </c:pt>
                <c:pt idx="50">
                  <c:v>34.300626721060304</c:v>
                </c:pt>
                <c:pt idx="51">
                  <c:v>45.935348025372853</c:v>
                </c:pt>
                <c:pt idx="52">
                  <c:v>44.512368814150889</c:v>
                </c:pt>
                <c:pt idx="53">
                  <c:v>45.562846638945445</c:v>
                </c:pt>
                <c:pt idx="54">
                  <c:v>49.741742574227978</c:v>
                </c:pt>
                <c:pt idx="55">
                  <c:v>56.852484568089494</c:v>
                </c:pt>
                <c:pt idx="56">
                  <c:v>55.210257112714032</c:v>
                </c:pt>
                <c:pt idx="57">
                  <c:v>47.509645259544818</c:v>
                </c:pt>
                <c:pt idx="58">
                  <c:v>43.423536884157734</c:v>
                </c:pt>
                <c:pt idx="59">
                  <c:v>45.2647349007485</c:v>
                </c:pt>
                <c:pt idx="60">
                  <c:v>53.178788593117304</c:v>
                </c:pt>
                <c:pt idx="61">
                  <c:v>45.766904620033849</c:v>
                </c:pt>
                <c:pt idx="62">
                  <c:v>47.938003380015672</c:v>
                </c:pt>
                <c:pt idx="63">
                  <c:v>45.802404289726027</c:v>
                </c:pt>
                <c:pt idx="64">
                  <c:v>49.61096257363657</c:v>
                </c:pt>
                <c:pt idx="65">
                  <c:v>44.082080945757774</c:v>
                </c:pt>
                <c:pt idx="66">
                  <c:v>38.257211225202468</c:v>
                </c:pt>
                <c:pt idx="67">
                  <c:v>46.885582024597248</c:v>
                </c:pt>
                <c:pt idx="68">
                  <c:v>47.152223643388737</c:v>
                </c:pt>
                <c:pt idx="69">
                  <c:v>46.651597698572026</c:v>
                </c:pt>
                <c:pt idx="70">
                  <c:v>45.561958804057085</c:v>
                </c:pt>
                <c:pt idx="71">
                  <c:v>46.642091310239948</c:v>
                </c:pt>
                <c:pt idx="72">
                  <c:v>40.101122268291583</c:v>
                </c:pt>
                <c:pt idx="73">
                  <c:v>47.078854719907973</c:v>
                </c:pt>
                <c:pt idx="74">
                  <c:v>42.432347513712273</c:v>
                </c:pt>
                <c:pt idx="75">
                  <c:v>45.62143394329857</c:v>
                </c:pt>
                <c:pt idx="76">
                  <c:v>48.945072942500389</c:v>
                </c:pt>
                <c:pt idx="77">
                  <c:v>39.921257425040892</c:v>
                </c:pt>
                <c:pt idx="78">
                  <c:v>36.850067371575378</c:v>
                </c:pt>
                <c:pt idx="79">
                  <c:v>33.621311394387291</c:v>
                </c:pt>
                <c:pt idx="80">
                  <c:v>32.199755301352724</c:v>
                </c:pt>
                <c:pt idx="81">
                  <c:v>41.801881404977635</c:v>
                </c:pt>
                <c:pt idx="82">
                  <c:v>36.724813397465162</c:v>
                </c:pt>
                <c:pt idx="83">
                  <c:v>33.138536790006896</c:v>
                </c:pt>
                <c:pt idx="84">
                  <c:v>31.590507137277921</c:v>
                </c:pt>
                <c:pt idx="85">
                  <c:v>18.353653005354357</c:v>
                </c:pt>
                <c:pt idx="86">
                  <c:v>13.686156723054687</c:v>
                </c:pt>
                <c:pt idx="87">
                  <c:v>6.9087771475486486</c:v>
                </c:pt>
                <c:pt idx="88">
                  <c:v>4.6466650099879088</c:v>
                </c:pt>
                <c:pt idx="89">
                  <c:v>9.1293641757978552</c:v>
                </c:pt>
                <c:pt idx="90">
                  <c:v>17.552945824583094</c:v>
                </c:pt>
                <c:pt idx="91">
                  <c:v>18.17870287902857</c:v>
                </c:pt>
                <c:pt idx="92">
                  <c:v>12.245890444980887</c:v>
                </c:pt>
                <c:pt idx="93">
                  <c:v>15.192918632762508</c:v>
                </c:pt>
                <c:pt idx="94">
                  <c:v>16.324564752835453</c:v>
                </c:pt>
                <c:pt idx="95">
                  <c:v>15.822792199454653</c:v>
                </c:pt>
                <c:pt idx="96">
                  <c:v>8.27788827173163</c:v>
                </c:pt>
                <c:pt idx="97">
                  <c:v>1.1946963303592728</c:v>
                </c:pt>
                <c:pt idx="98">
                  <c:v>6.2350827729056224</c:v>
                </c:pt>
                <c:pt idx="99">
                  <c:v>4.8801623524491768</c:v>
                </c:pt>
                <c:pt idx="100">
                  <c:v>6.69835446060981</c:v>
                </c:pt>
                <c:pt idx="101">
                  <c:v>9.1622255728383646</c:v>
                </c:pt>
                <c:pt idx="102">
                  <c:v>14.3808815131495</c:v>
                </c:pt>
                <c:pt idx="103">
                  <c:v>7.387360300586419</c:v>
                </c:pt>
                <c:pt idx="104">
                  <c:v>7.9600266752846105</c:v>
                </c:pt>
                <c:pt idx="105">
                  <c:v>8.7905496260663991</c:v>
                </c:pt>
                <c:pt idx="106">
                  <c:v>4.4019779355495796</c:v>
                </c:pt>
                <c:pt idx="107">
                  <c:v>7.8189176043925821</c:v>
                </c:pt>
                <c:pt idx="108">
                  <c:v>7.616046584989963</c:v>
                </c:pt>
                <c:pt idx="109">
                  <c:v>10.721200150022865</c:v>
                </c:pt>
                <c:pt idx="110">
                  <c:v>7.4066773389934557</c:v>
                </c:pt>
                <c:pt idx="111">
                  <c:v>6.1808589161190817</c:v>
                </c:pt>
                <c:pt idx="112">
                  <c:v>4.1421158405599607</c:v>
                </c:pt>
                <c:pt idx="113">
                  <c:v>1.7887735750190379</c:v>
                </c:pt>
                <c:pt idx="114">
                  <c:v>8.5024291957775606</c:v>
                </c:pt>
                <c:pt idx="115">
                  <c:v>9.8841728665136408</c:v>
                </c:pt>
                <c:pt idx="116">
                  <c:v>9.2135293824199582</c:v>
                </c:pt>
                <c:pt idx="117">
                  <c:v>11.583884807315879</c:v>
                </c:pt>
                <c:pt idx="118">
                  <c:v>11.817626000825953</c:v>
                </c:pt>
                <c:pt idx="119">
                  <c:v>7.6804533284160819</c:v>
                </c:pt>
                <c:pt idx="120">
                  <c:v>10.478331875948365</c:v>
                </c:pt>
                <c:pt idx="121">
                  <c:v>8.4113860197920385</c:v>
                </c:pt>
                <c:pt idx="122">
                  <c:v>9.754858209359293</c:v>
                </c:pt>
                <c:pt idx="123">
                  <c:v>0.36748566112716236</c:v>
                </c:pt>
                <c:pt idx="124">
                  <c:v>10.987704680053231</c:v>
                </c:pt>
                <c:pt idx="125">
                  <c:v>8.4938485689411145</c:v>
                </c:pt>
                <c:pt idx="126">
                  <c:v>2.7506000656953793</c:v>
                </c:pt>
                <c:pt idx="127">
                  <c:v>1.0708547900263592</c:v>
                </c:pt>
                <c:pt idx="128">
                  <c:v>3.2312538609338639</c:v>
                </c:pt>
                <c:pt idx="129">
                  <c:v>5.4799626151967828</c:v>
                </c:pt>
                <c:pt idx="130">
                  <c:v>2.4617314866043216</c:v>
                </c:pt>
                <c:pt idx="131">
                  <c:v>9.9305930987716078</c:v>
                </c:pt>
                <c:pt idx="132">
                  <c:v>6.5234388725598418</c:v>
                </c:pt>
                <c:pt idx="133">
                  <c:v>6.95108492665653</c:v>
                </c:pt>
                <c:pt idx="134">
                  <c:v>7.3567827680652531</c:v>
                </c:pt>
                <c:pt idx="135">
                  <c:v>4.4171522788416473</c:v>
                </c:pt>
                <c:pt idx="136">
                  <c:v>10.800937891252422</c:v>
                </c:pt>
                <c:pt idx="137">
                  <c:v>11.488599482928993</c:v>
                </c:pt>
                <c:pt idx="138">
                  <c:v>6.1716554022487653</c:v>
                </c:pt>
                <c:pt idx="139">
                  <c:v>3.1469180463243589</c:v>
                </c:pt>
                <c:pt idx="140">
                  <c:v>7.8182848367374032</c:v>
                </c:pt>
                <c:pt idx="141">
                  <c:v>7.7375173694121271</c:v>
                </c:pt>
                <c:pt idx="142">
                  <c:v>12.501695663277287</c:v>
                </c:pt>
                <c:pt idx="143">
                  <c:v>2.9229560189317989</c:v>
                </c:pt>
                <c:pt idx="144">
                  <c:v>3.9521797287142708</c:v>
                </c:pt>
                <c:pt idx="145">
                  <c:v>7.2837741296677709</c:v>
                </c:pt>
                <c:pt idx="146">
                  <c:v>3.4127297093122988</c:v>
                </c:pt>
                <c:pt idx="147">
                  <c:v>4.6265646179203639</c:v>
                </c:pt>
                <c:pt idx="148">
                  <c:v>8.0249079934200331</c:v>
                </c:pt>
                <c:pt idx="149">
                  <c:v>8.3667882751829588</c:v>
                </c:pt>
                <c:pt idx="150">
                  <c:v>5.9750561020334532</c:v>
                </c:pt>
                <c:pt idx="151">
                  <c:v>2.1910987973754219</c:v>
                </c:pt>
                <c:pt idx="152">
                  <c:v>5.4496430290970572</c:v>
                </c:pt>
                <c:pt idx="153">
                  <c:v>1.1416322211635135</c:v>
                </c:pt>
                <c:pt idx="154">
                  <c:v>4.145659692111181</c:v>
                </c:pt>
                <c:pt idx="155">
                  <c:v>5.8073980667038816</c:v>
                </c:pt>
                <c:pt idx="156">
                  <c:v>8.9136369533113999</c:v>
                </c:pt>
                <c:pt idx="157">
                  <c:v>13.902578112153554</c:v>
                </c:pt>
                <c:pt idx="158">
                  <c:v>11.320311918204641</c:v>
                </c:pt>
                <c:pt idx="159">
                  <c:v>19.961964709584318</c:v>
                </c:pt>
                <c:pt idx="160">
                  <c:v>10.389489991350304</c:v>
                </c:pt>
                <c:pt idx="161">
                  <c:v>9.7659660903242447</c:v>
                </c:pt>
                <c:pt idx="162">
                  <c:v>13.968844523674214</c:v>
                </c:pt>
                <c:pt idx="163">
                  <c:v>14.114561604924523</c:v>
                </c:pt>
                <c:pt idx="164">
                  <c:v>8.7277856036916344</c:v>
                </c:pt>
                <c:pt idx="165">
                  <c:v>16.666328169438945</c:v>
                </c:pt>
                <c:pt idx="166">
                  <c:v>11.219559624605502</c:v>
                </c:pt>
                <c:pt idx="167">
                  <c:v>11.202723340564985</c:v>
                </c:pt>
                <c:pt idx="168">
                  <c:v>10.283333257345538</c:v>
                </c:pt>
                <c:pt idx="169">
                  <c:v>7.6852574179130748</c:v>
                </c:pt>
                <c:pt idx="170">
                  <c:v>5.343344346064125</c:v>
                </c:pt>
                <c:pt idx="171">
                  <c:v>8.6909023726480701</c:v>
                </c:pt>
                <c:pt idx="172">
                  <c:v>4.5588916487716444</c:v>
                </c:pt>
                <c:pt idx="173">
                  <c:v>5.8184846839388182</c:v>
                </c:pt>
                <c:pt idx="174">
                  <c:v>3.4182869995276417</c:v>
                </c:pt>
                <c:pt idx="175">
                  <c:v>3.9911003019883959</c:v>
                </c:pt>
                <c:pt idx="176">
                  <c:v>1.1770407176580482</c:v>
                </c:pt>
                <c:pt idx="177">
                  <c:v>6.2166769805513757</c:v>
                </c:pt>
                <c:pt idx="178">
                  <c:v>11.420093845710356</c:v>
                </c:pt>
                <c:pt idx="179">
                  <c:v>11.022931954756467</c:v>
                </c:pt>
                <c:pt idx="180">
                  <c:v>11.275207888572668</c:v>
                </c:pt>
                <c:pt idx="181">
                  <c:v>7.5332062377175575</c:v>
                </c:pt>
                <c:pt idx="182">
                  <c:v>3.4465961222562056</c:v>
                </c:pt>
                <c:pt idx="183">
                  <c:v>8.2486339547416083</c:v>
                </c:pt>
                <c:pt idx="184">
                  <c:v>13.535723181628457</c:v>
                </c:pt>
                <c:pt idx="185">
                  <c:v>0.54528712977085891</c:v>
                </c:pt>
                <c:pt idx="186">
                  <c:v>5.6996770947145219</c:v>
                </c:pt>
                <c:pt idx="187">
                  <c:v>5.8558082289517515</c:v>
                </c:pt>
                <c:pt idx="188">
                  <c:v>7.9771942486141496</c:v>
                </c:pt>
                <c:pt idx="189">
                  <c:v>16.344656852164121</c:v>
                </c:pt>
                <c:pt idx="190">
                  <c:v>15.394109248394235</c:v>
                </c:pt>
                <c:pt idx="191">
                  <c:v>10.069590891585882</c:v>
                </c:pt>
                <c:pt idx="192">
                  <c:v>8.3713958927975209</c:v>
                </c:pt>
                <c:pt idx="193">
                  <c:v>7.7167699752140857</c:v>
                </c:pt>
                <c:pt idx="194">
                  <c:v>8.8694514694401594</c:v>
                </c:pt>
                <c:pt idx="195">
                  <c:v>9.6181851399322316</c:v>
                </c:pt>
                <c:pt idx="196">
                  <c:v>13.432340671105743</c:v>
                </c:pt>
                <c:pt idx="197">
                  <c:v>11.096656369239161</c:v>
                </c:pt>
                <c:pt idx="198">
                  <c:v>10.67928133202139</c:v>
                </c:pt>
                <c:pt idx="199">
                  <c:v>5.8136304724308063</c:v>
                </c:pt>
                <c:pt idx="200">
                  <c:v>14.182424231532803</c:v>
                </c:pt>
                <c:pt idx="201">
                  <c:v>11.83828695637173</c:v>
                </c:pt>
                <c:pt idx="202">
                  <c:v>12.576079568805573</c:v>
                </c:pt>
                <c:pt idx="203">
                  <c:v>9.0819138181698786</c:v>
                </c:pt>
                <c:pt idx="204">
                  <c:v>10.353567034053187</c:v>
                </c:pt>
                <c:pt idx="205">
                  <c:v>5.1579852500566057</c:v>
                </c:pt>
                <c:pt idx="206">
                  <c:v>6.0717748868659482</c:v>
                </c:pt>
                <c:pt idx="207">
                  <c:v>2.4571170397881539</c:v>
                </c:pt>
                <c:pt idx="208">
                  <c:v>7.3133821798270473</c:v>
                </c:pt>
                <c:pt idx="209">
                  <c:v>13.26999997873361</c:v>
                </c:pt>
                <c:pt idx="210">
                  <c:v>7.8320329125042996</c:v>
                </c:pt>
                <c:pt idx="211">
                  <c:v>12.64889443694411</c:v>
                </c:pt>
                <c:pt idx="212">
                  <c:v>13.578550271539022</c:v>
                </c:pt>
                <c:pt idx="213">
                  <c:v>10.723731436391756</c:v>
                </c:pt>
                <c:pt idx="214">
                  <c:v>5.5336822300719044</c:v>
                </c:pt>
                <c:pt idx="215">
                  <c:v>4.9961420259795206</c:v>
                </c:pt>
                <c:pt idx="216">
                  <c:v>8.5937286328304943</c:v>
                </c:pt>
                <c:pt idx="217">
                  <c:v>5.7596641086412959</c:v>
                </c:pt>
                <c:pt idx="218">
                  <c:v>1.0563439211165986</c:v>
                </c:pt>
                <c:pt idx="219">
                  <c:v>3.3643444509369611</c:v>
                </c:pt>
                <c:pt idx="220">
                  <c:v>8.7691192574900612</c:v>
                </c:pt>
                <c:pt idx="221">
                  <c:v>10.016473372412198</c:v>
                </c:pt>
                <c:pt idx="222">
                  <c:v>12.945196528053096</c:v>
                </c:pt>
                <c:pt idx="223">
                  <c:v>8.3746997904606761</c:v>
                </c:pt>
                <c:pt idx="224">
                  <c:v>16.964266456066191</c:v>
                </c:pt>
                <c:pt idx="225">
                  <c:v>16.682191335080709</c:v>
                </c:pt>
                <c:pt idx="226">
                  <c:v>9.9050171988350808</c:v>
                </c:pt>
                <c:pt idx="227">
                  <c:v>8.3634008412330356</c:v>
                </c:pt>
                <c:pt idx="228">
                  <c:v>16.156887702544285</c:v>
                </c:pt>
                <c:pt idx="229">
                  <c:v>13.358167580277195</c:v>
                </c:pt>
                <c:pt idx="230">
                  <c:v>21.962206563892643</c:v>
                </c:pt>
                <c:pt idx="231">
                  <c:v>23.289400792178643</c:v>
                </c:pt>
                <c:pt idx="232">
                  <c:v>28.812269699268342</c:v>
                </c:pt>
                <c:pt idx="233">
                  <c:v>26.663213371713198</c:v>
                </c:pt>
                <c:pt idx="234">
                  <c:v>21.195320595289655</c:v>
                </c:pt>
                <c:pt idx="235">
                  <c:v>23.061530630536048</c:v>
                </c:pt>
                <c:pt idx="236">
                  <c:v>17.464250229654738</c:v>
                </c:pt>
                <c:pt idx="237">
                  <c:v>21.445729435201553</c:v>
                </c:pt>
                <c:pt idx="238">
                  <c:v>6.1479392703830431</c:v>
                </c:pt>
                <c:pt idx="239">
                  <c:v>6.147179164543366</c:v>
                </c:pt>
                <c:pt idx="240">
                  <c:v>16.348968377665226</c:v>
                </c:pt>
                <c:pt idx="241">
                  <c:v>22.304069122896518</c:v>
                </c:pt>
                <c:pt idx="242">
                  <c:v>7.7462825344363884</c:v>
                </c:pt>
                <c:pt idx="243">
                  <c:v>2.1404060594508372</c:v>
                </c:pt>
                <c:pt idx="244">
                  <c:v>5.1261665830551371</c:v>
                </c:pt>
                <c:pt idx="245">
                  <c:v>4.5839430046916574</c:v>
                </c:pt>
                <c:pt idx="246">
                  <c:v>5.1062642723709333</c:v>
                </c:pt>
                <c:pt idx="247">
                  <c:v>0.94150566730570606</c:v>
                </c:pt>
                <c:pt idx="248">
                  <c:v>15.723696256517483</c:v>
                </c:pt>
                <c:pt idx="249">
                  <c:v>17.551705717143122</c:v>
                </c:pt>
                <c:pt idx="250">
                  <c:v>21.871925398678485</c:v>
                </c:pt>
                <c:pt idx="251">
                  <c:v>4.8682146613169728</c:v>
                </c:pt>
                <c:pt idx="252">
                  <c:v>6.8438671672305231</c:v>
                </c:pt>
                <c:pt idx="253">
                  <c:v>13.701751315664705</c:v>
                </c:pt>
                <c:pt idx="254">
                  <c:v>7.5103673580137116</c:v>
                </c:pt>
                <c:pt idx="255">
                  <c:v>4.5298903359466793</c:v>
                </c:pt>
                <c:pt idx="256">
                  <c:v>4.3452728563985987</c:v>
                </c:pt>
                <c:pt idx="257">
                  <c:v>2.6616680383214897</c:v>
                </c:pt>
                <c:pt idx="258">
                  <c:v>7.9860438335042492</c:v>
                </c:pt>
                <c:pt idx="259">
                  <c:v>5.5507217349310354</c:v>
                </c:pt>
                <c:pt idx="260">
                  <c:v>4.2281007905510686</c:v>
                </c:pt>
                <c:pt idx="261">
                  <c:v>6.541127199750556</c:v>
                </c:pt>
                <c:pt idx="262">
                  <c:v>6.6810306221276727</c:v>
                </c:pt>
                <c:pt idx="263">
                  <c:v>8.7852888924391994</c:v>
                </c:pt>
                <c:pt idx="264">
                  <c:v>13.747288396715449</c:v>
                </c:pt>
                <c:pt idx="265">
                  <c:v>13.256507285686272</c:v>
                </c:pt>
                <c:pt idx="266">
                  <c:v>16.692499419490595</c:v>
                </c:pt>
                <c:pt idx="267">
                  <c:v>17.901711001626595</c:v>
                </c:pt>
                <c:pt idx="268">
                  <c:v>12.591893761744332</c:v>
                </c:pt>
                <c:pt idx="269">
                  <c:v>12.490320297644978</c:v>
                </c:pt>
                <c:pt idx="270">
                  <c:v>11.210945906077594</c:v>
                </c:pt>
                <c:pt idx="271">
                  <c:v>20.910518046684448</c:v>
                </c:pt>
                <c:pt idx="272">
                  <c:v>9.6043035531732794</c:v>
                </c:pt>
                <c:pt idx="273">
                  <c:v>6.1774573538890234</c:v>
                </c:pt>
                <c:pt idx="274">
                  <c:v>9.175156477870015</c:v>
                </c:pt>
                <c:pt idx="275">
                  <c:v>6.0230621180537876</c:v>
                </c:pt>
                <c:pt idx="276">
                  <c:v>12.14616783853341</c:v>
                </c:pt>
                <c:pt idx="277">
                  <c:v>9.6192456221623246</c:v>
                </c:pt>
                <c:pt idx="278">
                  <c:v>8.3668752209866391</c:v>
                </c:pt>
                <c:pt idx="279">
                  <c:v>2.886526403168574</c:v>
                </c:pt>
                <c:pt idx="280">
                  <c:v>14.823735566124549</c:v>
                </c:pt>
                <c:pt idx="281">
                  <c:v>12.285855866602851</c:v>
                </c:pt>
                <c:pt idx="282">
                  <c:v>9.8953170641726071</c:v>
                </c:pt>
                <c:pt idx="283">
                  <c:v>1.4035159307963565</c:v>
                </c:pt>
                <c:pt idx="284">
                  <c:v>12.102687230363184</c:v>
                </c:pt>
                <c:pt idx="285">
                  <c:v>11.588025527751489</c:v>
                </c:pt>
                <c:pt idx="286">
                  <c:v>3.4521143885253949</c:v>
                </c:pt>
                <c:pt idx="287">
                  <c:v>17.354972591542179</c:v>
                </c:pt>
                <c:pt idx="288">
                  <c:v>9.8583746488928394</c:v>
                </c:pt>
                <c:pt idx="289">
                  <c:v>6.7410839877587891</c:v>
                </c:pt>
                <c:pt idx="290">
                  <c:v>6.6426374223331166</c:v>
                </c:pt>
                <c:pt idx="291">
                  <c:v>8.9152217421476845</c:v>
                </c:pt>
                <c:pt idx="292">
                  <c:v>18.132696762613776</c:v>
                </c:pt>
                <c:pt idx="293">
                  <c:v>13.259188202860182</c:v>
                </c:pt>
                <c:pt idx="294">
                  <c:v>10.471174627396595</c:v>
                </c:pt>
                <c:pt idx="295">
                  <c:v>10.910822356701306</c:v>
                </c:pt>
                <c:pt idx="296">
                  <c:v>7.8243939447030293</c:v>
                </c:pt>
                <c:pt idx="297">
                  <c:v>6.9507012459892659</c:v>
                </c:pt>
                <c:pt idx="298">
                  <c:v>10.710131144700217</c:v>
                </c:pt>
                <c:pt idx="299">
                  <c:v>10.769776256199693</c:v>
                </c:pt>
                <c:pt idx="300">
                  <c:v>12.125249920133898</c:v>
                </c:pt>
                <c:pt idx="301">
                  <c:v>8.8460989599295168</c:v>
                </c:pt>
                <c:pt idx="302">
                  <c:v>7.5627748271173676</c:v>
                </c:pt>
                <c:pt idx="303">
                  <c:v>3.114885345775281</c:v>
                </c:pt>
                <c:pt idx="304">
                  <c:v>8.4387647406751594</c:v>
                </c:pt>
                <c:pt idx="305">
                  <c:v>8.3258942059131957</c:v>
                </c:pt>
                <c:pt idx="306">
                  <c:v>18.713363993802023</c:v>
                </c:pt>
                <c:pt idx="307">
                  <c:v>11.508981016554728</c:v>
                </c:pt>
                <c:pt idx="308">
                  <c:v>21.566100295757256</c:v>
                </c:pt>
                <c:pt idx="309">
                  <c:v>17.525014073873081</c:v>
                </c:pt>
                <c:pt idx="310">
                  <c:v>12.845221600213367</c:v>
                </c:pt>
                <c:pt idx="311">
                  <c:v>13.515030430902923</c:v>
                </c:pt>
                <c:pt idx="312">
                  <c:v>21.131188045959092</c:v>
                </c:pt>
                <c:pt idx="313">
                  <c:v>13.074861360594866</c:v>
                </c:pt>
                <c:pt idx="314">
                  <c:v>10.320690125048635</c:v>
                </c:pt>
                <c:pt idx="315">
                  <c:v>7.185749399596923</c:v>
                </c:pt>
                <c:pt idx="316">
                  <c:v>5.0868371553055622</c:v>
                </c:pt>
                <c:pt idx="317">
                  <c:v>8.1998411359859542</c:v>
                </c:pt>
                <c:pt idx="318">
                  <c:v>2.7245810267936248</c:v>
                </c:pt>
                <c:pt idx="319">
                  <c:v>6.7528770355417684</c:v>
                </c:pt>
                <c:pt idx="320">
                  <c:v>2.2732737593178496</c:v>
                </c:pt>
                <c:pt idx="321">
                  <c:v>4.1961025279698143</c:v>
                </c:pt>
                <c:pt idx="322">
                  <c:v>9.8401931438174852</c:v>
                </c:pt>
                <c:pt idx="323">
                  <c:v>9.7100306924115305</c:v>
                </c:pt>
                <c:pt idx="324">
                  <c:v>1.9550599989743633</c:v>
                </c:pt>
                <c:pt idx="325">
                  <c:v>9.3987882938440528</c:v>
                </c:pt>
                <c:pt idx="326">
                  <c:v>6.2230450587705999</c:v>
                </c:pt>
                <c:pt idx="327">
                  <c:v>6.691865790530878</c:v>
                </c:pt>
                <c:pt idx="328">
                  <c:v>9.5287153931956983</c:v>
                </c:pt>
                <c:pt idx="329">
                  <c:v>10.254485842319939</c:v>
                </c:pt>
                <c:pt idx="330">
                  <c:v>7.2788718409245314</c:v>
                </c:pt>
                <c:pt idx="331">
                  <c:v>6.344763910543727</c:v>
                </c:pt>
                <c:pt idx="332">
                  <c:v>4.9430424197140885</c:v>
                </c:pt>
                <c:pt idx="333">
                  <c:v>3.3361196748082675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4-4DF8-8A8A-E38BC29C7C5B}"/>
            </c:ext>
          </c:extLst>
        </c:ser>
        <c:ser>
          <c:idx val="1"/>
          <c:order val="1"/>
          <c:tx>
            <c:strRef>
              <c:f>Talin_angle!$I$1</c:f>
              <c:strCache>
                <c:ptCount val="1"/>
                <c:pt idx="0">
                  <c:v>Kindlin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Talin_angle!$G$2:$G$335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Talin_angle!$I$2:$I$335</c:f>
              <c:numCache>
                <c:formatCode>General</c:formatCode>
                <c:ptCount val="334"/>
                <c:pt idx="0">
                  <c:v>7.5303010318828942</c:v>
                </c:pt>
                <c:pt idx="1">
                  <c:v>16.30953417780583</c:v>
                </c:pt>
                <c:pt idx="2">
                  <c:v>7.9839535328511024</c:v>
                </c:pt>
                <c:pt idx="3">
                  <c:v>7.3268798877881558</c:v>
                </c:pt>
                <c:pt idx="4">
                  <c:v>3.7243657230212452</c:v>
                </c:pt>
                <c:pt idx="5">
                  <c:v>7.2412848317755474</c:v>
                </c:pt>
                <c:pt idx="6">
                  <c:v>5.7054240551378683</c:v>
                </c:pt>
                <c:pt idx="7">
                  <c:v>9.0664467429764422</c:v>
                </c:pt>
                <c:pt idx="8">
                  <c:v>6.112377967444254</c:v>
                </c:pt>
                <c:pt idx="9">
                  <c:v>10.651827653205517</c:v>
                </c:pt>
                <c:pt idx="10">
                  <c:v>8.180935331501102</c:v>
                </c:pt>
                <c:pt idx="11">
                  <c:v>19.143202162652319</c:v>
                </c:pt>
                <c:pt idx="12">
                  <c:v>11.709157909050216</c:v>
                </c:pt>
                <c:pt idx="13">
                  <c:v>10.473471701403358</c:v>
                </c:pt>
                <c:pt idx="14">
                  <c:v>4.0155847090266041</c:v>
                </c:pt>
                <c:pt idx="15">
                  <c:v>1.8856515438166406</c:v>
                </c:pt>
                <c:pt idx="16">
                  <c:v>7.5754087041628617</c:v>
                </c:pt>
                <c:pt idx="17">
                  <c:v>11.119526275428834</c:v>
                </c:pt>
                <c:pt idx="18">
                  <c:v>5.9743768374509987</c:v>
                </c:pt>
                <c:pt idx="19">
                  <c:v>15.679996676210417</c:v>
                </c:pt>
                <c:pt idx="20">
                  <c:v>11.946737813912456</c:v>
                </c:pt>
                <c:pt idx="21">
                  <c:v>13.553488869558725</c:v>
                </c:pt>
                <c:pt idx="22">
                  <c:v>9.2264943657675076</c:v>
                </c:pt>
                <c:pt idx="23">
                  <c:v>2.8863626629382746</c:v>
                </c:pt>
                <c:pt idx="24">
                  <c:v>9.1755417796203478</c:v>
                </c:pt>
                <c:pt idx="25">
                  <c:v>13.074794829244597</c:v>
                </c:pt>
                <c:pt idx="26">
                  <c:v>12.05962316259642</c:v>
                </c:pt>
                <c:pt idx="27">
                  <c:v>10.329881623211559</c:v>
                </c:pt>
                <c:pt idx="28">
                  <c:v>6.4342703399131969</c:v>
                </c:pt>
                <c:pt idx="29">
                  <c:v>2.3214759343756497</c:v>
                </c:pt>
                <c:pt idx="30">
                  <c:v>5.8391124782216801</c:v>
                </c:pt>
                <c:pt idx="31">
                  <c:v>11.569109377888603</c:v>
                </c:pt>
                <c:pt idx="32">
                  <c:v>10.09172759350413</c:v>
                </c:pt>
                <c:pt idx="33">
                  <c:v>8.9268625275438396</c:v>
                </c:pt>
                <c:pt idx="34">
                  <c:v>19.344615524424039</c:v>
                </c:pt>
                <c:pt idx="35">
                  <c:v>10.802403923115623</c:v>
                </c:pt>
                <c:pt idx="36">
                  <c:v>7.3699441387221372</c:v>
                </c:pt>
                <c:pt idx="37">
                  <c:v>15.570812031643641</c:v>
                </c:pt>
                <c:pt idx="38">
                  <c:v>12.783389515366519</c:v>
                </c:pt>
                <c:pt idx="39">
                  <c:v>13.651080417398349</c:v>
                </c:pt>
                <c:pt idx="40">
                  <c:v>4.9334970685392516</c:v>
                </c:pt>
                <c:pt idx="41">
                  <c:v>13.422690842603096</c:v>
                </c:pt>
                <c:pt idx="42">
                  <c:v>10.955721565707892</c:v>
                </c:pt>
                <c:pt idx="43">
                  <c:v>13.548582297872315</c:v>
                </c:pt>
                <c:pt idx="44">
                  <c:v>17.309045967395701</c:v>
                </c:pt>
                <c:pt idx="45">
                  <c:v>14.769728012408027</c:v>
                </c:pt>
                <c:pt idx="46">
                  <c:v>17.356313567537754</c:v>
                </c:pt>
                <c:pt idx="47">
                  <c:v>16.515695911167569</c:v>
                </c:pt>
                <c:pt idx="48">
                  <c:v>19.611780080919544</c:v>
                </c:pt>
                <c:pt idx="49">
                  <c:v>9.6941503976740595</c:v>
                </c:pt>
                <c:pt idx="50">
                  <c:v>14.049269777522507</c:v>
                </c:pt>
                <c:pt idx="51">
                  <c:v>15.752711339227085</c:v>
                </c:pt>
                <c:pt idx="52">
                  <c:v>15.520813126611374</c:v>
                </c:pt>
                <c:pt idx="53">
                  <c:v>19.559564847996779</c:v>
                </c:pt>
                <c:pt idx="54">
                  <c:v>17.453891882765092</c:v>
                </c:pt>
                <c:pt idx="55">
                  <c:v>25.192744365648352</c:v>
                </c:pt>
                <c:pt idx="56">
                  <c:v>14.09997131904551</c:v>
                </c:pt>
                <c:pt idx="57">
                  <c:v>15.812114706910764</c:v>
                </c:pt>
                <c:pt idx="58">
                  <c:v>18.104951745189428</c:v>
                </c:pt>
                <c:pt idx="59">
                  <c:v>26.762010697349471</c:v>
                </c:pt>
                <c:pt idx="60">
                  <c:v>21.241432030044638</c:v>
                </c:pt>
                <c:pt idx="61">
                  <c:v>12.23697123309298</c:v>
                </c:pt>
                <c:pt idx="62">
                  <c:v>16.594821092953353</c:v>
                </c:pt>
                <c:pt idx="63">
                  <c:v>7.7069520600859116</c:v>
                </c:pt>
                <c:pt idx="64">
                  <c:v>12.679067843716858</c:v>
                </c:pt>
                <c:pt idx="65">
                  <c:v>10.582767693370219</c:v>
                </c:pt>
                <c:pt idx="66">
                  <c:v>6.2967106992114434</c:v>
                </c:pt>
                <c:pt idx="67">
                  <c:v>6.0682446451803411</c:v>
                </c:pt>
                <c:pt idx="68">
                  <c:v>9.7843751629084501</c:v>
                </c:pt>
                <c:pt idx="69">
                  <c:v>10.781614518732901</c:v>
                </c:pt>
                <c:pt idx="70">
                  <c:v>8.583795101866242</c:v>
                </c:pt>
                <c:pt idx="71">
                  <c:v>10.527860125931756</c:v>
                </c:pt>
                <c:pt idx="72">
                  <c:v>6.4966876303162655</c:v>
                </c:pt>
                <c:pt idx="73">
                  <c:v>11.327826068541384</c:v>
                </c:pt>
                <c:pt idx="74">
                  <c:v>6.6011026000046273</c:v>
                </c:pt>
                <c:pt idx="75">
                  <c:v>4.4720233042202677</c:v>
                </c:pt>
                <c:pt idx="76">
                  <c:v>3.9906750925197398</c:v>
                </c:pt>
                <c:pt idx="77">
                  <c:v>4.7974274765444624</c:v>
                </c:pt>
                <c:pt idx="78">
                  <c:v>9.5838114052071965</c:v>
                </c:pt>
                <c:pt idx="79">
                  <c:v>11.990447198676465</c:v>
                </c:pt>
                <c:pt idx="80">
                  <c:v>11.707859930738381</c:v>
                </c:pt>
                <c:pt idx="81">
                  <c:v>2.3390696455303228</c:v>
                </c:pt>
                <c:pt idx="82">
                  <c:v>7.8821343807769955</c:v>
                </c:pt>
                <c:pt idx="83">
                  <c:v>6.3796531193008255</c:v>
                </c:pt>
                <c:pt idx="84">
                  <c:v>13.133276810010042</c:v>
                </c:pt>
                <c:pt idx="85">
                  <c:v>5.5596464793298184</c:v>
                </c:pt>
                <c:pt idx="86">
                  <c:v>5.9221955823180013</c:v>
                </c:pt>
                <c:pt idx="87">
                  <c:v>11.338563599375629</c:v>
                </c:pt>
                <c:pt idx="88">
                  <c:v>7.0111018407981494</c:v>
                </c:pt>
                <c:pt idx="89">
                  <c:v>14.725661834584209</c:v>
                </c:pt>
                <c:pt idx="90">
                  <c:v>17.520088273980726</c:v>
                </c:pt>
                <c:pt idx="91">
                  <c:v>20.63437394989413</c:v>
                </c:pt>
                <c:pt idx="92">
                  <c:v>14.596948759520632</c:v>
                </c:pt>
                <c:pt idx="93">
                  <c:v>16.984706365807885</c:v>
                </c:pt>
                <c:pt idx="94">
                  <c:v>14.475995291559686</c:v>
                </c:pt>
                <c:pt idx="95">
                  <c:v>12.24422394708963</c:v>
                </c:pt>
                <c:pt idx="96">
                  <c:v>12.694620590163055</c:v>
                </c:pt>
                <c:pt idx="97">
                  <c:v>8.6703298731842171</c:v>
                </c:pt>
                <c:pt idx="98">
                  <c:v>10.79448676575038</c:v>
                </c:pt>
                <c:pt idx="99">
                  <c:v>16.657194296908258</c:v>
                </c:pt>
                <c:pt idx="100">
                  <c:v>5.2822197700919373</c:v>
                </c:pt>
                <c:pt idx="101">
                  <c:v>14.554852181595781</c:v>
                </c:pt>
                <c:pt idx="102">
                  <c:v>12.268212403504119</c:v>
                </c:pt>
                <c:pt idx="103">
                  <c:v>8.8310172611413247</c:v>
                </c:pt>
                <c:pt idx="104">
                  <c:v>6.6670141286676863</c:v>
                </c:pt>
                <c:pt idx="105">
                  <c:v>10.786718619588212</c:v>
                </c:pt>
                <c:pt idx="106">
                  <c:v>11.134052329737459</c:v>
                </c:pt>
                <c:pt idx="107">
                  <c:v>18.663314237076243</c:v>
                </c:pt>
                <c:pt idx="108">
                  <c:v>9.3345590627935184</c:v>
                </c:pt>
                <c:pt idx="109">
                  <c:v>11.641479243777731</c:v>
                </c:pt>
                <c:pt idx="110">
                  <c:v>4.7789469165997156</c:v>
                </c:pt>
                <c:pt idx="111">
                  <c:v>2.6230609294110048</c:v>
                </c:pt>
                <c:pt idx="112">
                  <c:v>10.974668129502783</c:v>
                </c:pt>
                <c:pt idx="113">
                  <c:v>12.161377965303167</c:v>
                </c:pt>
                <c:pt idx="114">
                  <c:v>14.974335028386674</c:v>
                </c:pt>
                <c:pt idx="115">
                  <c:v>17.879679731834052</c:v>
                </c:pt>
                <c:pt idx="116">
                  <c:v>10.534294391853139</c:v>
                </c:pt>
                <c:pt idx="117">
                  <c:v>10.44675332030792</c:v>
                </c:pt>
                <c:pt idx="118">
                  <c:v>4.4163279335145722</c:v>
                </c:pt>
                <c:pt idx="119">
                  <c:v>5.6820071740471345</c:v>
                </c:pt>
                <c:pt idx="120">
                  <c:v>4.1507005150010379</c:v>
                </c:pt>
                <c:pt idx="121">
                  <c:v>9.2229756153476767</c:v>
                </c:pt>
                <c:pt idx="122">
                  <c:v>13.876453966398476</c:v>
                </c:pt>
                <c:pt idx="123">
                  <c:v>13.917270506119277</c:v>
                </c:pt>
                <c:pt idx="124">
                  <c:v>12.807160543791897</c:v>
                </c:pt>
                <c:pt idx="125">
                  <c:v>12.862777990529111</c:v>
                </c:pt>
                <c:pt idx="126">
                  <c:v>14.723008590486733</c:v>
                </c:pt>
                <c:pt idx="127">
                  <c:v>9.6315647125322545</c:v>
                </c:pt>
                <c:pt idx="128">
                  <c:v>12.169486405675739</c:v>
                </c:pt>
                <c:pt idx="129">
                  <c:v>14.816933433159418</c:v>
                </c:pt>
                <c:pt idx="130">
                  <c:v>7.2455381767706637</c:v>
                </c:pt>
                <c:pt idx="131">
                  <c:v>6.8126930055812362</c:v>
                </c:pt>
                <c:pt idx="132">
                  <c:v>10.590335146331377</c:v>
                </c:pt>
                <c:pt idx="133">
                  <c:v>10.799795665564391</c:v>
                </c:pt>
                <c:pt idx="134">
                  <c:v>14.543947307436564</c:v>
                </c:pt>
                <c:pt idx="135">
                  <c:v>11.225236002351981</c:v>
                </c:pt>
                <c:pt idx="136">
                  <c:v>9.9224515721491287</c:v>
                </c:pt>
                <c:pt idx="137">
                  <c:v>16.348708763495477</c:v>
                </c:pt>
                <c:pt idx="138">
                  <c:v>10.040872242886259</c:v>
                </c:pt>
                <c:pt idx="139">
                  <c:v>13.937309278358461</c:v>
                </c:pt>
                <c:pt idx="140">
                  <c:v>16.846971797819744</c:v>
                </c:pt>
                <c:pt idx="141">
                  <c:v>17.539884642571245</c:v>
                </c:pt>
                <c:pt idx="142">
                  <c:v>14.910290004137826</c:v>
                </c:pt>
                <c:pt idx="143">
                  <c:v>10.614957554583512</c:v>
                </c:pt>
                <c:pt idx="144">
                  <c:v>20.28467388212389</c:v>
                </c:pt>
                <c:pt idx="145">
                  <c:v>20.41490633359766</c:v>
                </c:pt>
                <c:pt idx="146">
                  <c:v>19.580368932959264</c:v>
                </c:pt>
                <c:pt idx="147">
                  <c:v>12.162516313718362</c:v>
                </c:pt>
                <c:pt idx="148">
                  <c:v>7.6540358069052186</c:v>
                </c:pt>
                <c:pt idx="149">
                  <c:v>11.095735167687442</c:v>
                </c:pt>
                <c:pt idx="150">
                  <c:v>16.203995404451103</c:v>
                </c:pt>
                <c:pt idx="151">
                  <c:v>10.093490831279057</c:v>
                </c:pt>
                <c:pt idx="152">
                  <c:v>14.149752280550178</c:v>
                </c:pt>
                <c:pt idx="153">
                  <c:v>12.829903496924402</c:v>
                </c:pt>
                <c:pt idx="154">
                  <c:v>8.1228451779866013</c:v>
                </c:pt>
                <c:pt idx="155">
                  <c:v>10.910325257371305</c:v>
                </c:pt>
                <c:pt idx="156">
                  <c:v>9.9619703254512864</c:v>
                </c:pt>
                <c:pt idx="157">
                  <c:v>9.6131791050964477</c:v>
                </c:pt>
                <c:pt idx="158">
                  <c:v>9.7129352213877738</c:v>
                </c:pt>
                <c:pt idx="159">
                  <c:v>4.3427152791129435</c:v>
                </c:pt>
                <c:pt idx="160">
                  <c:v>10.716971985381111</c:v>
                </c:pt>
                <c:pt idx="161">
                  <c:v>13.396580257954197</c:v>
                </c:pt>
                <c:pt idx="162">
                  <c:v>17.332282158638844</c:v>
                </c:pt>
                <c:pt idx="163">
                  <c:v>11.285428239500849</c:v>
                </c:pt>
                <c:pt idx="164">
                  <c:v>8.6710491215431524</c:v>
                </c:pt>
                <c:pt idx="165">
                  <c:v>15.891098074424475</c:v>
                </c:pt>
                <c:pt idx="166">
                  <c:v>7.5172160617172334</c:v>
                </c:pt>
                <c:pt idx="167">
                  <c:v>6.9657065662160225</c:v>
                </c:pt>
                <c:pt idx="168">
                  <c:v>9.8969166670351676</c:v>
                </c:pt>
                <c:pt idx="169">
                  <c:v>11.701974278988683</c:v>
                </c:pt>
                <c:pt idx="170">
                  <c:v>8.048815276215997</c:v>
                </c:pt>
                <c:pt idx="171">
                  <c:v>5.4772547183798181</c:v>
                </c:pt>
                <c:pt idx="172">
                  <c:v>7.5111901377395203</c:v>
                </c:pt>
                <c:pt idx="173">
                  <c:v>2.6884768277400446</c:v>
                </c:pt>
                <c:pt idx="174">
                  <c:v>10.873063533640387</c:v>
                </c:pt>
                <c:pt idx="175">
                  <c:v>12.564617718744366</c:v>
                </c:pt>
                <c:pt idx="176">
                  <c:v>15.641943732933321</c:v>
                </c:pt>
                <c:pt idx="177">
                  <c:v>9.4250805396665882</c:v>
                </c:pt>
                <c:pt idx="178">
                  <c:v>9.1555321506659286</c:v>
                </c:pt>
                <c:pt idx="179">
                  <c:v>8.4293616097692023</c:v>
                </c:pt>
                <c:pt idx="180">
                  <c:v>17.12043332829775</c:v>
                </c:pt>
                <c:pt idx="181">
                  <c:v>13.750656271196544</c:v>
                </c:pt>
                <c:pt idx="182">
                  <c:v>16.423215025435113</c:v>
                </c:pt>
                <c:pt idx="183">
                  <c:v>15.162913013912679</c:v>
                </c:pt>
                <c:pt idx="184">
                  <c:v>9.4378201053758062</c:v>
                </c:pt>
                <c:pt idx="185">
                  <c:v>13.884470667951385</c:v>
                </c:pt>
                <c:pt idx="186">
                  <c:v>16.826134893164681</c:v>
                </c:pt>
                <c:pt idx="187">
                  <c:v>11.783579369016854</c:v>
                </c:pt>
                <c:pt idx="188">
                  <c:v>6.9351811468620399</c:v>
                </c:pt>
                <c:pt idx="189">
                  <c:v>6.8075521702261614</c:v>
                </c:pt>
                <c:pt idx="190">
                  <c:v>9.2092377241888581</c:v>
                </c:pt>
                <c:pt idx="191">
                  <c:v>16.671713001678285</c:v>
                </c:pt>
                <c:pt idx="192">
                  <c:v>13.025965127775997</c:v>
                </c:pt>
                <c:pt idx="193">
                  <c:v>11.225020488911426</c:v>
                </c:pt>
                <c:pt idx="194">
                  <c:v>11.388993970909725</c:v>
                </c:pt>
                <c:pt idx="195">
                  <c:v>10.283914910861595</c:v>
                </c:pt>
                <c:pt idx="196">
                  <c:v>11.831197067620105</c:v>
                </c:pt>
                <c:pt idx="197">
                  <c:v>9.8866947372505631</c:v>
                </c:pt>
                <c:pt idx="198">
                  <c:v>11.510573004607883</c:v>
                </c:pt>
                <c:pt idx="199">
                  <c:v>11.769465810774676</c:v>
                </c:pt>
                <c:pt idx="200">
                  <c:v>16.317689185130916</c:v>
                </c:pt>
                <c:pt idx="201">
                  <c:v>13.316549477312325</c:v>
                </c:pt>
                <c:pt idx="202">
                  <c:v>7.4563650235937144</c:v>
                </c:pt>
                <c:pt idx="203">
                  <c:v>5.7336204071059207</c:v>
                </c:pt>
                <c:pt idx="204">
                  <c:v>8.0360848001228415</c:v>
                </c:pt>
                <c:pt idx="205">
                  <c:v>10.620188547770653</c:v>
                </c:pt>
                <c:pt idx="206">
                  <c:v>8.8451722245932185</c:v>
                </c:pt>
                <c:pt idx="207">
                  <c:v>9.4443465833683007</c:v>
                </c:pt>
                <c:pt idx="208">
                  <c:v>9.7057782808172615</c:v>
                </c:pt>
                <c:pt idx="209">
                  <c:v>10.391698875673589</c:v>
                </c:pt>
                <c:pt idx="210">
                  <c:v>12.735606652038637</c:v>
                </c:pt>
                <c:pt idx="211">
                  <c:v>11.44092448362206</c:v>
                </c:pt>
                <c:pt idx="212">
                  <c:v>12.20851748636287</c:v>
                </c:pt>
                <c:pt idx="213">
                  <c:v>11.842481024144751</c:v>
                </c:pt>
                <c:pt idx="214">
                  <c:v>5.5993702509234353</c:v>
                </c:pt>
                <c:pt idx="215">
                  <c:v>17.012453752521399</c:v>
                </c:pt>
                <c:pt idx="216">
                  <c:v>16.647349308527833</c:v>
                </c:pt>
                <c:pt idx="217">
                  <c:v>13.503698073630048</c:v>
                </c:pt>
                <c:pt idx="218">
                  <c:v>15.336989766883633</c:v>
                </c:pt>
                <c:pt idx="219">
                  <c:v>18.381578097239004</c:v>
                </c:pt>
                <c:pt idx="220">
                  <c:v>20.528128536869044</c:v>
                </c:pt>
                <c:pt idx="221">
                  <c:v>15.325483982369079</c:v>
                </c:pt>
                <c:pt idx="222">
                  <c:v>14.284522415314104</c:v>
                </c:pt>
                <c:pt idx="223">
                  <c:v>10.970898989427704</c:v>
                </c:pt>
                <c:pt idx="224">
                  <c:v>15.264143256732831</c:v>
                </c:pt>
                <c:pt idx="225">
                  <c:v>3.8657314700872787</c:v>
                </c:pt>
                <c:pt idx="226">
                  <c:v>6.1897550635058618</c:v>
                </c:pt>
                <c:pt idx="227">
                  <c:v>5.8254909439303511</c:v>
                </c:pt>
                <c:pt idx="228">
                  <c:v>6.4906854645552032</c:v>
                </c:pt>
                <c:pt idx="229">
                  <c:v>12.709314266783439</c:v>
                </c:pt>
                <c:pt idx="230">
                  <c:v>17.106939926235423</c:v>
                </c:pt>
                <c:pt idx="231">
                  <c:v>11.136861473521016</c:v>
                </c:pt>
                <c:pt idx="232">
                  <c:v>9.6119606241093383</c:v>
                </c:pt>
                <c:pt idx="233">
                  <c:v>16.514073846964003</c:v>
                </c:pt>
                <c:pt idx="234">
                  <c:v>21.736229034055377</c:v>
                </c:pt>
                <c:pt idx="235">
                  <c:v>17.651852983267936</c:v>
                </c:pt>
                <c:pt idx="236">
                  <c:v>19.870920077934258</c:v>
                </c:pt>
                <c:pt idx="237">
                  <c:v>14.951889722689462</c:v>
                </c:pt>
                <c:pt idx="238">
                  <c:v>14.921640644085999</c:v>
                </c:pt>
                <c:pt idx="239">
                  <c:v>19.696416757583567</c:v>
                </c:pt>
                <c:pt idx="240">
                  <c:v>17.294092989098349</c:v>
                </c:pt>
                <c:pt idx="241">
                  <c:v>13.193063033231972</c:v>
                </c:pt>
                <c:pt idx="242">
                  <c:v>10.842068762214089</c:v>
                </c:pt>
                <c:pt idx="243">
                  <c:v>6.5611177797409681</c:v>
                </c:pt>
                <c:pt idx="244">
                  <c:v>8.0952172848786947</c:v>
                </c:pt>
                <c:pt idx="245">
                  <c:v>15.345554889710758</c:v>
                </c:pt>
                <c:pt idx="246">
                  <c:v>14.079255477069227</c:v>
                </c:pt>
                <c:pt idx="247">
                  <c:v>15.488922629166151</c:v>
                </c:pt>
                <c:pt idx="248">
                  <c:v>16.540891690255297</c:v>
                </c:pt>
                <c:pt idx="249">
                  <c:v>17.363094337230393</c:v>
                </c:pt>
                <c:pt idx="250">
                  <c:v>12.10345622924604</c:v>
                </c:pt>
                <c:pt idx="251">
                  <c:v>15.213442244425734</c:v>
                </c:pt>
                <c:pt idx="252">
                  <c:v>13.915107507114024</c:v>
                </c:pt>
                <c:pt idx="253">
                  <c:v>14.729255970146038</c:v>
                </c:pt>
                <c:pt idx="254">
                  <c:v>23.086751621373796</c:v>
                </c:pt>
                <c:pt idx="255">
                  <c:v>17.638114043842609</c:v>
                </c:pt>
                <c:pt idx="256">
                  <c:v>19.908532310114797</c:v>
                </c:pt>
                <c:pt idx="257">
                  <c:v>18.741128652634348</c:v>
                </c:pt>
                <c:pt idx="258">
                  <c:v>19.658759430766118</c:v>
                </c:pt>
                <c:pt idx="259">
                  <c:v>14.514745148233787</c:v>
                </c:pt>
                <c:pt idx="260">
                  <c:v>24.273682112125822</c:v>
                </c:pt>
                <c:pt idx="261">
                  <c:v>20.921206919945174</c:v>
                </c:pt>
                <c:pt idx="262">
                  <c:v>18.183467169747871</c:v>
                </c:pt>
                <c:pt idx="263">
                  <c:v>17.526342382927574</c:v>
                </c:pt>
                <c:pt idx="264">
                  <c:v>12.716964890709464</c:v>
                </c:pt>
                <c:pt idx="265">
                  <c:v>20.452486073411649</c:v>
                </c:pt>
                <c:pt idx="266">
                  <c:v>9.7113224485202565</c:v>
                </c:pt>
                <c:pt idx="267">
                  <c:v>11.503080950943362</c:v>
                </c:pt>
                <c:pt idx="268">
                  <c:v>18.967348527214941</c:v>
                </c:pt>
                <c:pt idx="269">
                  <c:v>15.681904358918647</c:v>
                </c:pt>
                <c:pt idx="270">
                  <c:v>14.993631093196575</c:v>
                </c:pt>
                <c:pt idx="271">
                  <c:v>23.036778719018759</c:v>
                </c:pt>
                <c:pt idx="272">
                  <c:v>22.32842293925474</c:v>
                </c:pt>
                <c:pt idx="273">
                  <c:v>23.098492565602445</c:v>
                </c:pt>
                <c:pt idx="274">
                  <c:v>22.698303556711494</c:v>
                </c:pt>
                <c:pt idx="275">
                  <c:v>22.620015521572469</c:v>
                </c:pt>
                <c:pt idx="276">
                  <c:v>18.231434888235334</c:v>
                </c:pt>
                <c:pt idx="277">
                  <c:v>16.135985148821305</c:v>
                </c:pt>
                <c:pt idx="278">
                  <c:v>24.081874390263273</c:v>
                </c:pt>
                <c:pt idx="279">
                  <c:v>21.222401015029536</c:v>
                </c:pt>
                <c:pt idx="280">
                  <c:v>19.053158202333815</c:v>
                </c:pt>
                <c:pt idx="281">
                  <c:v>16.339011846206226</c:v>
                </c:pt>
                <c:pt idx="282">
                  <c:v>19.334872249588262</c:v>
                </c:pt>
                <c:pt idx="283">
                  <c:v>22.206621042112932</c:v>
                </c:pt>
                <c:pt idx="284">
                  <c:v>25.687687036737561</c:v>
                </c:pt>
                <c:pt idx="285">
                  <c:v>29.89160572431992</c:v>
                </c:pt>
                <c:pt idx="286">
                  <c:v>29.979240273501528</c:v>
                </c:pt>
                <c:pt idx="287">
                  <c:v>29.194057992553169</c:v>
                </c:pt>
                <c:pt idx="288">
                  <c:v>30.262722139578802</c:v>
                </c:pt>
                <c:pt idx="289">
                  <c:v>28.957545919027318</c:v>
                </c:pt>
                <c:pt idx="290">
                  <c:v>24.929517569625634</c:v>
                </c:pt>
                <c:pt idx="291">
                  <c:v>19.096244785860314</c:v>
                </c:pt>
                <c:pt idx="292">
                  <c:v>25.488576470541634</c:v>
                </c:pt>
                <c:pt idx="293">
                  <c:v>26.046322898804881</c:v>
                </c:pt>
                <c:pt idx="294">
                  <c:v>31.270557323529474</c:v>
                </c:pt>
                <c:pt idx="295">
                  <c:v>26.792124845025814</c:v>
                </c:pt>
                <c:pt idx="296">
                  <c:v>29.940464226873328</c:v>
                </c:pt>
                <c:pt idx="297">
                  <c:v>26.511305142745599</c:v>
                </c:pt>
                <c:pt idx="298">
                  <c:v>30.797591823588618</c:v>
                </c:pt>
                <c:pt idx="299">
                  <c:v>29.714115650174637</c:v>
                </c:pt>
                <c:pt idx="300">
                  <c:v>27.760617735509662</c:v>
                </c:pt>
                <c:pt idx="301">
                  <c:v>28.388031202371995</c:v>
                </c:pt>
                <c:pt idx="302">
                  <c:v>29.588033241992886</c:v>
                </c:pt>
                <c:pt idx="303">
                  <c:v>22.785574576700675</c:v>
                </c:pt>
                <c:pt idx="304">
                  <c:v>30.192825712338838</c:v>
                </c:pt>
                <c:pt idx="305">
                  <c:v>23.231835370566422</c:v>
                </c:pt>
                <c:pt idx="306">
                  <c:v>19.663712456990378</c:v>
                </c:pt>
                <c:pt idx="307">
                  <c:v>24.122717926893824</c:v>
                </c:pt>
                <c:pt idx="308">
                  <c:v>24.446409426616444</c:v>
                </c:pt>
                <c:pt idx="309">
                  <c:v>23.141746454243822</c:v>
                </c:pt>
                <c:pt idx="310">
                  <c:v>18.479254379369955</c:v>
                </c:pt>
                <c:pt idx="311">
                  <c:v>15.964229881740973</c:v>
                </c:pt>
                <c:pt idx="312">
                  <c:v>18.168486027827672</c:v>
                </c:pt>
                <c:pt idx="313">
                  <c:v>23.598339355873879</c:v>
                </c:pt>
                <c:pt idx="314">
                  <c:v>14.45864521806954</c:v>
                </c:pt>
                <c:pt idx="315">
                  <c:v>22.377698498583861</c:v>
                </c:pt>
                <c:pt idx="316">
                  <c:v>18.789401994106463</c:v>
                </c:pt>
                <c:pt idx="317">
                  <c:v>25.461302824815245</c:v>
                </c:pt>
                <c:pt idx="318">
                  <c:v>25.302609733539537</c:v>
                </c:pt>
                <c:pt idx="319">
                  <c:v>16.874499821603393</c:v>
                </c:pt>
                <c:pt idx="320">
                  <c:v>27.214043755256224</c:v>
                </c:pt>
                <c:pt idx="321">
                  <c:v>24.32854275696203</c:v>
                </c:pt>
                <c:pt idx="322">
                  <c:v>26.6483342626743</c:v>
                </c:pt>
                <c:pt idx="323">
                  <c:v>20.623184885662678</c:v>
                </c:pt>
                <c:pt idx="324">
                  <c:v>15.42738931071424</c:v>
                </c:pt>
                <c:pt idx="325">
                  <c:v>21.413629675995214</c:v>
                </c:pt>
                <c:pt idx="326">
                  <c:v>18.473580914970967</c:v>
                </c:pt>
                <c:pt idx="327">
                  <c:v>18.564180048552618</c:v>
                </c:pt>
                <c:pt idx="328">
                  <c:v>14.801674348470344</c:v>
                </c:pt>
                <c:pt idx="329">
                  <c:v>14.830117509025222</c:v>
                </c:pt>
                <c:pt idx="330">
                  <c:v>18.875801132429444</c:v>
                </c:pt>
                <c:pt idx="331">
                  <c:v>22.584954756165324</c:v>
                </c:pt>
                <c:pt idx="332">
                  <c:v>17.82911176256788</c:v>
                </c:pt>
                <c:pt idx="333">
                  <c:v>12.502142245067175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4-4DF8-8A8A-E38BC29C7C5B}"/>
            </c:ext>
          </c:extLst>
        </c:ser>
        <c:ser>
          <c:idx val="2"/>
          <c:order val="2"/>
          <c:tx>
            <c:strRef>
              <c:f>Talin_angle!$J$1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Talin_angle!$G$2:$G$335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Talin_angle!$J$2:$J$335</c:f>
              <c:numCache>
                <c:formatCode>General</c:formatCode>
                <c:ptCount val="334"/>
                <c:pt idx="0">
                  <c:v>27.469809343706721</c:v>
                </c:pt>
                <c:pt idx="1">
                  <c:v>21.678377794810334</c:v>
                </c:pt>
                <c:pt idx="2">
                  <c:v>26.610641030225622</c:v>
                </c:pt>
                <c:pt idx="3">
                  <c:v>26.933393650139159</c:v>
                </c:pt>
                <c:pt idx="4">
                  <c:v>35.846719594373056</c:v>
                </c:pt>
                <c:pt idx="5">
                  <c:v>34.775834435157051</c:v>
                </c:pt>
                <c:pt idx="6">
                  <c:v>28.656126019418767</c:v>
                </c:pt>
                <c:pt idx="7">
                  <c:v>26.771255166442604</c:v>
                </c:pt>
                <c:pt idx="8">
                  <c:v>20.861539125524146</c:v>
                </c:pt>
                <c:pt idx="9">
                  <c:v>27.988680062936918</c:v>
                </c:pt>
                <c:pt idx="10">
                  <c:v>25.033829592499295</c:v>
                </c:pt>
                <c:pt idx="11">
                  <c:v>38.109154130920047</c:v>
                </c:pt>
                <c:pt idx="12">
                  <c:v>38.037516871302451</c:v>
                </c:pt>
                <c:pt idx="13">
                  <c:v>21.376117795948861</c:v>
                </c:pt>
                <c:pt idx="14">
                  <c:v>16.977831058982201</c:v>
                </c:pt>
                <c:pt idx="15">
                  <c:v>17.335420084128746</c:v>
                </c:pt>
                <c:pt idx="16">
                  <c:v>11.438865972052398</c:v>
                </c:pt>
                <c:pt idx="17">
                  <c:v>13.322522533227584</c:v>
                </c:pt>
                <c:pt idx="18">
                  <c:v>16.509239598789875</c:v>
                </c:pt>
                <c:pt idx="19">
                  <c:v>12.80512776778081</c:v>
                </c:pt>
                <c:pt idx="20">
                  <c:v>10.764850306294724</c:v>
                </c:pt>
                <c:pt idx="21">
                  <c:v>19.750074347139456</c:v>
                </c:pt>
                <c:pt idx="22">
                  <c:v>13.656086803888988</c:v>
                </c:pt>
                <c:pt idx="23">
                  <c:v>17.040907214469716</c:v>
                </c:pt>
                <c:pt idx="24">
                  <c:v>9.9354035103152771</c:v>
                </c:pt>
                <c:pt idx="25">
                  <c:v>12.23079707913837</c:v>
                </c:pt>
                <c:pt idx="26">
                  <c:v>18.935467468388349</c:v>
                </c:pt>
                <c:pt idx="27">
                  <c:v>28.526754939643595</c:v>
                </c:pt>
                <c:pt idx="28">
                  <c:v>18.177406257439312</c:v>
                </c:pt>
                <c:pt idx="29">
                  <c:v>15.721702777204268</c:v>
                </c:pt>
                <c:pt idx="30">
                  <c:v>21.060079003655996</c:v>
                </c:pt>
                <c:pt idx="31">
                  <c:v>13.930760758266999</c:v>
                </c:pt>
                <c:pt idx="32">
                  <c:v>17.963400871519145</c:v>
                </c:pt>
                <c:pt idx="33">
                  <c:v>14.255478082687711</c:v>
                </c:pt>
                <c:pt idx="34">
                  <c:v>13.346500058255701</c:v>
                </c:pt>
                <c:pt idx="35">
                  <c:v>17.65141214816996</c:v>
                </c:pt>
                <c:pt idx="36">
                  <c:v>24.844169512968421</c:v>
                </c:pt>
                <c:pt idx="37">
                  <c:v>16.322814780269127</c:v>
                </c:pt>
                <c:pt idx="38">
                  <c:v>25.242720910400028</c:v>
                </c:pt>
                <c:pt idx="39">
                  <c:v>18.577044661398215</c:v>
                </c:pt>
                <c:pt idx="40">
                  <c:v>18.461942035506826</c:v>
                </c:pt>
                <c:pt idx="41">
                  <c:v>20.184306150937392</c:v>
                </c:pt>
                <c:pt idx="42">
                  <c:v>11.954608815221409</c:v>
                </c:pt>
                <c:pt idx="43">
                  <c:v>9.8332137192363174</c:v>
                </c:pt>
                <c:pt idx="44">
                  <c:v>16.662143425564487</c:v>
                </c:pt>
                <c:pt idx="45">
                  <c:v>8.7212954946527503</c:v>
                </c:pt>
                <c:pt idx="46">
                  <c:v>11.624754476793367</c:v>
                </c:pt>
                <c:pt idx="47">
                  <c:v>11.721008839874624</c:v>
                </c:pt>
                <c:pt idx="48">
                  <c:v>12.802754899228319</c:v>
                </c:pt>
                <c:pt idx="49">
                  <c:v>9.9973036325604365</c:v>
                </c:pt>
                <c:pt idx="50">
                  <c:v>15.418245313008441</c:v>
                </c:pt>
                <c:pt idx="51">
                  <c:v>11.413260708799498</c:v>
                </c:pt>
                <c:pt idx="52">
                  <c:v>18.344795430058845</c:v>
                </c:pt>
                <c:pt idx="53">
                  <c:v>17.521170829980139</c:v>
                </c:pt>
                <c:pt idx="54">
                  <c:v>10.385414319397363</c:v>
                </c:pt>
                <c:pt idx="55">
                  <c:v>7.5571614216715446</c:v>
                </c:pt>
                <c:pt idx="56">
                  <c:v>8.650005303489321</c:v>
                </c:pt>
                <c:pt idx="57">
                  <c:v>15.174655356028461</c:v>
                </c:pt>
                <c:pt idx="58">
                  <c:v>15.289217534281144</c:v>
                </c:pt>
                <c:pt idx="59">
                  <c:v>12.239436137134257</c:v>
                </c:pt>
                <c:pt idx="60">
                  <c:v>9.7728092943294786</c:v>
                </c:pt>
                <c:pt idx="61">
                  <c:v>7.9953937365720247</c:v>
                </c:pt>
                <c:pt idx="62">
                  <c:v>7.8285613114740782</c:v>
                </c:pt>
                <c:pt idx="63">
                  <c:v>9.0481545553090328</c:v>
                </c:pt>
                <c:pt idx="64">
                  <c:v>21.385606103104703</c:v>
                </c:pt>
                <c:pt idx="65">
                  <c:v>13.875133445317674</c:v>
                </c:pt>
                <c:pt idx="66">
                  <c:v>10.900127143638516</c:v>
                </c:pt>
                <c:pt idx="67">
                  <c:v>5.9204204740293731</c:v>
                </c:pt>
                <c:pt idx="68">
                  <c:v>15.267068008067898</c:v>
                </c:pt>
                <c:pt idx="69">
                  <c:v>9.7575553831609252</c:v>
                </c:pt>
                <c:pt idx="70">
                  <c:v>4.1570129825736126</c:v>
                </c:pt>
                <c:pt idx="71">
                  <c:v>16.083444877714911</c:v>
                </c:pt>
                <c:pt idx="72">
                  <c:v>8.1589861878758363</c:v>
                </c:pt>
                <c:pt idx="73">
                  <c:v>7.7339351543853896</c:v>
                </c:pt>
                <c:pt idx="74">
                  <c:v>11.643342730016149</c:v>
                </c:pt>
                <c:pt idx="75">
                  <c:v>6.5627952922216393</c:v>
                </c:pt>
                <c:pt idx="76">
                  <c:v>4.5789458505879468</c:v>
                </c:pt>
                <c:pt idx="77">
                  <c:v>8.3434233977973875</c:v>
                </c:pt>
                <c:pt idx="78">
                  <c:v>10.73724735831763</c:v>
                </c:pt>
                <c:pt idx="79">
                  <c:v>14.752534584333979</c:v>
                </c:pt>
                <c:pt idx="80">
                  <c:v>11.120528641203888</c:v>
                </c:pt>
                <c:pt idx="81">
                  <c:v>10.733179078449927</c:v>
                </c:pt>
                <c:pt idx="82">
                  <c:v>3.919069030862369</c:v>
                </c:pt>
                <c:pt idx="83">
                  <c:v>5.167403010990463</c:v>
                </c:pt>
                <c:pt idx="84">
                  <c:v>9.3343210499302565</c:v>
                </c:pt>
                <c:pt idx="85">
                  <c:v>6.9697556413218935</c:v>
                </c:pt>
                <c:pt idx="86">
                  <c:v>5.1242097834925859</c:v>
                </c:pt>
                <c:pt idx="87">
                  <c:v>7.805435532700371</c:v>
                </c:pt>
                <c:pt idx="88">
                  <c:v>3.5619766415928598</c:v>
                </c:pt>
                <c:pt idx="89">
                  <c:v>6.0787777031069155</c:v>
                </c:pt>
                <c:pt idx="90">
                  <c:v>9.7562891708837984</c:v>
                </c:pt>
                <c:pt idx="91">
                  <c:v>5.3944959694515271</c:v>
                </c:pt>
                <c:pt idx="92">
                  <c:v>3.1617702546818132</c:v>
                </c:pt>
                <c:pt idx="93">
                  <c:v>9.4094378098835971</c:v>
                </c:pt>
                <c:pt idx="94">
                  <c:v>3.4454565311462262</c:v>
                </c:pt>
                <c:pt idx="95">
                  <c:v>3.8484619816248817</c:v>
                </c:pt>
                <c:pt idx="96">
                  <c:v>9.5777520934640883</c:v>
                </c:pt>
                <c:pt idx="97">
                  <c:v>8.5721895012766396</c:v>
                </c:pt>
                <c:pt idx="98">
                  <c:v>5.8627406269702771</c:v>
                </c:pt>
                <c:pt idx="99">
                  <c:v>4.3159777903339203</c:v>
                </c:pt>
                <c:pt idx="100">
                  <c:v>4.5724817845754515</c:v>
                </c:pt>
                <c:pt idx="101">
                  <c:v>6.9622913024536182</c:v>
                </c:pt>
                <c:pt idx="102">
                  <c:v>3.2793921666877934</c:v>
                </c:pt>
                <c:pt idx="103">
                  <c:v>5.5598220023315212</c:v>
                </c:pt>
                <c:pt idx="104">
                  <c:v>18.09223288016873</c:v>
                </c:pt>
                <c:pt idx="105">
                  <c:v>15.110303736653286</c:v>
                </c:pt>
                <c:pt idx="106">
                  <c:v>12.057512249690852</c:v>
                </c:pt>
                <c:pt idx="107">
                  <c:v>20.190956346395144</c:v>
                </c:pt>
                <c:pt idx="108">
                  <c:v>19.077168203269348</c:v>
                </c:pt>
                <c:pt idx="109">
                  <c:v>23.29142434928454</c:v>
                </c:pt>
                <c:pt idx="110">
                  <c:v>22.332892381793897</c:v>
                </c:pt>
                <c:pt idx="111">
                  <c:v>7.8088387115415632</c:v>
                </c:pt>
                <c:pt idx="112">
                  <c:v>8.6829497485800111</c:v>
                </c:pt>
                <c:pt idx="113">
                  <c:v>14.841302255758308</c:v>
                </c:pt>
                <c:pt idx="114">
                  <c:v>13.598228912928006</c:v>
                </c:pt>
                <c:pt idx="115">
                  <c:v>9.35439241477971</c:v>
                </c:pt>
                <c:pt idx="116">
                  <c:v>2.9819120166429829</c:v>
                </c:pt>
                <c:pt idx="117">
                  <c:v>10.498146192206679</c:v>
                </c:pt>
                <c:pt idx="118">
                  <c:v>6.2209413045745912</c:v>
                </c:pt>
                <c:pt idx="119">
                  <c:v>12.413134798059403</c:v>
                </c:pt>
                <c:pt idx="120">
                  <c:v>9.2685426576112047</c:v>
                </c:pt>
                <c:pt idx="121">
                  <c:v>7.7517956947439943</c:v>
                </c:pt>
                <c:pt idx="122">
                  <c:v>5.7955883246641218</c:v>
                </c:pt>
                <c:pt idx="123">
                  <c:v>3.4966249916797403</c:v>
                </c:pt>
                <c:pt idx="124">
                  <c:v>4.7543055470344457</c:v>
                </c:pt>
                <c:pt idx="125">
                  <c:v>8.3794318640063779</c:v>
                </c:pt>
                <c:pt idx="126">
                  <c:v>9.5326787496285288</c:v>
                </c:pt>
                <c:pt idx="127">
                  <c:v>1.2900047872800249</c:v>
                </c:pt>
                <c:pt idx="128">
                  <c:v>2.5089747378718239</c:v>
                </c:pt>
                <c:pt idx="129">
                  <c:v>15.003236656247239</c:v>
                </c:pt>
                <c:pt idx="130">
                  <c:v>15.175547866329266</c:v>
                </c:pt>
                <c:pt idx="131">
                  <c:v>12.45113032578268</c:v>
                </c:pt>
                <c:pt idx="132">
                  <c:v>7.3642190123965552</c:v>
                </c:pt>
                <c:pt idx="133">
                  <c:v>8.4308662171551152</c:v>
                </c:pt>
                <c:pt idx="134">
                  <c:v>9.1670807965040524</c:v>
                </c:pt>
                <c:pt idx="135">
                  <c:v>9.6929691019469395</c:v>
                </c:pt>
                <c:pt idx="136">
                  <c:v>9.1491702184284946</c:v>
                </c:pt>
                <c:pt idx="137">
                  <c:v>13.14101008664468</c:v>
                </c:pt>
                <c:pt idx="138">
                  <c:v>5.941136349766909</c:v>
                </c:pt>
                <c:pt idx="139">
                  <c:v>5.330545749879013</c:v>
                </c:pt>
                <c:pt idx="140">
                  <c:v>7.3118525535528365</c:v>
                </c:pt>
                <c:pt idx="141">
                  <c:v>6.8968322717521886</c:v>
                </c:pt>
                <c:pt idx="142">
                  <c:v>2.6062000015167786</c:v>
                </c:pt>
                <c:pt idx="143">
                  <c:v>4.1588873198344434</c:v>
                </c:pt>
                <c:pt idx="144">
                  <c:v>8.8585896117668081</c:v>
                </c:pt>
                <c:pt idx="145">
                  <c:v>2.3921367932249864</c:v>
                </c:pt>
                <c:pt idx="146">
                  <c:v>4.4311044788277441</c:v>
                </c:pt>
                <c:pt idx="147">
                  <c:v>7.1392134499684552</c:v>
                </c:pt>
                <c:pt idx="148">
                  <c:v>1.4851864350297681</c:v>
                </c:pt>
                <c:pt idx="149">
                  <c:v>1.692836542459611</c:v>
                </c:pt>
                <c:pt idx="150">
                  <c:v>8.2958485629430339</c:v>
                </c:pt>
                <c:pt idx="151">
                  <c:v>9.3273500768149002</c:v>
                </c:pt>
                <c:pt idx="152">
                  <c:v>12.922096020085139</c:v>
                </c:pt>
                <c:pt idx="153">
                  <c:v>8.5069720460540008</c:v>
                </c:pt>
                <c:pt idx="154">
                  <c:v>10.177012678500738</c:v>
                </c:pt>
                <c:pt idx="155">
                  <c:v>3.5227875717426098</c:v>
                </c:pt>
                <c:pt idx="156">
                  <c:v>8.3975741908701007</c:v>
                </c:pt>
                <c:pt idx="157">
                  <c:v>11.706058720634093</c:v>
                </c:pt>
                <c:pt idx="158">
                  <c:v>7.523968541413276</c:v>
                </c:pt>
                <c:pt idx="159">
                  <c:v>13.135374777724911</c:v>
                </c:pt>
                <c:pt idx="160">
                  <c:v>12.503669061044191</c:v>
                </c:pt>
                <c:pt idx="161">
                  <c:v>14.716690103062827</c:v>
                </c:pt>
                <c:pt idx="162">
                  <c:v>7.653306489938724</c:v>
                </c:pt>
                <c:pt idx="163">
                  <c:v>4.2179341272752344</c:v>
                </c:pt>
                <c:pt idx="164">
                  <c:v>10.046276388052178</c:v>
                </c:pt>
                <c:pt idx="165">
                  <c:v>10.290749865287856</c:v>
                </c:pt>
                <c:pt idx="166">
                  <c:v>7.8133380153210803</c:v>
                </c:pt>
                <c:pt idx="167">
                  <c:v>3.1652516983334262</c:v>
                </c:pt>
                <c:pt idx="168">
                  <c:v>7.1918121639511616</c:v>
                </c:pt>
                <c:pt idx="169">
                  <c:v>6.3654996584348176</c:v>
                </c:pt>
                <c:pt idx="170">
                  <c:v>5.8560988234132374</c:v>
                </c:pt>
                <c:pt idx="171">
                  <c:v>4.6250357573583525</c:v>
                </c:pt>
                <c:pt idx="172">
                  <c:v>2.4166707532149205</c:v>
                </c:pt>
                <c:pt idx="173">
                  <c:v>4.706621545159468</c:v>
                </c:pt>
                <c:pt idx="174">
                  <c:v>11.400625429540412</c:v>
                </c:pt>
                <c:pt idx="175">
                  <c:v>11.789002337278108</c:v>
                </c:pt>
                <c:pt idx="176">
                  <c:v>4.9445579352993381</c:v>
                </c:pt>
                <c:pt idx="177">
                  <c:v>2.0861198000149308</c:v>
                </c:pt>
                <c:pt idx="178">
                  <c:v>7.6908545640500803</c:v>
                </c:pt>
                <c:pt idx="179">
                  <c:v>9.7495250320395055</c:v>
                </c:pt>
                <c:pt idx="180">
                  <c:v>11.897016453147124</c:v>
                </c:pt>
                <c:pt idx="181">
                  <c:v>1.760942076125958</c:v>
                </c:pt>
                <c:pt idx="182">
                  <c:v>2.3350035971913625</c:v>
                </c:pt>
                <c:pt idx="183">
                  <c:v>7.3638469570125888</c:v>
                </c:pt>
                <c:pt idx="184">
                  <c:v>6.6350246024974222</c:v>
                </c:pt>
                <c:pt idx="185">
                  <c:v>2.553273789123359</c:v>
                </c:pt>
                <c:pt idx="186">
                  <c:v>3.2905118504508275</c:v>
                </c:pt>
                <c:pt idx="187">
                  <c:v>3.3980743533067304</c:v>
                </c:pt>
                <c:pt idx="188">
                  <c:v>2.8500948292658141</c:v>
                </c:pt>
                <c:pt idx="189">
                  <c:v>6.9511970511058143</c:v>
                </c:pt>
                <c:pt idx="190">
                  <c:v>5.2472302537665625</c:v>
                </c:pt>
                <c:pt idx="191">
                  <c:v>2.6028659587748257</c:v>
                </c:pt>
                <c:pt idx="192">
                  <c:v>5.0192357244864256</c:v>
                </c:pt>
                <c:pt idx="193">
                  <c:v>2.3388074313452707</c:v>
                </c:pt>
                <c:pt idx="194">
                  <c:v>10.052015746044518</c:v>
                </c:pt>
                <c:pt idx="195">
                  <c:v>10.905436230594752</c:v>
                </c:pt>
                <c:pt idx="196">
                  <c:v>9.0634762826515054</c:v>
                </c:pt>
                <c:pt idx="197">
                  <c:v>6.328945693677051</c:v>
                </c:pt>
                <c:pt idx="198">
                  <c:v>9.3494444071650804</c:v>
                </c:pt>
                <c:pt idx="199">
                  <c:v>7.1415913278892296</c:v>
                </c:pt>
                <c:pt idx="200">
                  <c:v>11.996851705850473</c:v>
                </c:pt>
                <c:pt idx="201">
                  <c:v>9.4539307532046148</c:v>
                </c:pt>
                <c:pt idx="202">
                  <c:v>12.228134726580368</c:v>
                </c:pt>
                <c:pt idx="203">
                  <c:v>7.8993545559839697</c:v>
                </c:pt>
                <c:pt idx="204">
                  <c:v>13.924535363135975</c:v>
                </c:pt>
                <c:pt idx="205">
                  <c:v>13.772075351477977</c:v>
                </c:pt>
                <c:pt idx="206">
                  <c:v>13.805800003034777</c:v>
                </c:pt>
                <c:pt idx="207">
                  <c:v>16.618147536746111</c:v>
                </c:pt>
                <c:pt idx="208">
                  <c:v>12.313253804425964</c:v>
                </c:pt>
                <c:pt idx="209">
                  <c:v>13.535125795195203</c:v>
                </c:pt>
                <c:pt idx="210">
                  <c:v>19.605327328596893</c:v>
                </c:pt>
                <c:pt idx="211">
                  <c:v>10.415097256964188</c:v>
                </c:pt>
                <c:pt idx="212">
                  <c:v>10.14806849106729</c:v>
                </c:pt>
                <c:pt idx="213">
                  <c:v>14.562897244431781</c:v>
                </c:pt>
                <c:pt idx="214">
                  <c:v>15.125284179445741</c:v>
                </c:pt>
                <c:pt idx="215">
                  <c:v>9.2079465942562528</c:v>
                </c:pt>
                <c:pt idx="216">
                  <c:v>11.410014222257075</c:v>
                </c:pt>
                <c:pt idx="217">
                  <c:v>11.297065773542917</c:v>
                </c:pt>
                <c:pt idx="218">
                  <c:v>17.876586948548873</c:v>
                </c:pt>
                <c:pt idx="219">
                  <c:v>18.261003782323673</c:v>
                </c:pt>
                <c:pt idx="220">
                  <c:v>17.785556947515801</c:v>
                </c:pt>
                <c:pt idx="221">
                  <c:v>15.517064778342</c:v>
                </c:pt>
                <c:pt idx="222">
                  <c:v>11.495644452301189</c:v>
                </c:pt>
                <c:pt idx="223">
                  <c:v>11.844190757441428</c:v>
                </c:pt>
                <c:pt idx="224">
                  <c:v>14.962240947166711</c:v>
                </c:pt>
                <c:pt idx="225">
                  <c:v>16.829048494178579</c:v>
                </c:pt>
                <c:pt idx="226">
                  <c:v>11.220950135362671</c:v>
                </c:pt>
                <c:pt idx="227">
                  <c:v>17.76927271599666</c:v>
                </c:pt>
                <c:pt idx="228">
                  <c:v>18.256539436827431</c:v>
                </c:pt>
                <c:pt idx="229">
                  <c:v>16.740264322859883</c:v>
                </c:pt>
                <c:pt idx="230">
                  <c:v>16.348077671812263</c:v>
                </c:pt>
                <c:pt idx="231">
                  <c:v>17.863619986767972</c:v>
                </c:pt>
                <c:pt idx="232">
                  <c:v>14.240668869463347</c:v>
                </c:pt>
                <c:pt idx="233">
                  <c:v>18.569023216952704</c:v>
                </c:pt>
                <c:pt idx="234">
                  <c:v>13.005518123306311</c:v>
                </c:pt>
                <c:pt idx="235">
                  <c:v>17.180281722605038</c:v>
                </c:pt>
                <c:pt idx="236">
                  <c:v>12.768778142297535</c:v>
                </c:pt>
                <c:pt idx="237">
                  <c:v>15.627753272551018</c:v>
                </c:pt>
                <c:pt idx="238">
                  <c:v>17.762202112503424</c:v>
                </c:pt>
                <c:pt idx="239">
                  <c:v>18.90162443812039</c:v>
                </c:pt>
                <c:pt idx="240">
                  <c:v>22.430853270576705</c:v>
                </c:pt>
                <c:pt idx="241">
                  <c:v>11.110589242483059</c:v>
                </c:pt>
                <c:pt idx="242">
                  <c:v>12.535714139562582</c:v>
                </c:pt>
                <c:pt idx="243">
                  <c:v>15.411582703736457</c:v>
                </c:pt>
                <c:pt idx="244">
                  <c:v>14.906496126780167</c:v>
                </c:pt>
                <c:pt idx="245">
                  <c:v>4.7615053465568398</c:v>
                </c:pt>
                <c:pt idx="246">
                  <c:v>15.086873090708073</c:v>
                </c:pt>
                <c:pt idx="247">
                  <c:v>12.153424442824852</c:v>
                </c:pt>
                <c:pt idx="248">
                  <c:v>15.721762967171221</c:v>
                </c:pt>
                <c:pt idx="249">
                  <c:v>15.753741078555779</c:v>
                </c:pt>
                <c:pt idx="250">
                  <c:v>14.280810518965954</c:v>
                </c:pt>
                <c:pt idx="251">
                  <c:v>18.748031348882311</c:v>
                </c:pt>
                <c:pt idx="252">
                  <c:v>20.475171190764069</c:v>
                </c:pt>
                <c:pt idx="253">
                  <c:v>16.762808583382323</c:v>
                </c:pt>
                <c:pt idx="254">
                  <c:v>15.271389984221553</c:v>
                </c:pt>
                <c:pt idx="255">
                  <c:v>20.617252058950772</c:v>
                </c:pt>
                <c:pt idx="256">
                  <c:v>15.320660700984385</c:v>
                </c:pt>
                <c:pt idx="257">
                  <c:v>19.709637748205669</c:v>
                </c:pt>
                <c:pt idx="258">
                  <c:v>21.586082133152779</c:v>
                </c:pt>
                <c:pt idx="259">
                  <c:v>23.886903718544879</c:v>
                </c:pt>
                <c:pt idx="260">
                  <c:v>16.82982859539813</c:v>
                </c:pt>
                <c:pt idx="261">
                  <c:v>20.836041085064132</c:v>
                </c:pt>
                <c:pt idx="262">
                  <c:v>15.137463315941051</c:v>
                </c:pt>
                <c:pt idx="263">
                  <c:v>23.159037769273475</c:v>
                </c:pt>
                <c:pt idx="264">
                  <c:v>19.296712245357142</c:v>
                </c:pt>
                <c:pt idx="265">
                  <c:v>19.40278638735932</c:v>
                </c:pt>
                <c:pt idx="266">
                  <c:v>13.062260612244508</c:v>
                </c:pt>
                <c:pt idx="267">
                  <c:v>11.700780891289073</c:v>
                </c:pt>
                <c:pt idx="268">
                  <c:v>7.6672270038286028</c:v>
                </c:pt>
                <c:pt idx="269">
                  <c:v>14.836513913599742</c:v>
                </c:pt>
                <c:pt idx="270">
                  <c:v>13.827925442249741</c:v>
                </c:pt>
                <c:pt idx="271">
                  <c:v>8.9295505120398531</c:v>
                </c:pt>
                <c:pt idx="272">
                  <c:v>19.537653632945922</c:v>
                </c:pt>
                <c:pt idx="273">
                  <c:v>16.523547502842401</c:v>
                </c:pt>
                <c:pt idx="274">
                  <c:v>10.572869394921396</c:v>
                </c:pt>
                <c:pt idx="275">
                  <c:v>17.630371403960904</c:v>
                </c:pt>
                <c:pt idx="276">
                  <c:v>21.974725613902681</c:v>
                </c:pt>
                <c:pt idx="277">
                  <c:v>17.424320859678573</c:v>
                </c:pt>
                <c:pt idx="278">
                  <c:v>16.333984220679195</c:v>
                </c:pt>
                <c:pt idx="279">
                  <c:v>18.435734532966357</c:v>
                </c:pt>
                <c:pt idx="280">
                  <c:v>17.069452801505957</c:v>
                </c:pt>
                <c:pt idx="281">
                  <c:v>16.020292369056243</c:v>
                </c:pt>
                <c:pt idx="282">
                  <c:v>14.59394472670235</c:v>
                </c:pt>
                <c:pt idx="283">
                  <c:v>18.242327914640281</c:v>
                </c:pt>
                <c:pt idx="284">
                  <c:v>19.964139244146185</c:v>
                </c:pt>
                <c:pt idx="285">
                  <c:v>12.060745762311665</c:v>
                </c:pt>
                <c:pt idx="286">
                  <c:v>17.204030934218167</c:v>
                </c:pt>
                <c:pt idx="287">
                  <c:v>7.4366277035664261</c:v>
                </c:pt>
                <c:pt idx="288">
                  <c:v>13.942578437997533</c:v>
                </c:pt>
                <c:pt idx="289">
                  <c:v>9.1492100903052886</c:v>
                </c:pt>
                <c:pt idx="290">
                  <c:v>12.38932493815995</c:v>
                </c:pt>
                <c:pt idx="291">
                  <c:v>8.5611766865038739</c:v>
                </c:pt>
                <c:pt idx="292">
                  <c:v>3.0228932028229658</c:v>
                </c:pt>
                <c:pt idx="293">
                  <c:v>1.9432560849917211</c:v>
                </c:pt>
                <c:pt idx="294">
                  <c:v>5.0721775772054052</c:v>
                </c:pt>
                <c:pt idx="295">
                  <c:v>8.6340693727934248</c:v>
                </c:pt>
                <c:pt idx="296">
                  <c:v>11.247772977065292</c:v>
                </c:pt>
                <c:pt idx="297">
                  <c:v>6.8188734771355719</c:v>
                </c:pt>
                <c:pt idx="298">
                  <c:v>7.1370887494510811</c:v>
                </c:pt>
                <c:pt idx="299">
                  <c:v>4.1423000385379485</c:v>
                </c:pt>
                <c:pt idx="300">
                  <c:v>4.7680607132418169</c:v>
                </c:pt>
                <c:pt idx="301">
                  <c:v>6.0111511121919738</c:v>
                </c:pt>
                <c:pt idx="302">
                  <c:v>6.5162342886128117</c:v>
                </c:pt>
                <c:pt idx="303">
                  <c:v>7.8088018610452874</c:v>
                </c:pt>
                <c:pt idx="304">
                  <c:v>9.7525928680995957</c:v>
                </c:pt>
                <c:pt idx="305">
                  <c:v>13.441955447062673</c:v>
                </c:pt>
                <c:pt idx="306">
                  <c:v>9.6233163668409478</c:v>
                </c:pt>
                <c:pt idx="307">
                  <c:v>9.8602745913082952</c:v>
                </c:pt>
                <c:pt idx="308">
                  <c:v>12.400834768962389</c:v>
                </c:pt>
                <c:pt idx="309">
                  <c:v>7.776982167058013</c:v>
                </c:pt>
                <c:pt idx="310">
                  <c:v>12.644064611896964</c:v>
                </c:pt>
                <c:pt idx="311">
                  <c:v>12.457144889115362</c:v>
                </c:pt>
                <c:pt idx="312">
                  <c:v>13.906737766490009</c:v>
                </c:pt>
                <c:pt idx="313">
                  <c:v>17.109453434076986</c:v>
                </c:pt>
                <c:pt idx="314">
                  <c:v>12.848855978337237</c:v>
                </c:pt>
                <c:pt idx="315">
                  <c:v>16.167363258344263</c:v>
                </c:pt>
                <c:pt idx="316">
                  <c:v>12.640057045331281</c:v>
                </c:pt>
                <c:pt idx="317">
                  <c:v>16.947216526916954</c:v>
                </c:pt>
                <c:pt idx="318">
                  <c:v>18.39431627220215</c:v>
                </c:pt>
                <c:pt idx="319">
                  <c:v>23.424949461675229</c:v>
                </c:pt>
                <c:pt idx="320">
                  <c:v>17.133558987067246</c:v>
                </c:pt>
                <c:pt idx="321">
                  <c:v>17.504255643356256</c:v>
                </c:pt>
                <c:pt idx="322">
                  <c:v>12.098372382848083</c:v>
                </c:pt>
                <c:pt idx="323">
                  <c:v>21.504104355176498</c:v>
                </c:pt>
                <c:pt idx="324">
                  <c:v>16.864945166499869</c:v>
                </c:pt>
                <c:pt idx="325">
                  <c:v>22.305765096581208</c:v>
                </c:pt>
                <c:pt idx="326">
                  <c:v>15.483172050682503</c:v>
                </c:pt>
                <c:pt idx="327">
                  <c:v>12.633509016750118</c:v>
                </c:pt>
                <c:pt idx="328">
                  <c:v>15.183205293747402</c:v>
                </c:pt>
                <c:pt idx="329">
                  <c:v>9.4827004963921677</c:v>
                </c:pt>
                <c:pt idx="330">
                  <c:v>16.625201882755228</c:v>
                </c:pt>
                <c:pt idx="331">
                  <c:v>16.674680745660048</c:v>
                </c:pt>
                <c:pt idx="332">
                  <c:v>14.852106868660858</c:v>
                </c:pt>
                <c:pt idx="333">
                  <c:v>16.665398732701696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4-4DF8-8A8A-E38BC29C7C5B}"/>
            </c:ext>
          </c:extLst>
        </c:ser>
        <c:ser>
          <c:idx val="3"/>
          <c:order val="3"/>
          <c:tx>
            <c:strRef>
              <c:f>Talin_angle!$K$1</c:f>
              <c:strCache>
                <c:ptCount val="1"/>
                <c:pt idx="0">
                  <c:v>Integrin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Talin_angle!$G$2:$G$335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Talin_angle!$K$2:$K$335</c:f>
              <c:numCache>
                <c:formatCode>General</c:formatCode>
                <c:ptCount val="334"/>
                <c:pt idx="0">
                  <c:v>26.36024558540349</c:v>
                </c:pt>
                <c:pt idx="1">
                  <c:v>20.179325021656616</c:v>
                </c:pt>
                <c:pt idx="2">
                  <c:v>13.420822372234326</c:v>
                </c:pt>
                <c:pt idx="3">
                  <c:v>13.20844303525751</c:v>
                </c:pt>
                <c:pt idx="4">
                  <c:v>22.579159935292218</c:v>
                </c:pt>
                <c:pt idx="5">
                  <c:v>11.009356633608997</c:v>
                </c:pt>
                <c:pt idx="6">
                  <c:v>10.771323842523426</c:v>
                </c:pt>
                <c:pt idx="7">
                  <c:v>17.987154913314313</c:v>
                </c:pt>
                <c:pt idx="8">
                  <c:v>16.320228937126956</c:v>
                </c:pt>
                <c:pt idx="9">
                  <c:v>6.0521469381711359</c:v>
                </c:pt>
                <c:pt idx="10">
                  <c:v>10.525343703933569</c:v>
                </c:pt>
                <c:pt idx="11">
                  <c:v>2.7043976935921514</c:v>
                </c:pt>
                <c:pt idx="12">
                  <c:v>15.468350933548733</c:v>
                </c:pt>
                <c:pt idx="13">
                  <c:v>11.051699047585075</c:v>
                </c:pt>
                <c:pt idx="14">
                  <c:v>14.134279680460399</c:v>
                </c:pt>
                <c:pt idx="15">
                  <c:v>8.5670574962385828</c:v>
                </c:pt>
                <c:pt idx="16">
                  <c:v>23.948591806194628</c:v>
                </c:pt>
                <c:pt idx="17">
                  <c:v>13.464271635275983</c:v>
                </c:pt>
                <c:pt idx="18">
                  <c:v>12.385454776376447</c:v>
                </c:pt>
                <c:pt idx="19">
                  <c:v>5.6516165887665517</c:v>
                </c:pt>
                <c:pt idx="20">
                  <c:v>7.8129335843641163</c:v>
                </c:pt>
                <c:pt idx="21">
                  <c:v>19.441373859828396</c:v>
                </c:pt>
                <c:pt idx="22">
                  <c:v>17.271625764485805</c:v>
                </c:pt>
                <c:pt idx="23">
                  <c:v>21.192194961067248</c:v>
                </c:pt>
                <c:pt idx="24">
                  <c:v>16.838788256777743</c:v>
                </c:pt>
                <c:pt idx="25">
                  <c:v>22.095285236418757</c:v>
                </c:pt>
                <c:pt idx="26">
                  <c:v>21.5090194617088</c:v>
                </c:pt>
                <c:pt idx="27">
                  <c:v>15.686639510518471</c:v>
                </c:pt>
                <c:pt idx="28">
                  <c:v>15.187548968301723</c:v>
                </c:pt>
                <c:pt idx="29">
                  <c:v>4.8368445180721444</c:v>
                </c:pt>
                <c:pt idx="30">
                  <c:v>6.4676231930561112</c:v>
                </c:pt>
                <c:pt idx="31">
                  <c:v>9.2658404077434451</c:v>
                </c:pt>
                <c:pt idx="32">
                  <c:v>2.6760156982996377</c:v>
                </c:pt>
                <c:pt idx="33">
                  <c:v>0.87872692748815673</c:v>
                </c:pt>
                <c:pt idx="34">
                  <c:v>6.8604801666288706</c:v>
                </c:pt>
                <c:pt idx="35">
                  <c:v>13.83704547494232</c:v>
                </c:pt>
                <c:pt idx="36">
                  <c:v>6.4738180170932642</c:v>
                </c:pt>
                <c:pt idx="37">
                  <c:v>8.4292487131435525</c:v>
                </c:pt>
                <c:pt idx="38">
                  <c:v>12.883055562420525</c:v>
                </c:pt>
                <c:pt idx="39">
                  <c:v>7.644371442394152</c:v>
                </c:pt>
                <c:pt idx="40">
                  <c:v>6.3698585251033881</c:v>
                </c:pt>
                <c:pt idx="41">
                  <c:v>15.948812244173938</c:v>
                </c:pt>
                <c:pt idx="42">
                  <c:v>11.570666687163168</c:v>
                </c:pt>
                <c:pt idx="43">
                  <c:v>5.4503867441718308</c:v>
                </c:pt>
                <c:pt idx="44">
                  <c:v>6.4733729192468195</c:v>
                </c:pt>
                <c:pt idx="45">
                  <c:v>7.1419720090246317</c:v>
                </c:pt>
                <c:pt idx="46">
                  <c:v>8.994374319874348</c:v>
                </c:pt>
                <c:pt idx="47">
                  <c:v>18.193573443076609</c:v>
                </c:pt>
                <c:pt idx="48">
                  <c:v>6.2004245748094862</c:v>
                </c:pt>
                <c:pt idx="49">
                  <c:v>5.0091435162828262</c:v>
                </c:pt>
                <c:pt idx="50">
                  <c:v>8.4485010574941697</c:v>
                </c:pt>
                <c:pt idx="51">
                  <c:v>10.815789620031838</c:v>
                </c:pt>
                <c:pt idx="52">
                  <c:v>7.9922955166468608</c:v>
                </c:pt>
                <c:pt idx="53">
                  <c:v>10.105257333116995</c:v>
                </c:pt>
                <c:pt idx="54">
                  <c:v>19.648186408311119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7-40AD-8D82-87B54658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236512"/>
        <c:axId val="567236840"/>
      </c:lineChart>
      <c:catAx>
        <c:axId val="5672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layout>
            <c:manualLayout>
              <c:xMode val="edge"/>
              <c:yMode val="edge"/>
              <c:x val="0.49345642573121479"/>
              <c:y val="0.93020412150305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7236840"/>
        <c:crosses val="autoZero"/>
        <c:auto val="1"/>
        <c:lblAlgn val="ctr"/>
        <c:lblOffset val="100"/>
        <c:tickLblSkip val="50"/>
        <c:tickMarkSkip val="20"/>
        <c:noMultiLvlLbl val="0"/>
      </c:catAx>
      <c:valAx>
        <c:axId val="567236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72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40510463663253"/>
          <c:y val="5.5295501855371527E-2"/>
          <c:w val="0.15916154178566394"/>
          <c:h val="0.152731236420606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Angle of Integrin's bending at residue 721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Talin_angle!$M$1</c:f>
              <c:strCache>
                <c:ptCount val="1"/>
                <c:pt idx="0">
                  <c:v>Talin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Talin_angle!$L$2:$L$335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Talin_angle!$M$2:$M$335</c:f>
              <c:numCache>
                <c:formatCode>General</c:formatCode>
                <c:ptCount val="334"/>
                <c:pt idx="0">
                  <c:v>23.497817360008668</c:v>
                </c:pt>
                <c:pt idx="1">
                  <c:v>19.445195970466873</c:v>
                </c:pt>
                <c:pt idx="2">
                  <c:v>18.731843889131007</c:v>
                </c:pt>
                <c:pt idx="3">
                  <c:v>16.611628100758139</c:v>
                </c:pt>
                <c:pt idx="4">
                  <c:v>16.246515278679265</c:v>
                </c:pt>
                <c:pt idx="5">
                  <c:v>14.399210814572642</c:v>
                </c:pt>
                <c:pt idx="6">
                  <c:v>11.954361389402465</c:v>
                </c:pt>
                <c:pt idx="7">
                  <c:v>10.896721476182258</c:v>
                </c:pt>
                <c:pt idx="8">
                  <c:v>10.565142750756896</c:v>
                </c:pt>
                <c:pt idx="9">
                  <c:v>9.0908781486513597</c:v>
                </c:pt>
                <c:pt idx="10">
                  <c:v>9.7236347591697427</c:v>
                </c:pt>
                <c:pt idx="11">
                  <c:v>10.298606727156562</c:v>
                </c:pt>
                <c:pt idx="12">
                  <c:v>10.858864627845191</c:v>
                </c:pt>
                <c:pt idx="13">
                  <c:v>12.26345182044024</c:v>
                </c:pt>
                <c:pt idx="14">
                  <c:v>12.328544349350981</c:v>
                </c:pt>
                <c:pt idx="15">
                  <c:v>12.256419703364735</c:v>
                </c:pt>
                <c:pt idx="16">
                  <c:v>13.66588322523463</c:v>
                </c:pt>
                <c:pt idx="17">
                  <c:v>13.192765765677413</c:v>
                </c:pt>
                <c:pt idx="18">
                  <c:v>11.125453104697998</c:v>
                </c:pt>
                <c:pt idx="19">
                  <c:v>10.880770870515331</c:v>
                </c:pt>
                <c:pt idx="20">
                  <c:v>11.575025830884069</c:v>
                </c:pt>
                <c:pt idx="21">
                  <c:v>13.609546194531411</c:v>
                </c:pt>
                <c:pt idx="22">
                  <c:v>13.457986870972055</c:v>
                </c:pt>
                <c:pt idx="23">
                  <c:v>13.401537580313274</c:v>
                </c:pt>
                <c:pt idx="24">
                  <c:v>11.216970987825139</c:v>
                </c:pt>
                <c:pt idx="25">
                  <c:v>11.2517458528562</c:v>
                </c:pt>
                <c:pt idx="26">
                  <c:v>10.025651341086412</c:v>
                </c:pt>
                <c:pt idx="27">
                  <c:v>7.3190816727017092</c:v>
                </c:pt>
                <c:pt idx="28">
                  <c:v>5.8810605084898615</c:v>
                </c:pt>
                <c:pt idx="29">
                  <c:v>7.3799678053410975</c:v>
                </c:pt>
                <c:pt idx="30">
                  <c:v>8.0404150495675992</c:v>
                </c:pt>
                <c:pt idx="31">
                  <c:v>7.4621367359302653</c:v>
                </c:pt>
                <c:pt idx="32">
                  <c:v>9.1561053672012847</c:v>
                </c:pt>
                <c:pt idx="33">
                  <c:v>9.4733227432217735</c:v>
                </c:pt>
                <c:pt idx="34">
                  <c:v>8.6874361200988464</c:v>
                </c:pt>
                <c:pt idx="35">
                  <c:v>6.3870705377425274</c:v>
                </c:pt>
                <c:pt idx="36">
                  <c:v>4.7377783465087306</c:v>
                </c:pt>
                <c:pt idx="37">
                  <c:v>3.8670453492108718</c:v>
                </c:pt>
                <c:pt idx="38">
                  <c:v>6.5460091934017051</c:v>
                </c:pt>
                <c:pt idx="39">
                  <c:v>7.2361732972914634</c:v>
                </c:pt>
                <c:pt idx="40">
                  <c:v>8.5047141689961272</c:v>
                </c:pt>
                <c:pt idx="41">
                  <c:v>10.645225278104444</c:v>
                </c:pt>
                <c:pt idx="42">
                  <c:v>14.093826408446976</c:v>
                </c:pt>
                <c:pt idx="43">
                  <c:v>13.737005047934776</c:v>
                </c:pt>
                <c:pt idx="44">
                  <c:v>17.319662057359292</c:v>
                </c:pt>
                <c:pt idx="45">
                  <c:v>22.477055177429662</c:v>
                </c:pt>
                <c:pt idx="46">
                  <c:v>27.09482158086788</c:v>
                </c:pt>
                <c:pt idx="47">
                  <c:v>30.226303236946482</c:v>
                </c:pt>
                <c:pt idx="48">
                  <c:v>32.548227075729422</c:v>
                </c:pt>
                <c:pt idx="49">
                  <c:v>34.553632070556567</c:v>
                </c:pt>
                <c:pt idx="50">
                  <c:v>34.477730465707687</c:v>
                </c:pt>
                <c:pt idx="51">
                  <c:v>37.915015733607234</c:v>
                </c:pt>
                <c:pt idx="52">
                  <c:v>39.894221657770331</c:v>
                </c:pt>
                <c:pt idx="53">
                  <c:v>41.594809152122863</c:v>
                </c:pt>
                <c:pt idx="54">
                  <c:v>44.038889178754395</c:v>
                </c:pt>
                <c:pt idx="55">
                  <c:v>47.882967795554919</c:v>
                </c:pt>
                <c:pt idx="56">
                  <c:v>50.081154590702653</c:v>
                </c:pt>
                <c:pt idx="57">
                  <c:v>49.309701791355302</c:v>
                </c:pt>
                <c:pt idx="58">
                  <c:v>47.543852319196034</c:v>
                </c:pt>
                <c:pt idx="59">
                  <c:v>46.860117093661771</c:v>
                </c:pt>
                <c:pt idx="60">
                  <c:v>48.755718543498432</c:v>
                </c:pt>
                <c:pt idx="61">
                  <c:v>47.859074366459055</c:v>
                </c:pt>
                <c:pt idx="62">
                  <c:v>47.882753070526036</c:v>
                </c:pt>
                <c:pt idx="63">
                  <c:v>47.258648436286038</c:v>
                </c:pt>
                <c:pt idx="64">
                  <c:v>47.964342677491196</c:v>
                </c:pt>
                <c:pt idx="65">
                  <c:v>46.799664157971165</c:v>
                </c:pt>
                <c:pt idx="66">
                  <c:v>44.236928278140553</c:v>
                </c:pt>
                <c:pt idx="67">
                  <c:v>45.031524402077558</c:v>
                </c:pt>
                <c:pt idx="68">
                  <c:v>45.667734174470908</c:v>
                </c:pt>
                <c:pt idx="69">
                  <c:v>45.962893231701244</c:v>
                </c:pt>
                <c:pt idx="70">
                  <c:v>45.842612903407989</c:v>
                </c:pt>
                <c:pt idx="71">
                  <c:v>46.082456425457572</c:v>
                </c:pt>
                <c:pt idx="72">
                  <c:v>44.28805617830777</c:v>
                </c:pt>
                <c:pt idx="73">
                  <c:v>45.125295740787827</c:v>
                </c:pt>
                <c:pt idx="74">
                  <c:v>44.317411272665154</c:v>
                </c:pt>
                <c:pt idx="75">
                  <c:v>44.708618073855177</c:v>
                </c:pt>
                <c:pt idx="76">
                  <c:v>45.979554534448738</c:v>
                </c:pt>
                <c:pt idx="77">
                  <c:v>44.162065401626379</c:v>
                </c:pt>
                <c:pt idx="78">
                  <c:v>41.968465992611073</c:v>
                </c:pt>
                <c:pt idx="79">
                  <c:v>39.464319613143935</c:v>
                </c:pt>
                <c:pt idx="80">
                  <c:v>37.284950319606565</c:v>
                </c:pt>
                <c:pt idx="81">
                  <c:v>38.640029645217879</c:v>
                </c:pt>
                <c:pt idx="82">
                  <c:v>38.065464770892063</c:v>
                </c:pt>
                <c:pt idx="83">
                  <c:v>36.587386376626512</c:v>
                </c:pt>
                <c:pt idx="84">
                  <c:v>35.088322604821933</c:v>
                </c:pt>
                <c:pt idx="85">
                  <c:v>30.067921724981659</c:v>
                </c:pt>
                <c:pt idx="86">
                  <c:v>25.153392224403568</c:v>
                </c:pt>
                <c:pt idx="87">
                  <c:v>19.680007701347094</c:v>
                </c:pt>
                <c:pt idx="88">
                  <c:v>15.170004893939337</c:v>
                </c:pt>
                <c:pt idx="89">
                  <c:v>13.357812678496892</c:v>
                </c:pt>
                <c:pt idx="90">
                  <c:v>14.616352622322751</c:v>
                </c:pt>
                <c:pt idx="91">
                  <c:v>15.685057699334495</c:v>
                </c:pt>
                <c:pt idx="92">
                  <c:v>14.653307523028412</c:v>
                </c:pt>
                <c:pt idx="93">
                  <c:v>14.815190855948639</c:v>
                </c:pt>
                <c:pt idx="94">
                  <c:v>15.268003025014682</c:v>
                </c:pt>
                <c:pt idx="95">
                  <c:v>15.434439777346672</c:v>
                </c:pt>
                <c:pt idx="96">
                  <c:v>13.287474325662158</c:v>
                </c:pt>
                <c:pt idx="97">
                  <c:v>9.6596409270712904</c:v>
                </c:pt>
                <c:pt idx="98">
                  <c:v>8.6322734808215884</c:v>
                </c:pt>
                <c:pt idx="99">
                  <c:v>7.5066401423098652</c:v>
                </c:pt>
                <c:pt idx="100">
                  <c:v>7.2641544377998484</c:v>
                </c:pt>
                <c:pt idx="101">
                  <c:v>7.8335757783114026</c:v>
                </c:pt>
                <c:pt idx="102">
                  <c:v>9.7977674987628305</c:v>
                </c:pt>
                <c:pt idx="103">
                  <c:v>9.0746453393099067</c:v>
                </c:pt>
                <c:pt idx="104">
                  <c:v>8.7402597401023172</c:v>
                </c:pt>
                <c:pt idx="105">
                  <c:v>8.755346705891542</c:v>
                </c:pt>
                <c:pt idx="106">
                  <c:v>7.4493360747889525</c:v>
                </c:pt>
                <c:pt idx="107">
                  <c:v>7.5602105336700411</c:v>
                </c:pt>
                <c:pt idx="108">
                  <c:v>7.5769613490660168</c:v>
                </c:pt>
                <c:pt idx="109">
                  <c:v>8.5202329893530706</c:v>
                </c:pt>
                <c:pt idx="110">
                  <c:v>8.1861662942451847</c:v>
                </c:pt>
                <c:pt idx="111">
                  <c:v>7.5845740808073536</c:v>
                </c:pt>
                <c:pt idx="112">
                  <c:v>6.5518366087331357</c:v>
                </c:pt>
                <c:pt idx="113">
                  <c:v>5.122917698618906</c:v>
                </c:pt>
                <c:pt idx="114">
                  <c:v>6.1367711477665026</c:v>
                </c:pt>
                <c:pt idx="115">
                  <c:v>7.2609916633906435</c:v>
                </c:pt>
                <c:pt idx="116">
                  <c:v>7.8467529790994375</c:v>
                </c:pt>
                <c:pt idx="117">
                  <c:v>8.9678925275643699</c:v>
                </c:pt>
                <c:pt idx="118">
                  <c:v>9.8228125695428439</c:v>
                </c:pt>
                <c:pt idx="119">
                  <c:v>9.1801047972048142</c:v>
                </c:pt>
                <c:pt idx="120">
                  <c:v>9.5695729208278788</c:v>
                </c:pt>
                <c:pt idx="121">
                  <c:v>9.2221168505171267</c:v>
                </c:pt>
                <c:pt idx="122">
                  <c:v>9.3819392581697763</c:v>
                </c:pt>
                <c:pt idx="123">
                  <c:v>6.6776031790569919</c:v>
                </c:pt>
                <c:pt idx="124">
                  <c:v>7.9706336293558628</c:v>
                </c:pt>
                <c:pt idx="125">
                  <c:v>8.1275981112314373</c:v>
                </c:pt>
                <c:pt idx="126">
                  <c:v>6.5144986975706196</c:v>
                </c:pt>
                <c:pt idx="127">
                  <c:v>4.8814055253073416</c:v>
                </c:pt>
                <c:pt idx="128">
                  <c:v>4.3863600259952982</c:v>
                </c:pt>
                <c:pt idx="129">
                  <c:v>4.7144408027557434</c:v>
                </c:pt>
                <c:pt idx="130">
                  <c:v>4.038628007910317</c:v>
                </c:pt>
                <c:pt idx="131">
                  <c:v>5.8062175351687042</c:v>
                </c:pt>
                <c:pt idx="132">
                  <c:v>6.0213839363860453</c:v>
                </c:pt>
                <c:pt idx="133">
                  <c:v>6.3002942334671896</c:v>
                </c:pt>
                <c:pt idx="134">
                  <c:v>6.6172407938466087</c:v>
                </c:pt>
                <c:pt idx="135">
                  <c:v>5.9572142393451202</c:v>
                </c:pt>
                <c:pt idx="136">
                  <c:v>7.410331334917311</c:v>
                </c:pt>
                <c:pt idx="137">
                  <c:v>8.6338117793208156</c:v>
                </c:pt>
                <c:pt idx="138">
                  <c:v>7.8951648661992007</c:v>
                </c:pt>
                <c:pt idx="139">
                  <c:v>6.4706908202367472</c:v>
                </c:pt>
                <c:pt idx="140">
                  <c:v>6.8749690251869442</c:v>
                </c:pt>
                <c:pt idx="141">
                  <c:v>7.1337335284544992</c:v>
                </c:pt>
                <c:pt idx="142">
                  <c:v>8.7441221689013346</c:v>
                </c:pt>
                <c:pt idx="143">
                  <c:v>6.9977723239104739</c:v>
                </c:pt>
                <c:pt idx="144">
                  <c:v>6.0840945453516122</c:v>
                </c:pt>
                <c:pt idx="145">
                  <c:v>6.4439984206464604</c:v>
                </c:pt>
                <c:pt idx="146">
                  <c:v>5.534617807246212</c:v>
                </c:pt>
                <c:pt idx="147">
                  <c:v>5.2622018504484576</c:v>
                </c:pt>
                <c:pt idx="148">
                  <c:v>6.0910136933399297</c:v>
                </c:pt>
                <c:pt idx="149">
                  <c:v>6.7737460678928372</c:v>
                </c:pt>
                <c:pt idx="150">
                  <c:v>6.5341390781350217</c:v>
                </c:pt>
                <c:pt idx="151">
                  <c:v>5.2312269939071419</c:v>
                </c:pt>
                <c:pt idx="152">
                  <c:v>5.2967518044641162</c:v>
                </c:pt>
                <c:pt idx="153">
                  <c:v>4.0502159294739348</c:v>
                </c:pt>
                <c:pt idx="154">
                  <c:v>4.0788490582651082</c:v>
                </c:pt>
                <c:pt idx="155">
                  <c:v>4.5974137607967407</c:v>
                </c:pt>
                <c:pt idx="156">
                  <c:v>5.8922807185511381</c:v>
                </c:pt>
                <c:pt idx="157">
                  <c:v>8.2953699366318627</c:v>
                </c:pt>
                <c:pt idx="158">
                  <c:v>9.2028525311036962</c:v>
                </c:pt>
                <c:pt idx="159">
                  <c:v>12.430586184647883</c:v>
                </c:pt>
                <c:pt idx="160">
                  <c:v>11.818257326658609</c:v>
                </c:pt>
                <c:pt idx="161">
                  <c:v>11.2025699557583</c:v>
                </c:pt>
                <c:pt idx="162">
                  <c:v>12.032452326133074</c:v>
                </c:pt>
                <c:pt idx="163">
                  <c:v>12.657085109770506</c:v>
                </c:pt>
                <c:pt idx="164">
                  <c:v>11.478295257946844</c:v>
                </c:pt>
                <c:pt idx="165">
                  <c:v>13.034705131394473</c:v>
                </c:pt>
                <c:pt idx="166">
                  <c:v>12.490161479357781</c:v>
                </c:pt>
                <c:pt idx="167">
                  <c:v>12.103930037719941</c:v>
                </c:pt>
                <c:pt idx="168">
                  <c:v>11.557751003607621</c:v>
                </c:pt>
                <c:pt idx="169">
                  <c:v>10.396002927899255</c:v>
                </c:pt>
                <c:pt idx="170">
                  <c:v>8.8802053533487157</c:v>
                </c:pt>
                <c:pt idx="171">
                  <c:v>8.8234144591385224</c:v>
                </c:pt>
                <c:pt idx="172">
                  <c:v>7.544057616028458</c:v>
                </c:pt>
                <c:pt idx="173">
                  <c:v>7.0263857364015658</c:v>
                </c:pt>
                <c:pt idx="174">
                  <c:v>5.9439561153393878</c:v>
                </c:pt>
                <c:pt idx="175">
                  <c:v>5.3580993713340899</c:v>
                </c:pt>
                <c:pt idx="176">
                  <c:v>4.1037817752312771</c:v>
                </c:pt>
                <c:pt idx="177">
                  <c:v>4.737650336827306</c:v>
                </c:pt>
                <c:pt idx="178">
                  <c:v>6.7423833894922209</c:v>
                </c:pt>
                <c:pt idx="179">
                  <c:v>8.026547959071495</c:v>
                </c:pt>
                <c:pt idx="180">
                  <c:v>9.0011459379218461</c:v>
                </c:pt>
                <c:pt idx="181">
                  <c:v>8.560764027860559</c:v>
                </c:pt>
                <c:pt idx="182">
                  <c:v>7.0265136561792527</c:v>
                </c:pt>
                <c:pt idx="183">
                  <c:v>7.3931497457479587</c:v>
                </c:pt>
                <c:pt idx="184">
                  <c:v>9.2359217765121073</c:v>
                </c:pt>
                <c:pt idx="185">
                  <c:v>6.6287313824897325</c:v>
                </c:pt>
                <c:pt idx="186">
                  <c:v>6.3500150961571684</c:v>
                </c:pt>
                <c:pt idx="187">
                  <c:v>6.2017530359955426</c:v>
                </c:pt>
                <c:pt idx="188">
                  <c:v>6.7343853997811243</c:v>
                </c:pt>
                <c:pt idx="189">
                  <c:v>9.6174668354960229</c:v>
                </c:pt>
                <c:pt idx="190">
                  <c:v>11.350459559365486</c:v>
                </c:pt>
                <c:pt idx="191">
                  <c:v>10.966198959031605</c:v>
                </c:pt>
                <c:pt idx="192">
                  <c:v>10.187758039161379</c:v>
                </c:pt>
                <c:pt idx="193">
                  <c:v>9.4464616199771889</c:v>
                </c:pt>
                <c:pt idx="194">
                  <c:v>9.2733585748160792</c:v>
                </c:pt>
                <c:pt idx="195">
                  <c:v>9.3768065443509236</c:v>
                </c:pt>
                <c:pt idx="196">
                  <c:v>10.593466782377369</c:v>
                </c:pt>
                <c:pt idx="197">
                  <c:v>10.744423658435906</c:v>
                </c:pt>
                <c:pt idx="198">
                  <c:v>10.72488096051155</c:v>
                </c:pt>
                <c:pt idx="199">
                  <c:v>9.2515058140873272</c:v>
                </c:pt>
                <c:pt idx="200">
                  <c:v>10.73078133932097</c:v>
                </c:pt>
                <c:pt idx="201">
                  <c:v>11.063033024436198</c:v>
                </c:pt>
                <c:pt idx="202">
                  <c:v>11.51694698774701</c:v>
                </c:pt>
                <c:pt idx="203">
                  <c:v>10.78643703687387</c:v>
                </c:pt>
                <c:pt idx="204">
                  <c:v>10.656576036027664</c:v>
                </c:pt>
                <c:pt idx="205">
                  <c:v>9.0069988002363459</c:v>
                </c:pt>
                <c:pt idx="206">
                  <c:v>8.1264316262252265</c:v>
                </c:pt>
                <c:pt idx="207">
                  <c:v>6.4256372502941046</c:v>
                </c:pt>
                <c:pt idx="208">
                  <c:v>6.6919607291539869</c:v>
                </c:pt>
                <c:pt idx="209">
                  <c:v>8.6653725040278733</c:v>
                </c:pt>
                <c:pt idx="210">
                  <c:v>8.4153706265707999</c:v>
                </c:pt>
                <c:pt idx="211">
                  <c:v>9.6854277696827928</c:v>
                </c:pt>
                <c:pt idx="212">
                  <c:v>10.853364520239662</c:v>
                </c:pt>
                <c:pt idx="213">
                  <c:v>10.81447459508529</c:v>
                </c:pt>
                <c:pt idx="214">
                  <c:v>9.2302368855812738</c:v>
                </c:pt>
                <c:pt idx="215">
                  <c:v>7.960008427700747</c:v>
                </c:pt>
                <c:pt idx="216">
                  <c:v>8.1501244892396709</c:v>
                </c:pt>
                <c:pt idx="217">
                  <c:v>7.4329863750601577</c:v>
                </c:pt>
                <c:pt idx="218">
                  <c:v>5.5199936388770894</c:v>
                </c:pt>
                <c:pt idx="219">
                  <c:v>4.8732988824950505</c:v>
                </c:pt>
                <c:pt idx="220">
                  <c:v>6.0420449949935531</c:v>
                </c:pt>
                <c:pt idx="221">
                  <c:v>7.2343735082191465</c:v>
                </c:pt>
                <c:pt idx="222">
                  <c:v>8.9476204141693305</c:v>
                </c:pt>
                <c:pt idx="223">
                  <c:v>8.7757442270567338</c:v>
                </c:pt>
                <c:pt idx="224">
                  <c:v>11.232300895759572</c:v>
                </c:pt>
                <c:pt idx="225">
                  <c:v>12.867268027555912</c:v>
                </c:pt>
                <c:pt idx="226">
                  <c:v>11.978592778939662</c:v>
                </c:pt>
                <c:pt idx="227">
                  <c:v>10.894035197627675</c:v>
                </c:pt>
                <c:pt idx="228">
                  <c:v>12.472890949102657</c:v>
                </c:pt>
                <c:pt idx="229">
                  <c:v>12.738473938455018</c:v>
                </c:pt>
                <c:pt idx="230">
                  <c:v>15.505593726086303</c:v>
                </c:pt>
                <c:pt idx="231">
                  <c:v>17.840735845914004</c:v>
                </c:pt>
                <c:pt idx="232">
                  <c:v>21.132196001920306</c:v>
                </c:pt>
                <c:pt idx="233">
                  <c:v>22.791501212858172</c:v>
                </c:pt>
                <c:pt idx="234">
                  <c:v>22.312647027587616</c:v>
                </c:pt>
                <c:pt idx="235">
                  <c:v>22.537312108472143</c:v>
                </c:pt>
                <c:pt idx="236">
                  <c:v>21.015393544826921</c:v>
                </c:pt>
                <c:pt idx="237">
                  <c:v>21.144494311939312</c:v>
                </c:pt>
                <c:pt idx="238">
                  <c:v>16.645527799472429</c:v>
                </c:pt>
                <c:pt idx="239">
                  <c:v>13.496023208993709</c:v>
                </c:pt>
                <c:pt idx="240">
                  <c:v>14.351906759595163</c:v>
                </c:pt>
                <c:pt idx="241">
                  <c:v>16.737555468585569</c:v>
                </c:pt>
                <c:pt idx="242">
                  <c:v>14.040173588340814</c:v>
                </c:pt>
                <c:pt idx="243">
                  <c:v>10.470243329673821</c:v>
                </c:pt>
                <c:pt idx="244">
                  <c:v>8.8670203056882144</c:v>
                </c:pt>
                <c:pt idx="245">
                  <c:v>7.5820971153892476</c:v>
                </c:pt>
                <c:pt idx="246">
                  <c:v>6.839347262483753</c:v>
                </c:pt>
                <c:pt idx="247">
                  <c:v>5.0699947839303388</c:v>
                </c:pt>
                <c:pt idx="248">
                  <c:v>8.2661052257064824</c:v>
                </c:pt>
                <c:pt idx="249">
                  <c:v>11.051785373137474</c:v>
                </c:pt>
                <c:pt idx="250">
                  <c:v>14.297827380799777</c:v>
                </c:pt>
                <c:pt idx="251">
                  <c:v>11.468943564954934</c:v>
                </c:pt>
                <c:pt idx="252">
                  <c:v>10.081420645637611</c:v>
                </c:pt>
                <c:pt idx="253">
                  <c:v>11.167519846645739</c:v>
                </c:pt>
                <c:pt idx="254">
                  <c:v>10.07037410005613</c:v>
                </c:pt>
                <c:pt idx="255">
                  <c:v>8.4082289708232931</c:v>
                </c:pt>
                <c:pt idx="256">
                  <c:v>7.1893421364958847</c:v>
                </c:pt>
                <c:pt idx="257">
                  <c:v>5.8310399070435661</c:v>
                </c:pt>
                <c:pt idx="258">
                  <c:v>6.4775410849817714</c:v>
                </c:pt>
                <c:pt idx="259">
                  <c:v>6.1994952799665501</c:v>
                </c:pt>
                <c:pt idx="260">
                  <c:v>5.6080769331419056</c:v>
                </c:pt>
                <c:pt idx="261">
                  <c:v>5.8879920131245003</c:v>
                </c:pt>
                <c:pt idx="262">
                  <c:v>6.1259035958254522</c:v>
                </c:pt>
                <c:pt idx="263">
                  <c:v>6.9237191848095758</c:v>
                </c:pt>
                <c:pt idx="264">
                  <c:v>8.9707899483813378</c:v>
                </c:pt>
                <c:pt idx="265">
                  <c:v>10.256505149572817</c:v>
                </c:pt>
                <c:pt idx="266">
                  <c:v>12.18730343054815</c:v>
                </c:pt>
                <c:pt idx="267">
                  <c:v>13.901625701871684</c:v>
                </c:pt>
                <c:pt idx="268">
                  <c:v>13.508706119833477</c:v>
                </c:pt>
                <c:pt idx="269">
                  <c:v>13.203190373176925</c:v>
                </c:pt>
                <c:pt idx="270">
                  <c:v>12.605517033047125</c:v>
                </c:pt>
                <c:pt idx="271">
                  <c:v>15.09701733713832</c:v>
                </c:pt>
                <c:pt idx="272">
                  <c:v>13.449203201948809</c:v>
                </c:pt>
                <c:pt idx="273">
                  <c:v>11.267679447530872</c:v>
                </c:pt>
                <c:pt idx="274">
                  <c:v>10.639922556632614</c:v>
                </c:pt>
                <c:pt idx="275">
                  <c:v>9.2548644250589653</c:v>
                </c:pt>
                <c:pt idx="276">
                  <c:v>10.122255449101297</c:v>
                </c:pt>
                <c:pt idx="277">
                  <c:v>9.9713525010196058</c:v>
                </c:pt>
                <c:pt idx="278">
                  <c:v>9.4900093170097151</c:v>
                </c:pt>
                <c:pt idx="279">
                  <c:v>7.5089644428573727</c:v>
                </c:pt>
                <c:pt idx="280">
                  <c:v>9.7033957798375248</c:v>
                </c:pt>
                <c:pt idx="281">
                  <c:v>10.478133805867122</c:v>
                </c:pt>
                <c:pt idx="282">
                  <c:v>10.303288783358767</c:v>
                </c:pt>
                <c:pt idx="283">
                  <c:v>7.633356927590043</c:v>
                </c:pt>
                <c:pt idx="284">
                  <c:v>8.9741560184219846</c:v>
                </c:pt>
                <c:pt idx="285">
                  <c:v>9.7583168712208348</c:v>
                </c:pt>
                <c:pt idx="286">
                  <c:v>7.8664561264122019</c:v>
                </c:pt>
                <c:pt idx="287">
                  <c:v>10.713011065951195</c:v>
                </c:pt>
                <c:pt idx="288">
                  <c:v>10.456620140833687</c:v>
                </c:pt>
                <c:pt idx="289">
                  <c:v>9.3419592949112165</c:v>
                </c:pt>
                <c:pt idx="290">
                  <c:v>8.5321627331377847</c:v>
                </c:pt>
                <c:pt idx="291">
                  <c:v>8.6470804358407545</c:v>
                </c:pt>
                <c:pt idx="292">
                  <c:v>11.492765333872661</c:v>
                </c:pt>
                <c:pt idx="293">
                  <c:v>12.022692194568918</c:v>
                </c:pt>
                <c:pt idx="294">
                  <c:v>11.55723692441722</c:v>
                </c:pt>
                <c:pt idx="295">
                  <c:v>11.363312554102444</c:v>
                </c:pt>
                <c:pt idx="296">
                  <c:v>10.301636971282619</c:v>
                </c:pt>
                <c:pt idx="297">
                  <c:v>9.2963562536946132</c:v>
                </c:pt>
                <c:pt idx="298">
                  <c:v>9.7204887209962934</c:v>
                </c:pt>
                <c:pt idx="299">
                  <c:v>10.035274981557313</c:v>
                </c:pt>
                <c:pt idx="300">
                  <c:v>10.662267463130288</c:v>
                </c:pt>
                <c:pt idx="301">
                  <c:v>10.117416912170055</c:v>
                </c:pt>
                <c:pt idx="302">
                  <c:v>9.3510242866542477</c:v>
                </c:pt>
                <c:pt idx="303">
                  <c:v>7.4801826043905573</c:v>
                </c:pt>
                <c:pt idx="304">
                  <c:v>7.7677572452759378</c:v>
                </c:pt>
                <c:pt idx="305">
                  <c:v>7.935198333467115</c:v>
                </c:pt>
                <c:pt idx="306">
                  <c:v>11.168648031567587</c:v>
                </c:pt>
                <c:pt idx="307">
                  <c:v>11.270747927063729</c:v>
                </c:pt>
                <c:pt idx="308">
                  <c:v>14.359353637671786</c:v>
                </c:pt>
                <c:pt idx="309">
                  <c:v>15.309051768532175</c:v>
                </c:pt>
                <c:pt idx="310">
                  <c:v>14.569902718036532</c:v>
                </c:pt>
                <c:pt idx="311">
                  <c:v>14.25344103189645</c:v>
                </c:pt>
                <c:pt idx="312">
                  <c:v>16.31676513611524</c:v>
                </c:pt>
                <c:pt idx="313">
                  <c:v>15.344194003459126</c:v>
                </c:pt>
                <c:pt idx="314">
                  <c:v>13.837142839935979</c:v>
                </c:pt>
                <c:pt idx="315">
                  <c:v>11.841724807834261</c:v>
                </c:pt>
                <c:pt idx="316">
                  <c:v>9.8152585120756513</c:v>
                </c:pt>
                <c:pt idx="317">
                  <c:v>9.330633299248742</c:v>
                </c:pt>
                <c:pt idx="318">
                  <c:v>7.3488176175122062</c:v>
                </c:pt>
                <c:pt idx="319">
                  <c:v>7.1700354429210744</c:v>
                </c:pt>
                <c:pt idx="320">
                  <c:v>5.7010069378401074</c:v>
                </c:pt>
                <c:pt idx="321">
                  <c:v>5.2495356148790187</c:v>
                </c:pt>
                <c:pt idx="322">
                  <c:v>6.6267328735605577</c:v>
                </c:pt>
                <c:pt idx="323">
                  <c:v>7.5517222192158489</c:v>
                </c:pt>
                <c:pt idx="324">
                  <c:v>5.8727235531434028</c:v>
                </c:pt>
                <c:pt idx="325">
                  <c:v>6.930542975353597</c:v>
                </c:pt>
                <c:pt idx="326">
                  <c:v>6.7182936003786979</c:v>
                </c:pt>
                <c:pt idx="327">
                  <c:v>6.7103652574243515</c:v>
                </c:pt>
                <c:pt idx="328">
                  <c:v>7.5558702981557548</c:v>
                </c:pt>
                <c:pt idx="329">
                  <c:v>8.3654549614050087</c:v>
                </c:pt>
                <c:pt idx="330">
                  <c:v>8.0394800252608647</c:v>
                </c:pt>
                <c:pt idx="331">
                  <c:v>7.5310651908457231</c:v>
                </c:pt>
                <c:pt idx="332">
                  <c:v>6.7546583595062319</c:v>
                </c:pt>
                <c:pt idx="333">
                  <c:v>5.729096754096842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B-4212-AF0C-1B312BCCFE4D}"/>
            </c:ext>
          </c:extLst>
        </c:ser>
        <c:ser>
          <c:idx val="1"/>
          <c:order val="1"/>
          <c:tx>
            <c:strRef>
              <c:f>Talin_angle!$N$1</c:f>
              <c:strCache>
                <c:ptCount val="1"/>
                <c:pt idx="0">
                  <c:v>Kindlin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Talin_angle!$L$2:$L$335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Talin_angle!$N$2:$N$335</c:f>
              <c:numCache>
                <c:formatCode>General</c:formatCode>
                <c:ptCount val="334"/>
                <c:pt idx="0">
                  <c:v>7.5303010318828942</c:v>
                </c:pt>
                <c:pt idx="1">
                  <c:v>10.164070975659776</c:v>
                </c:pt>
                <c:pt idx="2">
                  <c:v>9.5100357428171733</c:v>
                </c:pt>
                <c:pt idx="3">
                  <c:v>8.8550889863084681</c:v>
                </c:pt>
                <c:pt idx="4">
                  <c:v>7.3158720073223016</c:v>
                </c:pt>
                <c:pt idx="5">
                  <c:v>7.2934958546582749</c:v>
                </c:pt>
                <c:pt idx="6">
                  <c:v>6.8170743148021522</c:v>
                </c:pt>
                <c:pt idx="7">
                  <c:v>7.4918860432544392</c:v>
                </c:pt>
                <c:pt idx="8">
                  <c:v>7.0780336205113832</c:v>
                </c:pt>
                <c:pt idx="9">
                  <c:v>8.1501718303196231</c:v>
                </c:pt>
                <c:pt idx="10">
                  <c:v>8.1594008806740668</c:v>
                </c:pt>
                <c:pt idx="11">
                  <c:v>11.454541265267542</c:v>
                </c:pt>
                <c:pt idx="12">
                  <c:v>11.530926258402344</c:v>
                </c:pt>
                <c:pt idx="13">
                  <c:v>11.213689891302648</c:v>
                </c:pt>
                <c:pt idx="14">
                  <c:v>9.054258336619835</c:v>
                </c:pt>
                <c:pt idx="15">
                  <c:v>6.9036762987788762</c:v>
                </c:pt>
                <c:pt idx="16">
                  <c:v>7.1051960203940716</c:v>
                </c:pt>
                <c:pt idx="17">
                  <c:v>8.3094950969044987</c:v>
                </c:pt>
                <c:pt idx="18">
                  <c:v>7.6089596190684485</c:v>
                </c:pt>
                <c:pt idx="19">
                  <c:v>10.030270736211037</c:v>
                </c:pt>
                <c:pt idx="20">
                  <c:v>10.605210859521462</c:v>
                </c:pt>
                <c:pt idx="21">
                  <c:v>11.489694262532641</c:v>
                </c:pt>
                <c:pt idx="22">
                  <c:v>10.810734293503101</c:v>
                </c:pt>
                <c:pt idx="23">
                  <c:v>8.4334228043336523</c:v>
                </c:pt>
                <c:pt idx="24">
                  <c:v>8.6560584969196608</c:v>
                </c:pt>
                <c:pt idx="25">
                  <c:v>9.9816793966171424</c:v>
                </c:pt>
                <c:pt idx="26">
                  <c:v>10.605062526410926</c:v>
                </c:pt>
                <c:pt idx="27">
                  <c:v>10.522508255451115</c:v>
                </c:pt>
                <c:pt idx="28">
                  <c:v>9.2960368807897389</c:v>
                </c:pt>
                <c:pt idx="29">
                  <c:v>7.2036685968655112</c:v>
                </c:pt>
                <c:pt idx="30">
                  <c:v>6.7943017612723615</c:v>
                </c:pt>
                <c:pt idx="31">
                  <c:v>8.2267440462572328</c:v>
                </c:pt>
                <c:pt idx="32">
                  <c:v>8.7862391104313016</c:v>
                </c:pt>
                <c:pt idx="33">
                  <c:v>8.8284261355650635</c:v>
                </c:pt>
                <c:pt idx="34">
                  <c:v>11.983282952222755</c:v>
                </c:pt>
                <c:pt idx="35">
                  <c:v>11.629019243490614</c:v>
                </c:pt>
                <c:pt idx="36">
                  <c:v>10.351296712060069</c:v>
                </c:pt>
                <c:pt idx="37">
                  <c:v>11.917151307935139</c:v>
                </c:pt>
                <c:pt idx="38">
                  <c:v>12.177022770164553</c:v>
                </c:pt>
                <c:pt idx="39">
                  <c:v>12.61924006433469</c:v>
                </c:pt>
                <c:pt idx="40">
                  <c:v>10.313517165596057</c:v>
                </c:pt>
                <c:pt idx="41">
                  <c:v>11.246269268698168</c:v>
                </c:pt>
                <c:pt idx="42">
                  <c:v>11.159104957801084</c:v>
                </c:pt>
                <c:pt idx="43">
                  <c:v>11.875948159822453</c:v>
                </c:pt>
                <c:pt idx="44">
                  <c:v>13.505877502094428</c:v>
                </c:pt>
                <c:pt idx="45">
                  <c:v>13.885032655188507</c:v>
                </c:pt>
                <c:pt idx="46">
                  <c:v>14.92641692889328</c:v>
                </c:pt>
                <c:pt idx="47">
                  <c:v>15.403200623575565</c:v>
                </c:pt>
                <c:pt idx="48">
                  <c:v>16.665774460778756</c:v>
                </c:pt>
                <c:pt idx="49">
                  <c:v>14.574287241847347</c:v>
                </c:pt>
                <c:pt idx="50">
                  <c:v>14.416782002549894</c:v>
                </c:pt>
                <c:pt idx="51">
                  <c:v>14.81756080355305</c:v>
                </c:pt>
                <c:pt idx="52">
                  <c:v>15.028536500470546</c:v>
                </c:pt>
                <c:pt idx="53">
                  <c:v>16.387845004728415</c:v>
                </c:pt>
                <c:pt idx="54">
                  <c:v>16.707659068139417</c:v>
                </c:pt>
                <c:pt idx="55">
                  <c:v>19.253184657392097</c:v>
                </c:pt>
                <c:pt idx="56">
                  <c:v>17.707220655888122</c:v>
                </c:pt>
                <c:pt idx="57">
                  <c:v>17.138688871194915</c:v>
                </c:pt>
                <c:pt idx="58">
                  <c:v>17.428567733393269</c:v>
                </c:pt>
                <c:pt idx="59">
                  <c:v>20.228600622580128</c:v>
                </c:pt>
                <c:pt idx="60">
                  <c:v>20.53245004481948</c:v>
                </c:pt>
                <c:pt idx="61">
                  <c:v>18.043806401301531</c:v>
                </c:pt>
                <c:pt idx="62">
                  <c:v>17.609110808797077</c:v>
                </c:pt>
                <c:pt idx="63">
                  <c:v>14.638463184183728</c:v>
                </c:pt>
                <c:pt idx="64">
                  <c:v>14.050644582043667</c:v>
                </c:pt>
                <c:pt idx="65">
                  <c:v>13.010281515441632</c:v>
                </c:pt>
                <c:pt idx="66">
                  <c:v>10.996210270572575</c:v>
                </c:pt>
                <c:pt idx="67">
                  <c:v>9.5178205829549043</c:v>
                </c:pt>
                <c:pt idx="68">
                  <c:v>9.5977869569409684</c:v>
                </c:pt>
                <c:pt idx="69">
                  <c:v>9.9529352254785479</c:v>
                </c:pt>
                <c:pt idx="70">
                  <c:v>9.5421931883948545</c:v>
                </c:pt>
                <c:pt idx="71">
                  <c:v>9.8378932696559254</c:v>
                </c:pt>
                <c:pt idx="72">
                  <c:v>8.8355315778540273</c:v>
                </c:pt>
                <c:pt idx="73">
                  <c:v>9.5832199250602343</c:v>
                </c:pt>
                <c:pt idx="74">
                  <c:v>8.6885847275435513</c:v>
                </c:pt>
                <c:pt idx="75">
                  <c:v>7.4236163005465663</c:v>
                </c:pt>
                <c:pt idx="76">
                  <c:v>6.3937339381385172</c:v>
                </c:pt>
                <c:pt idx="77">
                  <c:v>5.9148419996603003</c:v>
                </c:pt>
                <c:pt idx="78">
                  <c:v>7.0155328213243688</c:v>
                </c:pt>
                <c:pt idx="79">
                  <c:v>8.508007134529997</c:v>
                </c:pt>
                <c:pt idx="80">
                  <c:v>9.4679629733925115</c:v>
                </c:pt>
                <c:pt idx="81">
                  <c:v>7.3292949750338545</c:v>
                </c:pt>
                <c:pt idx="82">
                  <c:v>7.4951467967567966</c:v>
                </c:pt>
                <c:pt idx="83">
                  <c:v>7.1604986935200046</c:v>
                </c:pt>
                <c:pt idx="84">
                  <c:v>8.952332128467015</c:v>
                </c:pt>
                <c:pt idx="85">
                  <c:v>7.9345264337258552</c:v>
                </c:pt>
                <c:pt idx="86">
                  <c:v>7.3308271783034984</c:v>
                </c:pt>
                <c:pt idx="87">
                  <c:v>8.5331481046251376</c:v>
                </c:pt>
                <c:pt idx="88">
                  <c:v>8.0765342254770403</c:v>
                </c:pt>
                <c:pt idx="89">
                  <c:v>10.071272508209191</c:v>
                </c:pt>
                <c:pt idx="90">
                  <c:v>12.305917237940651</c:v>
                </c:pt>
                <c:pt idx="91">
                  <c:v>14.804454251526694</c:v>
                </c:pt>
                <c:pt idx="92">
                  <c:v>14.742202603924877</c:v>
                </c:pt>
                <c:pt idx="93">
                  <c:v>15.414953732489778</c:v>
                </c:pt>
                <c:pt idx="94">
                  <c:v>15.13326620021075</c:v>
                </c:pt>
                <c:pt idx="95">
                  <c:v>14.266553524274414</c:v>
                </c:pt>
                <c:pt idx="96">
                  <c:v>13.794973644041006</c:v>
                </c:pt>
                <c:pt idx="97">
                  <c:v>12.257580512783967</c:v>
                </c:pt>
                <c:pt idx="98">
                  <c:v>11.81865238867389</c:v>
                </c:pt>
                <c:pt idx="99">
                  <c:v>13.270214961144202</c:v>
                </c:pt>
                <c:pt idx="100">
                  <c:v>10.873816403828522</c:v>
                </c:pt>
                <c:pt idx="101">
                  <c:v>11.978127137158697</c:v>
                </c:pt>
                <c:pt idx="102">
                  <c:v>12.065152717062324</c:v>
                </c:pt>
                <c:pt idx="103">
                  <c:v>11.094912080286022</c:v>
                </c:pt>
                <c:pt idx="104">
                  <c:v>9.7665426948005205</c:v>
                </c:pt>
                <c:pt idx="105">
                  <c:v>10.072595472236827</c:v>
                </c:pt>
                <c:pt idx="106">
                  <c:v>10.391032529487015</c:v>
                </c:pt>
                <c:pt idx="107">
                  <c:v>12.872717041763783</c:v>
                </c:pt>
                <c:pt idx="108">
                  <c:v>11.811269648072702</c:v>
                </c:pt>
                <c:pt idx="109">
                  <c:v>11.760332526784211</c:v>
                </c:pt>
                <c:pt idx="110">
                  <c:v>9.6659168437288621</c:v>
                </c:pt>
                <c:pt idx="111">
                  <c:v>7.5530600694335046</c:v>
                </c:pt>
                <c:pt idx="112">
                  <c:v>8.5795424874542885</c:v>
                </c:pt>
                <c:pt idx="113">
                  <c:v>9.6540931308089508</c:v>
                </c:pt>
                <c:pt idx="114">
                  <c:v>11.250165700082267</c:v>
                </c:pt>
                <c:pt idx="115">
                  <c:v>13.239019909607801</c:v>
                </c:pt>
                <c:pt idx="116">
                  <c:v>12.427602254281402</c:v>
                </c:pt>
                <c:pt idx="117">
                  <c:v>11.833347574089357</c:v>
                </c:pt>
                <c:pt idx="118">
                  <c:v>9.6082416819169207</c:v>
                </c:pt>
                <c:pt idx="119">
                  <c:v>8.4303713295559852</c:v>
                </c:pt>
                <c:pt idx="120">
                  <c:v>7.1464700851895007</c:v>
                </c:pt>
                <c:pt idx="121">
                  <c:v>7.7694217442369524</c:v>
                </c:pt>
                <c:pt idx="122">
                  <c:v>9.6015314108854088</c:v>
                </c:pt>
                <c:pt idx="123">
                  <c:v>10.896253139455569</c:v>
                </c:pt>
                <c:pt idx="124">
                  <c:v>11.469525360756466</c:v>
                </c:pt>
                <c:pt idx="125">
                  <c:v>11.887501149688259</c:v>
                </c:pt>
                <c:pt idx="126">
                  <c:v>12.7381533819278</c:v>
                </c:pt>
                <c:pt idx="127">
                  <c:v>11.806176781109137</c:v>
                </c:pt>
                <c:pt idx="128">
                  <c:v>11.915169668479118</c:v>
                </c:pt>
                <c:pt idx="129">
                  <c:v>12.785698797883207</c:v>
                </c:pt>
                <c:pt idx="130">
                  <c:v>11.123650611549444</c:v>
                </c:pt>
                <c:pt idx="131">
                  <c:v>9.8303633297589812</c:v>
                </c:pt>
                <c:pt idx="132">
                  <c:v>10.0583548747307</c:v>
                </c:pt>
                <c:pt idx="133">
                  <c:v>10.280787111980807</c:v>
                </c:pt>
                <c:pt idx="134">
                  <c:v>11.559735170617532</c:v>
                </c:pt>
                <c:pt idx="135">
                  <c:v>11.459385420137867</c:v>
                </c:pt>
                <c:pt idx="136">
                  <c:v>10.998305265741246</c:v>
                </c:pt>
                <c:pt idx="137">
                  <c:v>12.603426315067514</c:v>
                </c:pt>
                <c:pt idx="138">
                  <c:v>11.834660093413136</c:v>
                </c:pt>
                <c:pt idx="139">
                  <c:v>12.465454848896734</c:v>
                </c:pt>
                <c:pt idx="140">
                  <c:v>13.779909933573634</c:v>
                </c:pt>
                <c:pt idx="141">
                  <c:v>14.907902346272916</c:v>
                </c:pt>
                <c:pt idx="142">
                  <c:v>14.908618643632389</c:v>
                </c:pt>
                <c:pt idx="143">
                  <c:v>13.620520316917727</c:v>
                </c:pt>
                <c:pt idx="144">
                  <c:v>15.619766386479576</c:v>
                </c:pt>
                <c:pt idx="145">
                  <c:v>17.058308370615002</c:v>
                </c:pt>
                <c:pt idx="146">
                  <c:v>17.814926539318279</c:v>
                </c:pt>
                <c:pt idx="147">
                  <c:v>16.119203471638304</c:v>
                </c:pt>
                <c:pt idx="148">
                  <c:v>13.579653172218377</c:v>
                </c:pt>
                <c:pt idx="149">
                  <c:v>12.834477770859097</c:v>
                </c:pt>
                <c:pt idx="150">
                  <c:v>13.845333060936699</c:v>
                </c:pt>
                <c:pt idx="151">
                  <c:v>12.719780392039407</c:v>
                </c:pt>
                <c:pt idx="152">
                  <c:v>13.148771958592636</c:v>
                </c:pt>
                <c:pt idx="153">
                  <c:v>13.053111420092165</c:v>
                </c:pt>
                <c:pt idx="154">
                  <c:v>11.574031547460496</c:v>
                </c:pt>
                <c:pt idx="155">
                  <c:v>11.374919660433738</c:v>
                </c:pt>
                <c:pt idx="156">
                  <c:v>10.951034859939002</c:v>
                </c:pt>
                <c:pt idx="157">
                  <c:v>10.549678133486236</c:v>
                </c:pt>
                <c:pt idx="158">
                  <c:v>10.298655259856696</c:v>
                </c:pt>
                <c:pt idx="159">
                  <c:v>8.5118732656335698</c:v>
                </c:pt>
                <c:pt idx="160">
                  <c:v>9.1734028815578306</c:v>
                </c:pt>
                <c:pt idx="161">
                  <c:v>10.440356094476741</c:v>
                </c:pt>
                <c:pt idx="162">
                  <c:v>12.50793391372537</c:v>
                </c:pt>
                <c:pt idx="163">
                  <c:v>12.141182211458013</c:v>
                </c:pt>
                <c:pt idx="164">
                  <c:v>11.100142284483555</c:v>
                </c:pt>
                <c:pt idx="165">
                  <c:v>12.537429021465829</c:v>
                </c:pt>
                <c:pt idx="166">
                  <c:v>11.03136513354125</c:v>
                </c:pt>
                <c:pt idx="167">
                  <c:v>9.811667563343681</c:v>
                </c:pt>
                <c:pt idx="168">
                  <c:v>9.8372422944511264</c:v>
                </c:pt>
                <c:pt idx="169">
                  <c:v>10.396661889812393</c:v>
                </c:pt>
                <c:pt idx="170">
                  <c:v>9.6923079057334736</c:v>
                </c:pt>
                <c:pt idx="171">
                  <c:v>8.4277919495273768</c:v>
                </c:pt>
                <c:pt idx="172">
                  <c:v>8.1528114059910202</c:v>
                </c:pt>
                <c:pt idx="173">
                  <c:v>6.5135110325157273</c:v>
                </c:pt>
                <c:pt idx="174">
                  <c:v>7.8213767828531244</c:v>
                </c:pt>
                <c:pt idx="175">
                  <c:v>9.244349063620497</c:v>
                </c:pt>
                <c:pt idx="176">
                  <c:v>11.163627464414343</c:v>
                </c:pt>
                <c:pt idx="177">
                  <c:v>10.642063386990017</c:v>
                </c:pt>
                <c:pt idx="178">
                  <c:v>10.196104016092789</c:v>
                </c:pt>
                <c:pt idx="179">
                  <c:v>9.6660812941957133</c:v>
                </c:pt>
                <c:pt idx="180">
                  <c:v>11.902386904426322</c:v>
                </c:pt>
                <c:pt idx="181">
                  <c:v>12.456867714457388</c:v>
                </c:pt>
                <c:pt idx="182">
                  <c:v>13.646771907750704</c:v>
                </c:pt>
                <c:pt idx="183">
                  <c:v>14.101614239599296</c:v>
                </c:pt>
                <c:pt idx="184">
                  <c:v>12.702475999332247</c:v>
                </c:pt>
                <c:pt idx="185">
                  <c:v>13.057074399917987</c:v>
                </c:pt>
                <c:pt idx="186">
                  <c:v>14.187792547891995</c:v>
                </c:pt>
                <c:pt idx="187">
                  <c:v>13.466528594229452</c:v>
                </c:pt>
                <c:pt idx="188">
                  <c:v>11.507124360019228</c:v>
                </c:pt>
                <c:pt idx="189">
                  <c:v>10.097252703081308</c:v>
                </c:pt>
                <c:pt idx="190">
                  <c:v>9.8308482094135723</c:v>
                </c:pt>
                <c:pt idx="191">
                  <c:v>11.883107647092984</c:v>
                </c:pt>
                <c:pt idx="192">
                  <c:v>12.225964891297888</c:v>
                </c:pt>
                <c:pt idx="193">
                  <c:v>11.925681570581949</c:v>
                </c:pt>
                <c:pt idx="194">
                  <c:v>11.764675290680282</c:v>
                </c:pt>
                <c:pt idx="195">
                  <c:v>11.320447176734675</c:v>
                </c:pt>
                <c:pt idx="196">
                  <c:v>11.473672144000304</c:v>
                </c:pt>
                <c:pt idx="197">
                  <c:v>10.997578921975382</c:v>
                </c:pt>
                <c:pt idx="198">
                  <c:v>11.151477146765131</c:v>
                </c:pt>
                <c:pt idx="199">
                  <c:v>11.336873745967994</c:v>
                </c:pt>
                <c:pt idx="200">
                  <c:v>12.831118377716869</c:v>
                </c:pt>
                <c:pt idx="201">
                  <c:v>12.976747707595505</c:v>
                </c:pt>
                <c:pt idx="202">
                  <c:v>11.320632902394969</c:v>
                </c:pt>
                <c:pt idx="203">
                  <c:v>9.6445291538082536</c:v>
                </c:pt>
                <c:pt idx="204">
                  <c:v>9.1619958477026291</c:v>
                </c:pt>
                <c:pt idx="205">
                  <c:v>9.5994536577230356</c:v>
                </c:pt>
                <c:pt idx="206">
                  <c:v>9.3731692277840892</c:v>
                </c:pt>
                <c:pt idx="207">
                  <c:v>9.3945224344593523</c:v>
                </c:pt>
                <c:pt idx="208">
                  <c:v>9.4878991883667254</c:v>
                </c:pt>
                <c:pt idx="209">
                  <c:v>9.7590390945587835</c:v>
                </c:pt>
                <c:pt idx="210">
                  <c:v>10.65200936180274</c:v>
                </c:pt>
                <c:pt idx="211">
                  <c:v>10.888683898348535</c:v>
                </c:pt>
                <c:pt idx="212">
                  <c:v>11.284633974752836</c:v>
                </c:pt>
                <c:pt idx="213">
                  <c:v>11.45198808957041</c:v>
                </c:pt>
                <c:pt idx="214">
                  <c:v>9.696202737976316</c:v>
                </c:pt>
                <c:pt idx="215">
                  <c:v>11.89107804233984</c:v>
                </c:pt>
                <c:pt idx="216">
                  <c:v>13.317959422196237</c:v>
                </c:pt>
                <c:pt idx="217">
                  <c:v>13.373681017626378</c:v>
                </c:pt>
                <c:pt idx="218">
                  <c:v>13.962673642403553</c:v>
                </c:pt>
                <c:pt idx="219">
                  <c:v>15.288344978854187</c:v>
                </c:pt>
                <c:pt idx="220">
                  <c:v>16.860280046258644</c:v>
                </c:pt>
                <c:pt idx="221">
                  <c:v>16.399841227091773</c:v>
                </c:pt>
                <c:pt idx="222">
                  <c:v>15.765245583558471</c:v>
                </c:pt>
                <c:pt idx="223">
                  <c:v>14.326941605319242</c:v>
                </c:pt>
                <c:pt idx="224">
                  <c:v>14.608102100743316</c:v>
                </c:pt>
                <c:pt idx="225">
                  <c:v>11.385390911546505</c:v>
                </c:pt>
                <c:pt idx="226">
                  <c:v>9.8267001571343116</c:v>
                </c:pt>
                <c:pt idx="227">
                  <c:v>8.6263373931731238</c:v>
                </c:pt>
                <c:pt idx="228">
                  <c:v>7.9856418145877468</c:v>
                </c:pt>
                <c:pt idx="229">
                  <c:v>9.4027435502464538</c:v>
                </c:pt>
                <c:pt idx="230">
                  <c:v>11.714002463043144</c:v>
                </c:pt>
                <c:pt idx="231">
                  <c:v>11.540860166186505</c:v>
                </c:pt>
                <c:pt idx="232">
                  <c:v>10.962190303563354</c:v>
                </c:pt>
                <c:pt idx="233">
                  <c:v>12.627755366583548</c:v>
                </c:pt>
                <c:pt idx="234">
                  <c:v>15.360297466825095</c:v>
                </c:pt>
                <c:pt idx="235">
                  <c:v>16.047764121757947</c:v>
                </c:pt>
                <c:pt idx="236">
                  <c:v>17.194710908610837</c:v>
                </c:pt>
                <c:pt idx="237">
                  <c:v>16.521864552834423</c:v>
                </c:pt>
                <c:pt idx="238">
                  <c:v>16.041797380209893</c:v>
                </c:pt>
                <c:pt idx="239">
                  <c:v>17.138183193421995</c:v>
                </c:pt>
                <c:pt idx="240">
                  <c:v>17.184956132124899</c:v>
                </c:pt>
                <c:pt idx="241">
                  <c:v>15.987388202457019</c:v>
                </c:pt>
                <c:pt idx="242">
                  <c:v>14.44379237038414</c:v>
                </c:pt>
                <c:pt idx="243">
                  <c:v>12.078989993191188</c:v>
                </c:pt>
                <c:pt idx="244">
                  <c:v>10.883858180697439</c:v>
                </c:pt>
                <c:pt idx="245">
                  <c:v>12.222367193401436</c:v>
                </c:pt>
                <c:pt idx="246">
                  <c:v>12.779433678501773</c:v>
                </c:pt>
                <c:pt idx="247">
                  <c:v>13.592280363701086</c:v>
                </c:pt>
                <c:pt idx="248">
                  <c:v>14.476863761667349</c:v>
                </c:pt>
                <c:pt idx="249">
                  <c:v>15.342732934336262</c:v>
                </c:pt>
                <c:pt idx="250">
                  <c:v>14.370949922809194</c:v>
                </c:pt>
                <c:pt idx="251">
                  <c:v>14.623697619294155</c:v>
                </c:pt>
                <c:pt idx="252">
                  <c:v>14.411120585640116</c:v>
                </c:pt>
                <c:pt idx="253">
                  <c:v>14.506561200991891</c:v>
                </c:pt>
                <c:pt idx="254">
                  <c:v>17.080618327106464</c:v>
                </c:pt>
                <c:pt idx="255">
                  <c:v>17.247867042127307</c:v>
                </c:pt>
                <c:pt idx="256">
                  <c:v>18.046066622523554</c:v>
                </c:pt>
                <c:pt idx="257">
                  <c:v>18.254585231556792</c:v>
                </c:pt>
                <c:pt idx="258">
                  <c:v>18.675837491319591</c:v>
                </c:pt>
                <c:pt idx="259">
                  <c:v>17.427509788393849</c:v>
                </c:pt>
                <c:pt idx="260">
                  <c:v>19.481361485513439</c:v>
                </c:pt>
                <c:pt idx="261">
                  <c:v>19.913315115842959</c:v>
                </c:pt>
                <c:pt idx="262">
                  <c:v>19.394360732014434</c:v>
                </c:pt>
                <c:pt idx="263">
                  <c:v>18.833955227288374</c:v>
                </c:pt>
                <c:pt idx="264">
                  <c:v>16.998858126314701</c:v>
                </c:pt>
                <c:pt idx="265">
                  <c:v>18.034946510443785</c:v>
                </c:pt>
                <c:pt idx="266">
                  <c:v>15.537859291866726</c:v>
                </c:pt>
                <c:pt idx="267">
                  <c:v>14.327425789589716</c:v>
                </c:pt>
                <c:pt idx="268">
                  <c:v>15.719402610877282</c:v>
                </c:pt>
                <c:pt idx="269">
                  <c:v>15.708153135289692</c:v>
                </c:pt>
                <c:pt idx="270">
                  <c:v>15.493796522661755</c:v>
                </c:pt>
                <c:pt idx="271">
                  <c:v>17.756691181568854</c:v>
                </c:pt>
                <c:pt idx="272">
                  <c:v>19.128210708874619</c:v>
                </c:pt>
                <c:pt idx="273">
                  <c:v>20.319295265892965</c:v>
                </c:pt>
                <c:pt idx="274">
                  <c:v>21.03299775313852</c:v>
                </c:pt>
                <c:pt idx="275">
                  <c:v>21.509103083668702</c:v>
                </c:pt>
                <c:pt idx="276">
                  <c:v>20.52580262503869</c:v>
                </c:pt>
                <c:pt idx="277">
                  <c:v>19.208857382173473</c:v>
                </c:pt>
                <c:pt idx="278">
                  <c:v>20.670762484600413</c:v>
                </c:pt>
                <c:pt idx="279">
                  <c:v>20.836254043729149</c:v>
                </c:pt>
                <c:pt idx="280">
                  <c:v>20.301325291310548</c:v>
                </c:pt>
                <c:pt idx="281">
                  <c:v>19.112631257779249</c:v>
                </c:pt>
                <c:pt idx="282">
                  <c:v>19.179303555321951</c:v>
                </c:pt>
                <c:pt idx="283">
                  <c:v>20.087498801359246</c:v>
                </c:pt>
                <c:pt idx="284">
                  <c:v>21.767555271972739</c:v>
                </c:pt>
                <c:pt idx="285">
                  <c:v>24.204770407676889</c:v>
                </c:pt>
                <c:pt idx="286">
                  <c:v>25.937111367424279</c:v>
                </c:pt>
                <c:pt idx="287">
                  <c:v>26.914195354962946</c:v>
                </c:pt>
                <c:pt idx="288">
                  <c:v>27.9187533903477</c:v>
                </c:pt>
                <c:pt idx="289">
                  <c:v>28.230391148951583</c:v>
                </c:pt>
                <c:pt idx="290">
                  <c:v>27.240129075153796</c:v>
                </c:pt>
                <c:pt idx="291">
                  <c:v>24.796963788365748</c:v>
                </c:pt>
                <c:pt idx="292">
                  <c:v>25.004447593018511</c:v>
                </c:pt>
                <c:pt idx="293">
                  <c:v>25.31701018475442</c:v>
                </c:pt>
                <c:pt idx="294">
                  <c:v>27.103074326386931</c:v>
                </c:pt>
                <c:pt idx="295">
                  <c:v>27.009789481978594</c:v>
                </c:pt>
                <c:pt idx="296">
                  <c:v>27.888991905447014</c:v>
                </c:pt>
                <c:pt idx="297">
                  <c:v>27.475685876636589</c:v>
                </c:pt>
                <c:pt idx="298">
                  <c:v>28.472257660722192</c:v>
                </c:pt>
                <c:pt idx="299">
                  <c:v>28.844815057557923</c:v>
                </c:pt>
                <c:pt idx="300">
                  <c:v>28.519555860943441</c:v>
                </c:pt>
                <c:pt idx="301">
                  <c:v>28.480098463372006</c:v>
                </c:pt>
                <c:pt idx="302">
                  <c:v>28.812478896958268</c:v>
                </c:pt>
                <c:pt idx="303">
                  <c:v>27.004407600880988</c:v>
                </c:pt>
                <c:pt idx="304">
                  <c:v>27.960933034318341</c:v>
                </c:pt>
                <c:pt idx="305">
                  <c:v>26.542203735192764</c:v>
                </c:pt>
                <c:pt idx="306">
                  <c:v>24.478656351732049</c:v>
                </c:pt>
                <c:pt idx="307">
                  <c:v>24.371874824280582</c:v>
                </c:pt>
                <c:pt idx="308">
                  <c:v>24.394235204981342</c:v>
                </c:pt>
                <c:pt idx="309">
                  <c:v>24.018488579760085</c:v>
                </c:pt>
                <c:pt idx="310">
                  <c:v>22.356718319643047</c:v>
                </c:pt>
                <c:pt idx="311">
                  <c:v>20.438971788272426</c:v>
                </c:pt>
                <c:pt idx="312">
                  <c:v>19.757826060138999</c:v>
                </c:pt>
                <c:pt idx="313">
                  <c:v>20.90998004885946</c:v>
                </c:pt>
                <c:pt idx="314">
                  <c:v>18.974579599622484</c:v>
                </c:pt>
                <c:pt idx="315">
                  <c:v>19.995515269310896</c:v>
                </c:pt>
                <c:pt idx="316">
                  <c:v>19.633681286749564</c:v>
                </c:pt>
                <c:pt idx="317">
                  <c:v>21.381967748169266</c:v>
                </c:pt>
                <c:pt idx="318">
                  <c:v>22.558160343780344</c:v>
                </c:pt>
                <c:pt idx="319">
                  <c:v>20.853062187127257</c:v>
                </c:pt>
                <c:pt idx="320">
                  <c:v>22.761356657565948</c:v>
                </c:pt>
                <c:pt idx="321">
                  <c:v>23.231512487384769</c:v>
                </c:pt>
                <c:pt idx="322">
                  <c:v>24.256559019971625</c:v>
                </c:pt>
                <c:pt idx="323">
                  <c:v>23.166546779678939</c:v>
                </c:pt>
                <c:pt idx="324">
                  <c:v>20.844799538989527</c:v>
                </c:pt>
                <c:pt idx="325">
                  <c:v>21.015448580091231</c:v>
                </c:pt>
                <c:pt idx="326">
                  <c:v>20.252888280555151</c:v>
                </c:pt>
                <c:pt idx="327">
                  <c:v>19.746275810954391</c:v>
                </c:pt>
                <c:pt idx="328">
                  <c:v>18.262895372209176</c:v>
                </c:pt>
                <c:pt idx="329">
                  <c:v>17.233062013253988</c:v>
                </c:pt>
                <c:pt idx="330">
                  <c:v>17.725883749006623</c:v>
                </c:pt>
                <c:pt idx="331">
                  <c:v>19.183605051154235</c:v>
                </c:pt>
                <c:pt idx="332">
                  <c:v>18.777257064578329</c:v>
                </c:pt>
                <c:pt idx="333">
                  <c:v>16.89472261872498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B-4212-AF0C-1B312BCCFE4D}"/>
            </c:ext>
          </c:extLst>
        </c:ser>
        <c:ser>
          <c:idx val="2"/>
          <c:order val="2"/>
          <c:tx>
            <c:strRef>
              <c:f>Talin_angle!$O$1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Talin_angle!$L$2:$L$335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Talin_angle!$O$2:$O$335</c:f>
              <c:numCache>
                <c:formatCode>General</c:formatCode>
                <c:ptCount val="334"/>
                <c:pt idx="0">
                  <c:v>27.469809343706721</c:v>
                </c:pt>
                <c:pt idx="1">
                  <c:v>25.732379879037804</c:v>
                </c:pt>
                <c:pt idx="2">
                  <c:v>25.995858224394148</c:v>
                </c:pt>
                <c:pt idx="3">
                  <c:v>26.277118852117649</c:v>
                </c:pt>
                <c:pt idx="4">
                  <c:v>29.147999074794271</c:v>
                </c:pt>
                <c:pt idx="5">
                  <c:v>30.836349682903105</c:v>
                </c:pt>
                <c:pt idx="6">
                  <c:v>30.182282583857802</c:v>
                </c:pt>
                <c:pt idx="7">
                  <c:v>29.158974358633241</c:v>
                </c:pt>
                <c:pt idx="8">
                  <c:v>26.669743788700512</c:v>
                </c:pt>
                <c:pt idx="9">
                  <c:v>27.065424670971431</c:v>
                </c:pt>
                <c:pt idx="10">
                  <c:v>26.455946147429788</c:v>
                </c:pt>
                <c:pt idx="11">
                  <c:v>29.951908542476865</c:v>
                </c:pt>
                <c:pt idx="12">
                  <c:v>32.377591041124539</c:v>
                </c:pt>
                <c:pt idx="13">
                  <c:v>29.077149067571831</c:v>
                </c:pt>
                <c:pt idx="14">
                  <c:v>25.447353664994939</c:v>
                </c:pt>
                <c:pt idx="15">
                  <c:v>23.013773590735081</c:v>
                </c:pt>
                <c:pt idx="16">
                  <c:v>19.541301305130276</c:v>
                </c:pt>
                <c:pt idx="17">
                  <c:v>17.675667673559467</c:v>
                </c:pt>
                <c:pt idx="18">
                  <c:v>17.325739251128589</c:v>
                </c:pt>
                <c:pt idx="19">
                  <c:v>15.969555806124255</c:v>
                </c:pt>
                <c:pt idx="20">
                  <c:v>14.408144156175394</c:v>
                </c:pt>
                <c:pt idx="21">
                  <c:v>16.010723213464612</c:v>
                </c:pt>
                <c:pt idx="22">
                  <c:v>15.304332290591923</c:v>
                </c:pt>
                <c:pt idx="23">
                  <c:v>15.825304767755259</c:v>
                </c:pt>
                <c:pt idx="24">
                  <c:v>14.058334390523264</c:v>
                </c:pt>
                <c:pt idx="25">
                  <c:v>13.510073197107795</c:v>
                </c:pt>
                <c:pt idx="26">
                  <c:v>15.137691478491961</c:v>
                </c:pt>
                <c:pt idx="27">
                  <c:v>19.154410516837451</c:v>
                </c:pt>
                <c:pt idx="28">
                  <c:v>18.861309239018009</c:v>
                </c:pt>
                <c:pt idx="29">
                  <c:v>17.919427300473885</c:v>
                </c:pt>
                <c:pt idx="30">
                  <c:v>18.861622811428518</c:v>
                </c:pt>
                <c:pt idx="31">
                  <c:v>17.382364195480061</c:v>
                </c:pt>
                <c:pt idx="32">
                  <c:v>17.556675198291785</c:v>
                </c:pt>
                <c:pt idx="33">
                  <c:v>16.566316063610561</c:v>
                </c:pt>
                <c:pt idx="34">
                  <c:v>15.600371262004103</c:v>
                </c:pt>
                <c:pt idx="35">
                  <c:v>16.215683527853859</c:v>
                </c:pt>
                <c:pt idx="36">
                  <c:v>18.804229323388228</c:v>
                </c:pt>
                <c:pt idx="37">
                  <c:v>18.059804960452496</c:v>
                </c:pt>
                <c:pt idx="38">
                  <c:v>20.214679745436754</c:v>
                </c:pt>
                <c:pt idx="39">
                  <c:v>19.72338922022519</c:v>
                </c:pt>
                <c:pt idx="40">
                  <c:v>19.344955064809682</c:v>
                </c:pt>
                <c:pt idx="41">
                  <c:v>19.596760390647994</c:v>
                </c:pt>
                <c:pt idx="42">
                  <c:v>17.304114918020019</c:v>
                </c:pt>
                <c:pt idx="43">
                  <c:v>15.062844558384908</c:v>
                </c:pt>
                <c:pt idx="44">
                  <c:v>15.542634218538783</c:v>
                </c:pt>
                <c:pt idx="45">
                  <c:v>13.496232601372972</c:v>
                </c:pt>
                <c:pt idx="46">
                  <c:v>12.93478916399909</c:v>
                </c:pt>
                <c:pt idx="47">
                  <c:v>12.57065506676175</c:v>
                </c:pt>
                <c:pt idx="48">
                  <c:v>12.640285016501721</c:v>
                </c:pt>
                <c:pt idx="49">
                  <c:v>11.847390601319335</c:v>
                </c:pt>
                <c:pt idx="50">
                  <c:v>12.918647014826066</c:v>
                </c:pt>
                <c:pt idx="51">
                  <c:v>12.467031123018094</c:v>
                </c:pt>
                <c:pt idx="52">
                  <c:v>14.230360415130319</c:v>
                </c:pt>
                <c:pt idx="53">
                  <c:v>15.217603539585264</c:v>
                </c:pt>
                <c:pt idx="54">
                  <c:v>13.767946773528895</c:v>
                </c:pt>
                <c:pt idx="55">
                  <c:v>11.904711167971687</c:v>
                </c:pt>
                <c:pt idx="56">
                  <c:v>10.928299408626977</c:v>
                </c:pt>
                <c:pt idx="57">
                  <c:v>12.202206192847422</c:v>
                </c:pt>
                <c:pt idx="58">
                  <c:v>13.128309595277537</c:v>
                </c:pt>
                <c:pt idx="59">
                  <c:v>12.861647557834553</c:v>
                </c:pt>
                <c:pt idx="60">
                  <c:v>11.93499607878303</c:v>
                </c:pt>
                <c:pt idx="61">
                  <c:v>10.753115376119727</c:v>
                </c:pt>
                <c:pt idx="62">
                  <c:v>9.875749156726032</c:v>
                </c:pt>
                <c:pt idx="63">
                  <c:v>9.6274707763009317</c:v>
                </c:pt>
                <c:pt idx="64">
                  <c:v>13.154911374342063</c:v>
                </c:pt>
                <c:pt idx="65">
                  <c:v>13.370977995634746</c:v>
                </c:pt>
                <c:pt idx="66">
                  <c:v>12.629722740035875</c:v>
                </c:pt>
                <c:pt idx="67">
                  <c:v>10.616932060233923</c:v>
                </c:pt>
                <c:pt idx="68">
                  <c:v>12.011972844584115</c:v>
                </c:pt>
                <c:pt idx="69">
                  <c:v>11.335647606157156</c:v>
                </c:pt>
                <c:pt idx="70">
                  <c:v>9.1820572190820933</c:v>
                </c:pt>
                <c:pt idx="71">
                  <c:v>11.252473516671937</c:v>
                </c:pt>
                <c:pt idx="72">
                  <c:v>10.324427318033106</c:v>
                </c:pt>
                <c:pt idx="73">
                  <c:v>9.5472796689387902</c:v>
                </c:pt>
                <c:pt idx="74">
                  <c:v>10.176098587261997</c:v>
                </c:pt>
                <c:pt idx="75">
                  <c:v>9.0921075987498892</c:v>
                </c:pt>
                <c:pt idx="76">
                  <c:v>7.738159074301306</c:v>
                </c:pt>
                <c:pt idx="77">
                  <c:v>7.9197383713501299</c:v>
                </c:pt>
                <c:pt idx="78">
                  <c:v>8.7649910674403806</c:v>
                </c:pt>
                <c:pt idx="79">
                  <c:v>10.56125412250846</c:v>
                </c:pt>
                <c:pt idx="80">
                  <c:v>10.729036478117088</c:v>
                </c:pt>
                <c:pt idx="81">
                  <c:v>10.730279258216939</c:v>
                </c:pt>
                <c:pt idx="82">
                  <c:v>8.6869161900105674</c:v>
                </c:pt>
                <c:pt idx="83">
                  <c:v>7.631062236304536</c:v>
                </c:pt>
                <c:pt idx="84">
                  <c:v>8.142039880392252</c:v>
                </c:pt>
                <c:pt idx="85">
                  <c:v>7.7903546086711444</c:v>
                </c:pt>
                <c:pt idx="86">
                  <c:v>6.9905111611175759</c:v>
                </c:pt>
                <c:pt idx="87">
                  <c:v>7.2349884725924145</c:v>
                </c:pt>
                <c:pt idx="88">
                  <c:v>6.1330849232925475</c:v>
                </c:pt>
                <c:pt idx="89">
                  <c:v>6.1167927572368574</c:v>
                </c:pt>
                <c:pt idx="90">
                  <c:v>7.2086416813309393</c:v>
                </c:pt>
                <c:pt idx="91">
                  <c:v>6.6643979677671155</c:v>
                </c:pt>
                <c:pt idx="92">
                  <c:v>5.6136096538415243</c:v>
                </c:pt>
                <c:pt idx="93">
                  <c:v>6.7523581006541455</c:v>
                </c:pt>
                <c:pt idx="94">
                  <c:v>5.7602876298017698</c:v>
                </c:pt>
                <c:pt idx="95">
                  <c:v>5.1867399353487027</c:v>
                </c:pt>
                <c:pt idx="96">
                  <c:v>6.5040435827833178</c:v>
                </c:pt>
                <c:pt idx="97">
                  <c:v>7.1244873583313133</c:v>
                </c:pt>
                <c:pt idx="98">
                  <c:v>6.7459633389230014</c:v>
                </c:pt>
                <c:pt idx="99">
                  <c:v>6.0169676743462759</c:v>
                </c:pt>
                <c:pt idx="100">
                  <c:v>5.5836219074150284</c:v>
                </c:pt>
                <c:pt idx="101">
                  <c:v>5.9972227259266049</c:v>
                </c:pt>
                <c:pt idx="102">
                  <c:v>5.1818735581549609</c:v>
                </c:pt>
                <c:pt idx="103">
                  <c:v>5.2952580914079288</c:v>
                </c:pt>
                <c:pt idx="104">
                  <c:v>9.134350528036169</c:v>
                </c:pt>
                <c:pt idx="105">
                  <c:v>10.927136490621304</c:v>
                </c:pt>
                <c:pt idx="106">
                  <c:v>11.266249218342168</c:v>
                </c:pt>
                <c:pt idx="107">
                  <c:v>13.94366135675806</c:v>
                </c:pt>
                <c:pt idx="108">
                  <c:v>15.483713410711445</c:v>
                </c:pt>
                <c:pt idx="109">
                  <c:v>17.826026692283371</c:v>
                </c:pt>
                <c:pt idx="110">
                  <c:v>19.178086399136529</c:v>
                </c:pt>
                <c:pt idx="111">
                  <c:v>15.767312092858038</c:v>
                </c:pt>
                <c:pt idx="112">
                  <c:v>13.642003389574629</c:v>
                </c:pt>
                <c:pt idx="113">
                  <c:v>14.001793049429732</c:v>
                </c:pt>
                <c:pt idx="114">
                  <c:v>13.880723808479214</c:v>
                </c:pt>
                <c:pt idx="115">
                  <c:v>12.522824390369362</c:v>
                </c:pt>
                <c:pt idx="116">
                  <c:v>9.6605506782514468</c:v>
                </c:pt>
                <c:pt idx="117">
                  <c:v>9.9118293324380158</c:v>
                </c:pt>
                <c:pt idx="118">
                  <c:v>8.8045629240789882</c:v>
                </c:pt>
                <c:pt idx="119">
                  <c:v>9.8871344862731121</c:v>
                </c:pt>
                <c:pt idx="120">
                  <c:v>9.701556937674539</c:v>
                </c:pt>
                <c:pt idx="121">
                  <c:v>9.1166285647953753</c:v>
                </c:pt>
                <c:pt idx="122">
                  <c:v>8.1203164927559985</c:v>
                </c:pt>
                <c:pt idx="123">
                  <c:v>6.7332090424331206</c:v>
                </c:pt>
                <c:pt idx="124">
                  <c:v>6.1395379938135175</c:v>
                </c:pt>
                <c:pt idx="125">
                  <c:v>6.8115061548713758</c:v>
                </c:pt>
                <c:pt idx="126">
                  <c:v>7.6278579332985217</c:v>
                </c:pt>
                <c:pt idx="127">
                  <c:v>5.7265019894929727</c:v>
                </c:pt>
                <c:pt idx="128">
                  <c:v>4.7612438140066278</c:v>
                </c:pt>
                <c:pt idx="129">
                  <c:v>7.8338416666788104</c:v>
                </c:pt>
                <c:pt idx="130">
                  <c:v>10.036353526573947</c:v>
                </c:pt>
                <c:pt idx="131">
                  <c:v>10.760786566336566</c:v>
                </c:pt>
                <c:pt idx="132">
                  <c:v>9.7418163001545626</c:v>
                </c:pt>
                <c:pt idx="133">
                  <c:v>9.3485312752547287</c:v>
                </c:pt>
                <c:pt idx="134">
                  <c:v>9.2940961316295265</c:v>
                </c:pt>
                <c:pt idx="135">
                  <c:v>9.4137580227247497</c:v>
                </c:pt>
                <c:pt idx="136">
                  <c:v>9.3343816814358735</c:v>
                </c:pt>
                <c:pt idx="137">
                  <c:v>10.476370202998515</c:v>
                </c:pt>
                <c:pt idx="138">
                  <c:v>9.1158000470290332</c:v>
                </c:pt>
                <c:pt idx="139">
                  <c:v>7.9802237578840272</c:v>
                </c:pt>
                <c:pt idx="140">
                  <c:v>7.7797123965846691</c:v>
                </c:pt>
                <c:pt idx="141">
                  <c:v>7.5148483591349251</c:v>
                </c:pt>
                <c:pt idx="142">
                  <c:v>6.0422538518494804</c:v>
                </c:pt>
                <c:pt idx="143">
                  <c:v>5.4772438922449691</c:v>
                </c:pt>
                <c:pt idx="144">
                  <c:v>6.4916476081015198</c:v>
                </c:pt>
                <c:pt idx="145">
                  <c:v>5.2617943636385593</c:v>
                </c:pt>
                <c:pt idx="146">
                  <c:v>5.0125873981953148</c:v>
                </c:pt>
                <c:pt idx="147">
                  <c:v>5.6505752137272562</c:v>
                </c:pt>
                <c:pt idx="148">
                  <c:v>4.4009585801180098</c:v>
                </c:pt>
                <c:pt idx="149">
                  <c:v>3.5885219688204897</c:v>
                </c:pt>
                <c:pt idx="150">
                  <c:v>5.0007199470572523</c:v>
                </c:pt>
                <c:pt idx="151">
                  <c:v>6.2987089859845469</c:v>
                </c:pt>
                <c:pt idx="152">
                  <c:v>8.2857250962147244</c:v>
                </c:pt>
                <c:pt idx="153">
                  <c:v>8.3520991811665066</c:v>
                </c:pt>
                <c:pt idx="154">
                  <c:v>8.8995732303667765</c:v>
                </c:pt>
                <c:pt idx="155">
                  <c:v>7.2865375327795254</c:v>
                </c:pt>
                <c:pt idx="156">
                  <c:v>7.6198485302066974</c:v>
                </c:pt>
                <c:pt idx="157">
                  <c:v>8.8457115873349164</c:v>
                </c:pt>
                <c:pt idx="158">
                  <c:v>8.4491886735584245</c:v>
                </c:pt>
                <c:pt idx="159">
                  <c:v>9.8550445048083688</c:v>
                </c:pt>
                <c:pt idx="160">
                  <c:v>10.649631871679116</c:v>
                </c:pt>
                <c:pt idx="161">
                  <c:v>11.869749341094229</c:v>
                </c:pt>
                <c:pt idx="162">
                  <c:v>10.604816485747577</c:v>
                </c:pt>
                <c:pt idx="163">
                  <c:v>8.688751778205873</c:v>
                </c:pt>
                <c:pt idx="164">
                  <c:v>9.0960091611597633</c:v>
                </c:pt>
                <c:pt idx="165">
                  <c:v>9.4544313723981901</c:v>
                </c:pt>
                <c:pt idx="166">
                  <c:v>8.9621033652750555</c:v>
                </c:pt>
                <c:pt idx="167">
                  <c:v>7.2230478651925658</c:v>
                </c:pt>
                <c:pt idx="168">
                  <c:v>7.2136771548201439</c:v>
                </c:pt>
                <c:pt idx="169">
                  <c:v>6.9592239059045458</c:v>
                </c:pt>
                <c:pt idx="170">
                  <c:v>6.6282863811571531</c:v>
                </c:pt>
                <c:pt idx="171">
                  <c:v>6.0273111940175124</c:v>
                </c:pt>
                <c:pt idx="172">
                  <c:v>4.9441190617767345</c:v>
                </c:pt>
                <c:pt idx="173">
                  <c:v>4.8728698067915541</c:v>
                </c:pt>
                <c:pt idx="174">
                  <c:v>6.8311964936162113</c:v>
                </c:pt>
                <c:pt idx="175">
                  <c:v>8.3185382467147804</c:v>
                </c:pt>
                <c:pt idx="176">
                  <c:v>7.3063441532901479</c:v>
                </c:pt>
                <c:pt idx="177">
                  <c:v>5.740276847307582</c:v>
                </c:pt>
                <c:pt idx="178">
                  <c:v>6.3254501623303305</c:v>
                </c:pt>
                <c:pt idx="179">
                  <c:v>7.352672623243083</c:v>
                </c:pt>
                <c:pt idx="180">
                  <c:v>8.7159757722142945</c:v>
                </c:pt>
                <c:pt idx="181">
                  <c:v>6.6294656633877933</c:v>
                </c:pt>
                <c:pt idx="182">
                  <c:v>5.3411270435288634</c:v>
                </c:pt>
                <c:pt idx="183">
                  <c:v>5.94794301757398</c:v>
                </c:pt>
                <c:pt idx="184">
                  <c:v>6.1540674930510129</c:v>
                </c:pt>
                <c:pt idx="185">
                  <c:v>5.0738293818727165</c:v>
                </c:pt>
                <c:pt idx="186">
                  <c:v>4.5388341224461488</c:v>
                </c:pt>
                <c:pt idx="187">
                  <c:v>4.1966061917043227</c:v>
                </c:pt>
                <c:pt idx="188">
                  <c:v>3.7926527829727701</c:v>
                </c:pt>
                <c:pt idx="189">
                  <c:v>4.7402160634126833</c:v>
                </c:pt>
                <c:pt idx="190">
                  <c:v>4.8923203205188468</c:v>
                </c:pt>
                <c:pt idx="191">
                  <c:v>4.2054840119956403</c:v>
                </c:pt>
                <c:pt idx="192">
                  <c:v>4.4496095257428756</c:v>
                </c:pt>
                <c:pt idx="193">
                  <c:v>3.8163688974235939</c:v>
                </c:pt>
                <c:pt idx="194">
                  <c:v>5.687062952009871</c:v>
                </c:pt>
                <c:pt idx="195">
                  <c:v>7.2525749355853346</c:v>
                </c:pt>
                <c:pt idx="196">
                  <c:v>7.7958453397051848</c:v>
                </c:pt>
                <c:pt idx="197">
                  <c:v>7.3557754458967439</c:v>
                </c:pt>
                <c:pt idx="198">
                  <c:v>7.9538761342772446</c:v>
                </c:pt>
                <c:pt idx="199">
                  <c:v>7.7101906923608396</c:v>
                </c:pt>
                <c:pt idx="200">
                  <c:v>8.9961889964077297</c:v>
                </c:pt>
                <c:pt idx="201">
                  <c:v>9.1335115234467956</c:v>
                </c:pt>
                <c:pt idx="202">
                  <c:v>10.061898484386868</c:v>
                </c:pt>
                <c:pt idx="203">
                  <c:v>9.4131353058659979</c:v>
                </c:pt>
                <c:pt idx="204">
                  <c:v>10.76655532304699</c:v>
                </c:pt>
                <c:pt idx="205">
                  <c:v>11.668211331576284</c:v>
                </c:pt>
                <c:pt idx="206">
                  <c:v>12.309487933013832</c:v>
                </c:pt>
                <c:pt idx="207">
                  <c:v>13.602085814133515</c:v>
                </c:pt>
                <c:pt idx="208">
                  <c:v>13.215436211221249</c:v>
                </c:pt>
                <c:pt idx="209">
                  <c:v>13.311343086413434</c:v>
                </c:pt>
                <c:pt idx="210">
                  <c:v>15.19953835906847</c:v>
                </c:pt>
                <c:pt idx="211">
                  <c:v>13.764206028437185</c:v>
                </c:pt>
                <c:pt idx="212">
                  <c:v>12.679364767226215</c:v>
                </c:pt>
                <c:pt idx="213">
                  <c:v>13.244424510387883</c:v>
                </c:pt>
                <c:pt idx="214">
                  <c:v>13.80868241110524</c:v>
                </c:pt>
                <c:pt idx="215">
                  <c:v>12.428461666050543</c:v>
                </c:pt>
                <c:pt idx="216">
                  <c:v>12.122927432912501</c:v>
                </c:pt>
                <c:pt idx="217">
                  <c:v>11.875168935101625</c:v>
                </c:pt>
                <c:pt idx="218">
                  <c:v>13.675594339135799</c:v>
                </c:pt>
                <c:pt idx="219">
                  <c:v>15.05121717209216</c:v>
                </c:pt>
                <c:pt idx="220">
                  <c:v>15.871519104719251</c:v>
                </c:pt>
                <c:pt idx="221">
                  <c:v>15.765182806806076</c:v>
                </c:pt>
                <c:pt idx="222">
                  <c:v>14.484321300454608</c:v>
                </c:pt>
                <c:pt idx="223">
                  <c:v>13.692282137550654</c:v>
                </c:pt>
                <c:pt idx="224">
                  <c:v>14.073269780435471</c:v>
                </c:pt>
                <c:pt idx="225">
                  <c:v>14.900003394558404</c:v>
                </c:pt>
                <c:pt idx="226">
                  <c:v>13.796287416799682</c:v>
                </c:pt>
                <c:pt idx="227">
                  <c:v>14.988183006558774</c:v>
                </c:pt>
                <c:pt idx="228">
                  <c:v>15.968689935639372</c:v>
                </c:pt>
                <c:pt idx="229">
                  <c:v>16.200162251805523</c:v>
                </c:pt>
                <c:pt idx="230">
                  <c:v>16.244536877807544</c:v>
                </c:pt>
                <c:pt idx="231">
                  <c:v>16.730261810495673</c:v>
                </c:pt>
                <c:pt idx="232">
                  <c:v>15.983383928185972</c:v>
                </c:pt>
                <c:pt idx="233">
                  <c:v>16.759075714815992</c:v>
                </c:pt>
                <c:pt idx="234">
                  <c:v>15.633008437363086</c:v>
                </c:pt>
                <c:pt idx="235">
                  <c:v>16.097190422935672</c:v>
                </c:pt>
                <c:pt idx="236">
                  <c:v>15.09866673874423</c:v>
                </c:pt>
                <c:pt idx="237">
                  <c:v>15.257392698886267</c:v>
                </c:pt>
                <c:pt idx="238">
                  <c:v>16.008835522971413</c:v>
                </c:pt>
                <c:pt idx="239">
                  <c:v>16.876672197516104</c:v>
                </c:pt>
                <c:pt idx="240">
                  <c:v>18.542926519434282</c:v>
                </c:pt>
                <c:pt idx="241">
                  <c:v>16.313225336348914</c:v>
                </c:pt>
                <c:pt idx="242">
                  <c:v>15.179971977313013</c:v>
                </c:pt>
                <c:pt idx="243">
                  <c:v>15.249455195240046</c:v>
                </c:pt>
                <c:pt idx="244">
                  <c:v>15.146567474702081</c:v>
                </c:pt>
                <c:pt idx="245">
                  <c:v>12.031048836258508</c:v>
                </c:pt>
                <c:pt idx="246">
                  <c:v>12.947796112593377</c:v>
                </c:pt>
                <c:pt idx="247">
                  <c:v>12.70948461166282</c:v>
                </c:pt>
                <c:pt idx="248">
                  <c:v>13.61316811831534</c:v>
                </c:pt>
                <c:pt idx="249">
                  <c:v>14.25534000638747</c:v>
                </c:pt>
                <c:pt idx="250">
                  <c:v>14.262981160161015</c:v>
                </c:pt>
                <c:pt idx="251">
                  <c:v>15.608496216777402</c:v>
                </c:pt>
                <c:pt idx="252">
                  <c:v>17.068498708973401</c:v>
                </c:pt>
                <c:pt idx="253">
                  <c:v>16.976791671296077</c:v>
                </c:pt>
                <c:pt idx="254">
                  <c:v>16.465171165173718</c:v>
                </c:pt>
                <c:pt idx="255">
                  <c:v>17.710795433306831</c:v>
                </c:pt>
                <c:pt idx="256">
                  <c:v>16.993755013610098</c:v>
                </c:pt>
                <c:pt idx="257">
                  <c:v>17.808519833988768</c:v>
                </c:pt>
                <c:pt idx="258">
                  <c:v>18.941788523737969</c:v>
                </c:pt>
                <c:pt idx="259">
                  <c:v>20.425323082180043</c:v>
                </c:pt>
                <c:pt idx="260">
                  <c:v>19.346674736145467</c:v>
                </c:pt>
                <c:pt idx="261">
                  <c:v>19.793484640821063</c:v>
                </c:pt>
                <c:pt idx="262">
                  <c:v>18.396678243357059</c:v>
                </c:pt>
                <c:pt idx="263">
                  <c:v>19.825386101131983</c:v>
                </c:pt>
                <c:pt idx="264">
                  <c:v>19.66678394439953</c:v>
                </c:pt>
                <c:pt idx="265">
                  <c:v>19.587584677287467</c:v>
                </c:pt>
                <c:pt idx="266">
                  <c:v>17.629987457774575</c:v>
                </c:pt>
                <c:pt idx="267">
                  <c:v>15.851225487828923</c:v>
                </c:pt>
                <c:pt idx="268">
                  <c:v>13.396025942628826</c:v>
                </c:pt>
                <c:pt idx="269">
                  <c:v>13.828172333920101</c:v>
                </c:pt>
                <c:pt idx="270">
                  <c:v>13.828098266418992</c:v>
                </c:pt>
                <c:pt idx="271">
                  <c:v>12.35853394010525</c:v>
                </c:pt>
                <c:pt idx="272">
                  <c:v>14.51226984795745</c:v>
                </c:pt>
                <c:pt idx="273">
                  <c:v>15.115653144422936</c:v>
                </c:pt>
                <c:pt idx="274">
                  <c:v>13.752818019572473</c:v>
                </c:pt>
                <c:pt idx="275">
                  <c:v>14.916084034889</c:v>
                </c:pt>
                <c:pt idx="276">
                  <c:v>17.033676508593103</c:v>
                </c:pt>
                <c:pt idx="277">
                  <c:v>17.150869813918742</c:v>
                </c:pt>
                <c:pt idx="278">
                  <c:v>16.905804135946877</c:v>
                </c:pt>
                <c:pt idx="279">
                  <c:v>17.364783255052721</c:v>
                </c:pt>
                <c:pt idx="280">
                  <c:v>17.276184118988692</c:v>
                </c:pt>
                <c:pt idx="281">
                  <c:v>16.899416594008954</c:v>
                </c:pt>
                <c:pt idx="282">
                  <c:v>16.207775033816972</c:v>
                </c:pt>
                <c:pt idx="283">
                  <c:v>16.818140898063962</c:v>
                </c:pt>
                <c:pt idx="284">
                  <c:v>17.76194040188863</c:v>
                </c:pt>
                <c:pt idx="285">
                  <c:v>16.05158201001554</c:v>
                </c:pt>
                <c:pt idx="286">
                  <c:v>16.397316687276327</c:v>
                </c:pt>
                <c:pt idx="287">
                  <c:v>13.709109992163356</c:v>
                </c:pt>
                <c:pt idx="288">
                  <c:v>13.779150525913607</c:v>
                </c:pt>
                <c:pt idx="289">
                  <c:v>12.390168395231111</c:v>
                </c:pt>
                <c:pt idx="290">
                  <c:v>12.389915358109763</c:v>
                </c:pt>
                <c:pt idx="291">
                  <c:v>11.241293756627995</c:v>
                </c:pt>
                <c:pt idx="292">
                  <c:v>8.7757735904864855</c:v>
                </c:pt>
                <c:pt idx="293">
                  <c:v>6.7260183388380552</c:v>
                </c:pt>
                <c:pt idx="294">
                  <c:v>6.2298661103482598</c:v>
                </c:pt>
                <c:pt idx="295">
                  <c:v>6.9511270890818091</c:v>
                </c:pt>
                <c:pt idx="296">
                  <c:v>8.240120855476853</c:v>
                </c:pt>
                <c:pt idx="297">
                  <c:v>7.8137466419744683</c:v>
                </c:pt>
                <c:pt idx="298">
                  <c:v>7.6107492742174525</c:v>
                </c:pt>
                <c:pt idx="299">
                  <c:v>6.5702145035136006</c:v>
                </c:pt>
                <c:pt idx="300">
                  <c:v>6.0295683664320654</c:v>
                </c:pt>
                <c:pt idx="301">
                  <c:v>6.0240431901600378</c:v>
                </c:pt>
                <c:pt idx="302">
                  <c:v>6.1717005196958699</c:v>
                </c:pt>
                <c:pt idx="303">
                  <c:v>6.6628309221006941</c:v>
                </c:pt>
                <c:pt idx="304">
                  <c:v>7.5897595059003642</c:v>
                </c:pt>
                <c:pt idx="305">
                  <c:v>9.3454182882490571</c:v>
                </c:pt>
                <c:pt idx="306">
                  <c:v>9.4287877118266241</c:v>
                </c:pt>
                <c:pt idx="307">
                  <c:v>9.5582337756711251</c:v>
                </c:pt>
                <c:pt idx="308">
                  <c:v>10.411014073658503</c:v>
                </c:pt>
                <c:pt idx="309">
                  <c:v>9.6208045016783554</c:v>
                </c:pt>
                <c:pt idx="310">
                  <c:v>10.527782534743938</c:v>
                </c:pt>
                <c:pt idx="311">
                  <c:v>11.106591241055364</c:v>
                </c:pt>
                <c:pt idx="312">
                  <c:v>11.946635198685756</c:v>
                </c:pt>
                <c:pt idx="313">
                  <c:v>13.495480669303124</c:v>
                </c:pt>
                <c:pt idx="314">
                  <c:v>13.301493262013357</c:v>
                </c:pt>
                <c:pt idx="315">
                  <c:v>14.161254260912628</c:v>
                </c:pt>
                <c:pt idx="316">
                  <c:v>13.704895096238223</c:v>
                </c:pt>
                <c:pt idx="317">
                  <c:v>14.677591525441841</c:v>
                </c:pt>
                <c:pt idx="318">
                  <c:v>15.792608949469933</c:v>
                </c:pt>
                <c:pt idx="319">
                  <c:v>18.08231110313152</c:v>
                </c:pt>
                <c:pt idx="320">
                  <c:v>17.797685468312238</c:v>
                </c:pt>
                <c:pt idx="321">
                  <c:v>17.709656520825444</c:v>
                </c:pt>
                <c:pt idx="322">
                  <c:v>16.026271279432233</c:v>
                </c:pt>
                <c:pt idx="323">
                  <c:v>17.669621202155511</c:v>
                </c:pt>
                <c:pt idx="324">
                  <c:v>17.428218391458817</c:v>
                </c:pt>
                <c:pt idx="325">
                  <c:v>18.891482402995532</c:v>
                </c:pt>
                <c:pt idx="326">
                  <c:v>17.868989297301624</c:v>
                </c:pt>
                <c:pt idx="327">
                  <c:v>16.298345213136173</c:v>
                </c:pt>
                <c:pt idx="328">
                  <c:v>15.963803237319542</c:v>
                </c:pt>
                <c:pt idx="329">
                  <c:v>14.01947241504133</c:v>
                </c:pt>
                <c:pt idx="330">
                  <c:v>14.801191255355498</c:v>
                </c:pt>
                <c:pt idx="331">
                  <c:v>15.363238102446861</c:v>
                </c:pt>
                <c:pt idx="332">
                  <c:v>15.209898732311061</c:v>
                </c:pt>
                <c:pt idx="333">
                  <c:v>15.646548732428251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B-4212-AF0C-1B312BCCFE4D}"/>
            </c:ext>
          </c:extLst>
        </c:ser>
        <c:ser>
          <c:idx val="3"/>
          <c:order val="3"/>
          <c:tx>
            <c:strRef>
              <c:f>Talin_angle!$P$1</c:f>
              <c:strCache>
                <c:ptCount val="1"/>
                <c:pt idx="0">
                  <c:v>Integrin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Talin_angle!$L$2:$L$335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Talin_angle!$P$2:$P$335</c:f>
              <c:numCache>
                <c:formatCode>General</c:formatCode>
                <c:ptCount val="334"/>
                <c:pt idx="0">
                  <c:v>26.36024558540349</c:v>
                </c:pt>
                <c:pt idx="1">
                  <c:v>24.505969416279427</c:v>
                </c:pt>
                <c:pt idx="2">
                  <c:v>21.180425303065896</c:v>
                </c:pt>
                <c:pt idx="3">
                  <c:v>18.788830622723378</c:v>
                </c:pt>
                <c:pt idx="4">
                  <c:v>19.925929416494029</c:v>
                </c:pt>
                <c:pt idx="5">
                  <c:v>17.250957581628519</c:v>
                </c:pt>
                <c:pt idx="6">
                  <c:v>15.30706745989699</c:v>
                </c:pt>
                <c:pt idx="7">
                  <c:v>16.111093695922186</c:v>
                </c:pt>
                <c:pt idx="8">
                  <c:v>16.173834268283617</c:v>
                </c:pt>
                <c:pt idx="9">
                  <c:v>13.137328069249872</c:v>
                </c:pt>
                <c:pt idx="10">
                  <c:v>12.353732759654982</c:v>
                </c:pt>
                <c:pt idx="11">
                  <c:v>9.4589322398361322</c:v>
                </c:pt>
                <c:pt idx="12">
                  <c:v>11.261757847949912</c:v>
                </c:pt>
                <c:pt idx="13">
                  <c:v>11.19874020784046</c:v>
                </c:pt>
                <c:pt idx="14">
                  <c:v>12.079402049626442</c:v>
                </c:pt>
                <c:pt idx="15">
                  <c:v>11.025698683610084</c:v>
                </c:pt>
                <c:pt idx="16">
                  <c:v>14.902566620385446</c:v>
                </c:pt>
                <c:pt idx="17">
                  <c:v>14.471078124852607</c:v>
                </c:pt>
                <c:pt idx="18">
                  <c:v>13.845391120309758</c:v>
                </c:pt>
                <c:pt idx="19">
                  <c:v>11.387258760846795</c:v>
                </c:pt>
                <c:pt idx="20">
                  <c:v>10.314961207901991</c:v>
                </c:pt>
                <c:pt idx="21">
                  <c:v>13.052885003479911</c:v>
                </c:pt>
                <c:pt idx="22">
                  <c:v>14.318507231781677</c:v>
                </c:pt>
                <c:pt idx="23">
                  <c:v>16.380613550567347</c:v>
                </c:pt>
                <c:pt idx="24">
                  <c:v>16.518065962430466</c:v>
                </c:pt>
                <c:pt idx="25">
                  <c:v>18.191231744626954</c:v>
                </c:pt>
                <c:pt idx="26">
                  <c:v>19.186568059751508</c:v>
                </c:pt>
                <c:pt idx="27">
                  <c:v>18.136589494981596</c:v>
                </c:pt>
                <c:pt idx="28">
                  <c:v>17.251877336977635</c:v>
                </c:pt>
                <c:pt idx="29">
                  <c:v>13.527367491305988</c:v>
                </c:pt>
                <c:pt idx="30">
                  <c:v>11.409444201831025</c:v>
                </c:pt>
                <c:pt idx="31">
                  <c:v>10.76636306360475</c:v>
                </c:pt>
                <c:pt idx="32">
                  <c:v>8.3392588540132166</c:v>
                </c:pt>
                <c:pt idx="33">
                  <c:v>6.1010992760556979</c:v>
                </c:pt>
                <c:pt idx="34">
                  <c:v>6.3289135432276495</c:v>
                </c:pt>
                <c:pt idx="35">
                  <c:v>8.5813531227420512</c:v>
                </c:pt>
                <c:pt idx="36">
                  <c:v>7.9490925910474148</c:v>
                </c:pt>
                <c:pt idx="37">
                  <c:v>8.093139427676256</c:v>
                </c:pt>
                <c:pt idx="38">
                  <c:v>9.5301142680995348</c:v>
                </c:pt>
                <c:pt idx="39">
                  <c:v>8.9643914203879191</c:v>
                </c:pt>
                <c:pt idx="40">
                  <c:v>8.186031551802559</c:v>
                </c:pt>
                <c:pt idx="41">
                  <c:v>10.514865759513972</c:v>
                </c:pt>
                <c:pt idx="42">
                  <c:v>10.831606037808729</c:v>
                </c:pt>
                <c:pt idx="43">
                  <c:v>9.2172402497176584</c:v>
                </c:pt>
                <c:pt idx="44">
                  <c:v>8.3940800505764059</c:v>
                </c:pt>
                <c:pt idx="45">
                  <c:v>8.0184476381108727</c:v>
                </c:pt>
                <c:pt idx="46">
                  <c:v>8.3112256426399149</c:v>
                </c:pt>
                <c:pt idx="47">
                  <c:v>11.275929982770922</c:v>
                </c:pt>
                <c:pt idx="48">
                  <c:v>9.7532783603824917</c:v>
                </c:pt>
                <c:pt idx="49">
                  <c:v>8.3300379071525921</c:v>
                </c:pt>
                <c:pt idx="50">
                  <c:v>8.3655768522550655</c:v>
                </c:pt>
                <c:pt idx="51">
                  <c:v>9.1006406825880966</c:v>
                </c:pt>
                <c:pt idx="52">
                  <c:v>8.7681371328057249</c:v>
                </c:pt>
                <c:pt idx="53">
                  <c:v>9.1692731928991051</c:v>
                </c:pt>
                <c:pt idx="54">
                  <c:v>12.312947157522709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2-47E8-85C2-78FCDC7E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523784"/>
        <c:axId val="623529688"/>
      </c:lineChart>
      <c:catAx>
        <c:axId val="62352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3529688"/>
        <c:crosses val="autoZero"/>
        <c:auto val="1"/>
        <c:lblAlgn val="ctr"/>
        <c:lblOffset val="100"/>
        <c:tickLblSkip val="50"/>
        <c:tickMarkSkip val="25"/>
        <c:noMultiLvlLbl val="0"/>
      </c:catAx>
      <c:valAx>
        <c:axId val="623529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352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35071117806058"/>
          <c:y val="5.8056670418440239E-2"/>
          <c:w val="0.16777067405495896"/>
          <c:h val="0.17851807779541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85724</xdr:colOff>
      <xdr:row>1</xdr:row>
      <xdr:rowOff>142875</xdr:rowOff>
    </xdr:from>
    <xdr:to>
      <xdr:col>25</xdr:col>
      <xdr:colOff>66675</xdr:colOff>
      <xdr:row>23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66F71C-6F52-447C-B215-BD2F3AD8C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138113</xdr:colOff>
      <xdr:row>24</xdr:row>
      <xdr:rowOff>52388</xdr:rowOff>
    </xdr:from>
    <xdr:to>
      <xdr:col>25</xdr:col>
      <xdr:colOff>185738</xdr:colOff>
      <xdr:row>44</xdr:row>
      <xdr:rowOff>128588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D8AAFE-F4C5-47E0-A22F-07F806CC5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5"/>
  <sheetViews>
    <sheetView tabSelected="1" topLeftCell="Q1" workbookViewId="0">
      <selection activeCell="K68" sqref="K68"/>
    </sheetView>
  </sheetViews>
  <sheetFormatPr defaultRowHeight="13.15" x14ac:dyDescent="0.35"/>
  <cols>
    <col min="6" max="7" width="9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0</v>
      </c>
      <c r="G1" t="s">
        <v>4</v>
      </c>
      <c r="H1" t="s">
        <v>1</v>
      </c>
      <c r="I1" t="s">
        <v>2</v>
      </c>
      <c r="J1" t="s">
        <v>3</v>
      </c>
      <c r="K1" t="s">
        <v>5</v>
      </c>
      <c r="L1" t="s">
        <v>4</v>
      </c>
      <c r="M1" t="s">
        <v>1</v>
      </c>
      <c r="N1" t="s">
        <v>2</v>
      </c>
      <c r="O1" t="s">
        <v>3</v>
      </c>
      <c r="P1" t="s">
        <v>5</v>
      </c>
    </row>
    <row r="2" spans="1:16" x14ac:dyDescent="0.35">
      <c r="A2">
        <v>0</v>
      </c>
      <c r="B2">
        <v>0.410114279964433</v>
      </c>
      <c r="C2">
        <v>0.131428546672683</v>
      </c>
      <c r="D2">
        <v>0.47943861794278497</v>
      </c>
      <c r="E2">
        <v>0.460073077099591</v>
      </c>
      <c r="F2">
        <v>0</v>
      </c>
      <c r="G2">
        <f>F2*1.5</f>
        <v>0</v>
      </c>
      <c r="H2">
        <f>DEGREES(B2)</f>
        <v>23.497817360008668</v>
      </c>
      <c r="I2">
        <f t="shared" ref="I2" si="0">DEGREES(C2)</f>
        <v>7.5303010318828942</v>
      </c>
      <c r="J2">
        <f>DEGREES(D2)</f>
        <v>27.469809343706721</v>
      </c>
      <c r="K2">
        <f>DEGREES(E2)</f>
        <v>26.36024558540349</v>
      </c>
      <c r="L2">
        <f>F2*1.5</f>
        <v>0</v>
      </c>
      <c r="M2">
        <f>H2</f>
        <v>23.497817360008668</v>
      </c>
      <c r="N2">
        <f>I2</f>
        <v>7.5303010318828942</v>
      </c>
      <c r="O2">
        <f>J2</f>
        <v>27.469809343706721</v>
      </c>
      <c r="P2">
        <f>K2</f>
        <v>26.36024558540349</v>
      </c>
    </row>
    <row r="3" spans="1:16" x14ac:dyDescent="0.35">
      <c r="A3">
        <v>1</v>
      </c>
      <c r="B3">
        <v>0.17434232468359301</v>
      </c>
      <c r="C3">
        <v>0.28465507086925801</v>
      </c>
      <c r="D3">
        <v>0.37835906901066801</v>
      </c>
      <c r="E3">
        <v>0.352195662457984</v>
      </c>
      <c r="F3">
        <f>F2+1</f>
        <v>1</v>
      </c>
      <c r="G3">
        <f t="shared" ref="G3:G66" si="1">F3*1.5</f>
        <v>1.5</v>
      </c>
      <c r="H3">
        <f t="shared" ref="H3:H66" si="2">DEGREES(B3)</f>
        <v>9.9890793948693553</v>
      </c>
      <c r="I3">
        <f t="shared" ref="I3:I66" si="3">DEGREES(C3)</f>
        <v>16.30953417780583</v>
      </c>
      <c r="J3">
        <f t="shared" ref="J3:J66" si="4">DEGREES(D3)</f>
        <v>21.678377794810334</v>
      </c>
      <c r="K3">
        <f t="shared" ref="K3:K66" si="5">DEGREES(E3)</f>
        <v>20.179325021656616</v>
      </c>
      <c r="L3">
        <f t="shared" ref="L3:L66" si="6">F3*1.5</f>
        <v>1.5</v>
      </c>
      <c r="M3">
        <f t="shared" ref="M3:M66" si="7">0.3*H3+0.7*M2</f>
        <v>19.445195970466873</v>
      </c>
      <c r="N3">
        <f t="shared" ref="N3:N66" si="8">0.3*I3+0.7*N2</f>
        <v>10.164070975659776</v>
      </c>
      <c r="O3">
        <f t="shared" ref="O3:O66" si="9">0.3*J3+0.7*O2</f>
        <v>25.732379879037804</v>
      </c>
      <c r="P3">
        <f>0.3*K3+0.7*P2</f>
        <v>24.505969416279427</v>
      </c>
    </row>
    <row r="4" spans="1:16" x14ac:dyDescent="0.35">
      <c r="A4">
        <v>2</v>
      </c>
      <c r="B4">
        <v>0.29788155156263002</v>
      </c>
      <c r="C4">
        <v>0.139346276474485</v>
      </c>
      <c r="D4">
        <v>0.46444330204373302</v>
      </c>
      <c r="E4">
        <v>0.23423753872080499</v>
      </c>
      <c r="F4">
        <f t="shared" ref="F4:F67" si="10">F3+1</f>
        <v>2</v>
      </c>
      <c r="G4">
        <f t="shared" si="1"/>
        <v>3</v>
      </c>
      <c r="H4">
        <f t="shared" si="2"/>
        <v>17.067355699347313</v>
      </c>
      <c r="I4">
        <f t="shared" si="3"/>
        <v>7.9839535328511024</v>
      </c>
      <c r="J4">
        <f t="shared" si="4"/>
        <v>26.610641030225622</v>
      </c>
      <c r="K4">
        <f t="shared" si="5"/>
        <v>13.420822372234326</v>
      </c>
      <c r="L4">
        <f t="shared" si="6"/>
        <v>3</v>
      </c>
      <c r="M4">
        <f t="shared" si="7"/>
        <v>18.731843889131007</v>
      </c>
      <c r="N4">
        <f t="shared" si="8"/>
        <v>9.5100357428171733</v>
      </c>
      <c r="O4">
        <f t="shared" si="9"/>
        <v>25.995858224394148</v>
      </c>
      <c r="P4">
        <f t="shared" ref="P4:P67" si="11">0.3*K4+0.7*P3</f>
        <v>21.180425303065896</v>
      </c>
    </row>
    <row r="5" spans="1:16" x14ac:dyDescent="0.35">
      <c r="A5">
        <v>3</v>
      </c>
      <c r="B5">
        <v>0.203583196302003</v>
      </c>
      <c r="C5">
        <v>0.12787817794005599</v>
      </c>
      <c r="D5">
        <v>0.47007639793066203</v>
      </c>
      <c r="E5">
        <v>0.230530820027357</v>
      </c>
      <c r="F5">
        <f t="shared" si="10"/>
        <v>3</v>
      </c>
      <c r="G5">
        <f t="shared" si="1"/>
        <v>4.5</v>
      </c>
      <c r="H5">
        <f t="shared" si="2"/>
        <v>11.664457927888121</v>
      </c>
      <c r="I5">
        <f t="shared" si="3"/>
        <v>7.3268798877881558</v>
      </c>
      <c r="J5">
        <f t="shared" si="4"/>
        <v>26.933393650139159</v>
      </c>
      <c r="K5">
        <f t="shared" si="5"/>
        <v>13.20844303525751</v>
      </c>
      <c r="L5">
        <f t="shared" si="6"/>
        <v>4.5</v>
      </c>
      <c r="M5">
        <f t="shared" si="7"/>
        <v>16.611628100758139</v>
      </c>
      <c r="N5">
        <f t="shared" si="8"/>
        <v>8.8550889863084681</v>
      </c>
      <c r="O5">
        <f t="shared" si="9"/>
        <v>26.277118852117649</v>
      </c>
      <c r="P5">
        <f t="shared" si="11"/>
        <v>18.788830622723378</v>
      </c>
    </row>
    <row r="6" spans="1:16" x14ac:dyDescent="0.35">
      <c r="A6">
        <v>4</v>
      </c>
      <c r="B6">
        <v>0.26868620151995998</v>
      </c>
      <c r="C6">
        <v>6.5002444415139901E-2</v>
      </c>
      <c r="D6">
        <v>0.62564328296097604</v>
      </c>
      <c r="E6">
        <v>0.39408068320523898</v>
      </c>
      <c r="F6">
        <f t="shared" si="10"/>
        <v>4</v>
      </c>
      <c r="G6">
        <f t="shared" si="1"/>
        <v>6</v>
      </c>
      <c r="H6">
        <f t="shared" si="2"/>
        <v>15.394585360495231</v>
      </c>
      <c r="I6">
        <f t="shared" si="3"/>
        <v>3.7243657230212452</v>
      </c>
      <c r="J6">
        <f t="shared" si="4"/>
        <v>35.846719594373056</v>
      </c>
      <c r="K6">
        <f t="shared" si="5"/>
        <v>22.579159935292218</v>
      </c>
      <c r="L6">
        <f t="shared" si="6"/>
        <v>6</v>
      </c>
      <c r="M6">
        <f t="shared" si="7"/>
        <v>16.246515278679265</v>
      </c>
      <c r="N6">
        <f t="shared" si="8"/>
        <v>7.3158720073223016</v>
      </c>
      <c r="O6">
        <f t="shared" si="9"/>
        <v>29.147999074794271</v>
      </c>
      <c r="P6">
        <f t="shared" si="11"/>
        <v>19.925929416494029</v>
      </c>
    </row>
    <row r="7" spans="1:16" x14ac:dyDescent="0.35">
      <c r="A7">
        <v>5</v>
      </c>
      <c r="B7">
        <v>0.17608336630368401</v>
      </c>
      <c r="C7">
        <v>0.126384262389207</v>
      </c>
      <c r="D7">
        <v>0.60695281102191301</v>
      </c>
      <c r="E7">
        <v>0.19214952178275599</v>
      </c>
      <c r="F7">
        <f t="shared" si="10"/>
        <v>5</v>
      </c>
      <c r="G7">
        <f t="shared" si="1"/>
        <v>7.5</v>
      </c>
      <c r="H7">
        <f t="shared" si="2"/>
        <v>10.088833731657189</v>
      </c>
      <c r="I7">
        <f t="shared" si="3"/>
        <v>7.2412848317755474</v>
      </c>
      <c r="J7">
        <f t="shared" si="4"/>
        <v>34.775834435157051</v>
      </c>
      <c r="K7">
        <f t="shared" si="5"/>
        <v>11.009356633608997</v>
      </c>
      <c r="L7">
        <f t="shared" si="6"/>
        <v>7.5</v>
      </c>
      <c r="M7">
        <f t="shared" si="7"/>
        <v>14.399210814572642</v>
      </c>
      <c r="N7">
        <f t="shared" si="8"/>
        <v>7.2934958546582749</v>
      </c>
      <c r="O7">
        <f t="shared" si="9"/>
        <v>30.836349682903105</v>
      </c>
      <c r="P7">
        <f t="shared" si="11"/>
        <v>17.250957581628519</v>
      </c>
    </row>
    <row r="8" spans="1:16" x14ac:dyDescent="0.35">
      <c r="A8">
        <v>6</v>
      </c>
      <c r="B8">
        <v>0.10907806445403299</v>
      </c>
      <c r="C8">
        <v>9.9578434984642306E-2</v>
      </c>
      <c r="D8">
        <v>0.50014374990527399</v>
      </c>
      <c r="E8">
        <v>0.187995065850601</v>
      </c>
      <c r="F8">
        <f t="shared" si="10"/>
        <v>6</v>
      </c>
      <c r="G8">
        <f t="shared" si="1"/>
        <v>9</v>
      </c>
      <c r="H8">
        <f t="shared" si="2"/>
        <v>6.2497127306720568</v>
      </c>
      <c r="I8">
        <f t="shared" si="3"/>
        <v>5.7054240551378683</v>
      </c>
      <c r="J8">
        <f t="shared" si="4"/>
        <v>28.656126019418767</v>
      </c>
      <c r="K8">
        <f t="shared" si="5"/>
        <v>10.771323842523426</v>
      </c>
      <c r="L8">
        <f t="shared" si="6"/>
        <v>9</v>
      </c>
      <c r="M8">
        <f t="shared" si="7"/>
        <v>11.954361389402465</v>
      </c>
      <c r="N8">
        <f t="shared" si="8"/>
        <v>6.8170743148021522</v>
      </c>
      <c r="O8">
        <f t="shared" si="9"/>
        <v>30.182282583857802</v>
      </c>
      <c r="P8">
        <f t="shared" si="11"/>
        <v>15.30706745989699</v>
      </c>
    </row>
    <row r="9" spans="1:16" x14ac:dyDescent="0.35">
      <c r="A9">
        <v>7</v>
      </c>
      <c r="B9">
        <v>0.14711197026435799</v>
      </c>
      <c r="C9">
        <v>0.15823934712165499</v>
      </c>
      <c r="D9">
        <v>0.46724654754596601</v>
      </c>
      <c r="E9">
        <v>0.31393507630361001</v>
      </c>
      <c r="F9">
        <f t="shared" si="10"/>
        <v>7</v>
      </c>
      <c r="G9">
        <f t="shared" si="1"/>
        <v>10.5</v>
      </c>
      <c r="H9">
        <f t="shared" si="2"/>
        <v>8.428895012001778</v>
      </c>
      <c r="I9">
        <f t="shared" si="3"/>
        <v>9.0664467429764422</v>
      </c>
      <c r="J9">
        <f t="shared" si="4"/>
        <v>26.771255166442604</v>
      </c>
      <c r="K9">
        <f t="shared" si="5"/>
        <v>17.987154913314313</v>
      </c>
      <c r="L9">
        <f t="shared" si="6"/>
        <v>10.5</v>
      </c>
      <c r="M9">
        <f t="shared" si="7"/>
        <v>10.896721476182258</v>
      </c>
      <c r="N9">
        <f t="shared" si="8"/>
        <v>7.4918860432544392</v>
      </c>
      <c r="O9">
        <f t="shared" si="9"/>
        <v>29.158974358633241</v>
      </c>
      <c r="P9">
        <f t="shared" si="11"/>
        <v>16.111093695922186</v>
      </c>
    </row>
    <row r="10" spans="1:16" x14ac:dyDescent="0.35">
      <c r="A10">
        <v>8</v>
      </c>
      <c r="B10">
        <v>0.170893199138028</v>
      </c>
      <c r="C10">
        <v>0.10668112065826101</v>
      </c>
      <c r="D10">
        <v>0.36410254477401499</v>
      </c>
      <c r="E10">
        <v>0.28484172963212001</v>
      </c>
      <c r="F10">
        <f t="shared" si="10"/>
        <v>8</v>
      </c>
      <c r="G10">
        <f t="shared" si="1"/>
        <v>12</v>
      </c>
      <c r="H10">
        <f t="shared" si="2"/>
        <v>9.7914590580977219</v>
      </c>
      <c r="I10">
        <f t="shared" si="3"/>
        <v>6.112377967444254</v>
      </c>
      <c r="J10">
        <f t="shared" si="4"/>
        <v>20.861539125524146</v>
      </c>
      <c r="K10">
        <f t="shared" si="5"/>
        <v>16.320228937126956</v>
      </c>
      <c r="L10">
        <f t="shared" si="6"/>
        <v>12</v>
      </c>
      <c r="M10">
        <f t="shared" si="7"/>
        <v>10.565142750756896</v>
      </c>
      <c r="N10">
        <f t="shared" si="8"/>
        <v>7.0780336205113832</v>
      </c>
      <c r="O10">
        <f t="shared" si="9"/>
        <v>26.669743788700512</v>
      </c>
      <c r="P10">
        <f t="shared" si="11"/>
        <v>16.173834268283617</v>
      </c>
    </row>
    <row r="11" spans="1:16" x14ac:dyDescent="0.35">
      <c r="A11">
        <v>9</v>
      </c>
      <c r="B11">
        <v>9.8627289102765997E-2</v>
      </c>
      <c r="C11">
        <v>0.185909463903417</v>
      </c>
      <c r="D11">
        <v>0.48849462038554298</v>
      </c>
      <c r="E11">
        <v>0.10562989088558</v>
      </c>
      <c r="F11">
        <f t="shared" si="10"/>
        <v>9</v>
      </c>
      <c r="G11">
        <f t="shared" si="1"/>
        <v>13.5</v>
      </c>
      <c r="H11">
        <f t="shared" si="2"/>
        <v>5.6509274104051075</v>
      </c>
      <c r="I11">
        <f t="shared" si="3"/>
        <v>10.651827653205517</v>
      </c>
      <c r="J11">
        <f t="shared" si="4"/>
        <v>27.988680062936918</v>
      </c>
      <c r="K11">
        <f t="shared" si="5"/>
        <v>6.0521469381711359</v>
      </c>
      <c r="L11">
        <f t="shared" si="6"/>
        <v>13.5</v>
      </c>
      <c r="M11">
        <f t="shared" si="7"/>
        <v>9.0908781486513597</v>
      </c>
      <c r="N11">
        <f t="shared" si="8"/>
        <v>8.1501718303196231</v>
      </c>
      <c r="O11">
        <f t="shared" si="9"/>
        <v>27.065424670971431</v>
      </c>
      <c r="P11">
        <f t="shared" si="11"/>
        <v>13.137328069249872</v>
      </c>
    </row>
    <row r="12" spans="1:16" x14ac:dyDescent="0.35">
      <c r="A12">
        <v>10</v>
      </c>
      <c r="B12">
        <v>0.19547804298259</v>
      </c>
      <c r="C12">
        <v>0.14278425742742801</v>
      </c>
      <c r="D12">
        <v>0.43692275077230303</v>
      </c>
      <c r="E12">
        <v>0.183701902537696</v>
      </c>
      <c r="F12">
        <f t="shared" si="10"/>
        <v>10</v>
      </c>
      <c r="G12">
        <f t="shared" si="1"/>
        <v>15</v>
      </c>
      <c r="H12">
        <f t="shared" si="2"/>
        <v>11.200066850379306</v>
      </c>
      <c r="I12">
        <f t="shared" si="3"/>
        <v>8.180935331501102</v>
      </c>
      <c r="J12">
        <f t="shared" si="4"/>
        <v>25.033829592499295</v>
      </c>
      <c r="K12">
        <f t="shared" si="5"/>
        <v>10.525343703933569</v>
      </c>
      <c r="L12">
        <f t="shared" si="6"/>
        <v>15</v>
      </c>
      <c r="M12">
        <f t="shared" si="7"/>
        <v>9.7236347591697427</v>
      </c>
      <c r="N12">
        <f t="shared" si="8"/>
        <v>8.1594008806740668</v>
      </c>
      <c r="O12">
        <f t="shared" si="9"/>
        <v>26.455946147429788</v>
      </c>
      <c r="P12">
        <f t="shared" si="11"/>
        <v>12.353732759654982</v>
      </c>
    </row>
    <row r="13" spans="1:16" x14ac:dyDescent="0.35">
      <c r="A13">
        <v>11</v>
      </c>
      <c r="B13">
        <v>0.20315995496901601</v>
      </c>
      <c r="C13">
        <v>0.33411190711318201</v>
      </c>
      <c r="D13">
        <v>0.66513021473455303</v>
      </c>
      <c r="E13">
        <v>4.7200644036523798E-2</v>
      </c>
      <c r="F13">
        <f t="shared" si="10"/>
        <v>11</v>
      </c>
      <c r="G13">
        <f t="shared" si="1"/>
        <v>16.5</v>
      </c>
      <c r="H13">
        <f t="shared" si="2"/>
        <v>11.640207985792475</v>
      </c>
      <c r="I13">
        <f t="shared" si="3"/>
        <v>19.143202162652319</v>
      </c>
      <c r="J13">
        <f t="shared" si="4"/>
        <v>38.109154130920047</v>
      </c>
      <c r="K13">
        <f t="shared" si="5"/>
        <v>2.7043976935921514</v>
      </c>
      <c r="L13">
        <f t="shared" si="6"/>
        <v>16.5</v>
      </c>
      <c r="M13">
        <f t="shared" si="7"/>
        <v>10.298606727156562</v>
      </c>
      <c r="N13">
        <f t="shared" si="8"/>
        <v>11.454541265267542</v>
      </c>
      <c r="O13">
        <f t="shared" si="9"/>
        <v>29.951908542476865</v>
      </c>
      <c r="P13">
        <f t="shared" si="11"/>
        <v>9.4589322398361322</v>
      </c>
    </row>
    <row r="14" spans="1:16" x14ac:dyDescent="0.35">
      <c r="A14">
        <v>12</v>
      </c>
      <c r="B14">
        <v>0.21233907918134601</v>
      </c>
      <c r="C14">
        <v>0.204363358148861</v>
      </c>
      <c r="D14">
        <v>0.66387990868711999</v>
      </c>
      <c r="E14">
        <v>0.26997365364436399</v>
      </c>
      <c r="F14">
        <f t="shared" si="10"/>
        <v>12</v>
      </c>
      <c r="G14">
        <f t="shared" si="1"/>
        <v>18</v>
      </c>
      <c r="H14">
        <f t="shared" si="2"/>
        <v>12.166133062785329</v>
      </c>
      <c r="I14">
        <f t="shared" si="3"/>
        <v>11.709157909050216</v>
      </c>
      <c r="J14">
        <f t="shared" si="4"/>
        <v>38.037516871302451</v>
      </c>
      <c r="K14">
        <f t="shared" si="5"/>
        <v>15.468350933548733</v>
      </c>
      <c r="L14">
        <f t="shared" si="6"/>
        <v>18</v>
      </c>
      <c r="M14">
        <f t="shared" si="7"/>
        <v>10.858864627845191</v>
      </c>
      <c r="N14">
        <f t="shared" si="8"/>
        <v>11.530926258402344</v>
      </c>
      <c r="O14">
        <f t="shared" si="9"/>
        <v>32.377591041124539</v>
      </c>
      <c r="P14">
        <f t="shared" si="11"/>
        <v>11.261757847949912</v>
      </c>
    </row>
    <row r="15" spans="1:16" x14ac:dyDescent="0.35">
      <c r="A15">
        <v>13</v>
      </c>
      <c r="B15">
        <v>0.27123851125800502</v>
      </c>
      <c r="C15">
        <v>0.18279656530394101</v>
      </c>
      <c r="D15">
        <v>0.37308363683346102</v>
      </c>
      <c r="E15">
        <v>0.19288853631988101</v>
      </c>
      <c r="F15">
        <f t="shared" si="10"/>
        <v>13</v>
      </c>
      <c r="G15">
        <f t="shared" si="1"/>
        <v>19.5</v>
      </c>
      <c r="H15">
        <f t="shared" si="2"/>
        <v>15.540821936495353</v>
      </c>
      <c r="I15">
        <f t="shared" si="3"/>
        <v>10.473471701403358</v>
      </c>
      <c r="J15">
        <f t="shared" si="4"/>
        <v>21.376117795948861</v>
      </c>
      <c r="K15">
        <f t="shared" si="5"/>
        <v>11.051699047585075</v>
      </c>
      <c r="L15">
        <f t="shared" si="6"/>
        <v>19.5</v>
      </c>
      <c r="M15">
        <f t="shared" si="7"/>
        <v>12.26345182044024</v>
      </c>
      <c r="N15">
        <f t="shared" si="8"/>
        <v>11.213689891302648</v>
      </c>
      <c r="O15">
        <f t="shared" si="9"/>
        <v>29.077149067571831</v>
      </c>
      <c r="P15">
        <f t="shared" si="11"/>
        <v>11.19874020784046</v>
      </c>
    </row>
    <row r="16" spans="1:16" x14ac:dyDescent="0.35">
      <c r="A16">
        <v>14</v>
      </c>
      <c r="B16">
        <v>0.21782454175284799</v>
      </c>
      <c r="C16">
        <v>7.0085174565252706E-2</v>
      </c>
      <c r="D16">
        <v>0.29631905182659501</v>
      </c>
      <c r="E16">
        <v>0.24668971782176599</v>
      </c>
      <c r="F16">
        <f t="shared" si="10"/>
        <v>14</v>
      </c>
      <c r="G16">
        <f t="shared" si="1"/>
        <v>21</v>
      </c>
      <c r="H16">
        <f t="shared" si="2"/>
        <v>12.480426916809373</v>
      </c>
      <c r="I16">
        <f t="shared" si="3"/>
        <v>4.0155847090266041</v>
      </c>
      <c r="J16">
        <f t="shared" si="4"/>
        <v>16.977831058982201</v>
      </c>
      <c r="K16">
        <f t="shared" si="5"/>
        <v>14.134279680460399</v>
      </c>
      <c r="L16">
        <f t="shared" si="6"/>
        <v>21</v>
      </c>
      <c r="M16">
        <f t="shared" si="7"/>
        <v>12.328544349350981</v>
      </c>
      <c r="N16">
        <f t="shared" si="8"/>
        <v>9.054258336619835</v>
      </c>
      <c r="O16">
        <f t="shared" si="9"/>
        <v>25.447353664994939</v>
      </c>
      <c r="P16">
        <f t="shared" si="11"/>
        <v>12.079402049626442</v>
      </c>
    </row>
    <row r="17" spans="1:16" x14ac:dyDescent="0.35">
      <c r="A17">
        <v>15</v>
      </c>
      <c r="B17">
        <v>0.210977649059999</v>
      </c>
      <c r="C17">
        <v>3.2910827984914501E-2</v>
      </c>
      <c r="D17">
        <v>0.30256015768439898</v>
      </c>
      <c r="E17">
        <v>0.149523360517025</v>
      </c>
      <c r="F17">
        <f t="shared" si="10"/>
        <v>15</v>
      </c>
      <c r="G17">
        <f t="shared" si="1"/>
        <v>22.5</v>
      </c>
      <c r="H17">
        <f t="shared" si="2"/>
        <v>12.088128862730162</v>
      </c>
      <c r="I17">
        <f t="shared" si="3"/>
        <v>1.8856515438166406</v>
      </c>
      <c r="J17">
        <f t="shared" si="4"/>
        <v>17.335420084128746</v>
      </c>
      <c r="K17">
        <f t="shared" si="5"/>
        <v>8.5670574962385828</v>
      </c>
      <c r="L17">
        <f t="shared" si="6"/>
        <v>22.5</v>
      </c>
      <c r="M17">
        <f t="shared" si="7"/>
        <v>12.256419703364735</v>
      </c>
      <c r="N17">
        <f t="shared" si="8"/>
        <v>6.9036762987788762</v>
      </c>
      <c r="O17">
        <f t="shared" si="9"/>
        <v>23.013773590735081</v>
      </c>
      <c r="P17">
        <f t="shared" si="11"/>
        <v>11.025698683610084</v>
      </c>
    </row>
    <row r="18" spans="1:16" x14ac:dyDescent="0.35">
      <c r="A18">
        <v>16</v>
      </c>
      <c r="B18">
        <v>0.29591414214130402</v>
      </c>
      <c r="C18">
        <v>0.13221582407187901</v>
      </c>
      <c r="D18">
        <v>0.199645873906656</v>
      </c>
      <c r="E18">
        <v>0.41798177823423199</v>
      </c>
      <c r="F18">
        <f t="shared" si="10"/>
        <v>16</v>
      </c>
      <c r="G18">
        <f t="shared" si="1"/>
        <v>24</v>
      </c>
      <c r="H18">
        <f t="shared" si="2"/>
        <v>16.954631442931056</v>
      </c>
      <c r="I18">
        <f t="shared" si="3"/>
        <v>7.5754087041628617</v>
      </c>
      <c r="J18">
        <f t="shared" si="4"/>
        <v>11.438865972052398</v>
      </c>
      <c r="K18">
        <f t="shared" si="5"/>
        <v>23.948591806194628</v>
      </c>
      <c r="L18">
        <f t="shared" si="6"/>
        <v>24</v>
      </c>
      <c r="M18">
        <f t="shared" si="7"/>
        <v>13.66588322523463</v>
      </c>
      <c r="N18">
        <f t="shared" si="8"/>
        <v>7.1051960203940716</v>
      </c>
      <c r="O18">
        <f t="shared" si="9"/>
        <v>19.541301305130276</v>
      </c>
      <c r="P18">
        <f t="shared" si="11"/>
        <v>14.902566620385446</v>
      </c>
    </row>
    <row r="19" spans="1:16" x14ac:dyDescent="0.35">
      <c r="A19">
        <v>17</v>
      </c>
      <c r="B19">
        <v>0.210989799413591</v>
      </c>
      <c r="C19">
        <v>0.194072344768255</v>
      </c>
      <c r="D19">
        <v>0.23252188287595699</v>
      </c>
      <c r="E19">
        <v>0.23499587141844699</v>
      </c>
      <c r="F19">
        <f t="shared" si="10"/>
        <v>17</v>
      </c>
      <c r="G19">
        <f t="shared" si="1"/>
        <v>25.5</v>
      </c>
      <c r="H19">
        <f t="shared" si="2"/>
        <v>12.088825026710577</v>
      </c>
      <c r="I19">
        <f t="shared" si="3"/>
        <v>11.119526275428834</v>
      </c>
      <c r="J19">
        <f t="shared" si="4"/>
        <v>13.322522533227584</v>
      </c>
      <c r="K19">
        <f t="shared" si="5"/>
        <v>13.464271635275983</v>
      </c>
      <c r="L19">
        <f t="shared" si="6"/>
        <v>25.5</v>
      </c>
      <c r="M19">
        <f t="shared" si="7"/>
        <v>13.192765765677413</v>
      </c>
      <c r="N19">
        <f t="shared" si="8"/>
        <v>8.3094950969044987</v>
      </c>
      <c r="O19">
        <f t="shared" si="9"/>
        <v>17.675667673559467</v>
      </c>
      <c r="P19">
        <f t="shared" si="11"/>
        <v>14.471078124852607</v>
      </c>
    </row>
    <row r="20" spans="1:16" x14ac:dyDescent="0.35">
      <c r="A20">
        <v>18</v>
      </c>
      <c r="B20">
        <v>0.10998582471460799</v>
      </c>
      <c r="C20">
        <v>0.104272546568406</v>
      </c>
      <c r="D20">
        <v>0.28814058799951098</v>
      </c>
      <c r="E20">
        <v>0.216166965204627</v>
      </c>
      <c r="F20">
        <f t="shared" si="10"/>
        <v>18</v>
      </c>
      <c r="G20">
        <f t="shared" si="1"/>
        <v>27</v>
      </c>
      <c r="H20">
        <f t="shared" si="2"/>
        <v>6.3017235624127004</v>
      </c>
      <c r="I20">
        <f t="shared" si="3"/>
        <v>5.9743768374509987</v>
      </c>
      <c r="J20">
        <f t="shared" si="4"/>
        <v>16.509239598789875</v>
      </c>
      <c r="K20">
        <f t="shared" si="5"/>
        <v>12.385454776376447</v>
      </c>
      <c r="L20">
        <f t="shared" si="6"/>
        <v>27</v>
      </c>
      <c r="M20">
        <f t="shared" si="7"/>
        <v>11.125453104697998</v>
      </c>
      <c r="N20">
        <f t="shared" si="8"/>
        <v>7.6089596190684485</v>
      </c>
      <c r="O20">
        <f t="shared" si="9"/>
        <v>17.325739251128589</v>
      </c>
      <c r="P20">
        <f t="shared" si="11"/>
        <v>13.845391120309758</v>
      </c>
    </row>
    <row r="21" spans="1:16" x14ac:dyDescent="0.35">
      <c r="A21">
        <v>19</v>
      </c>
      <c r="B21">
        <v>0.179940752094461</v>
      </c>
      <c r="C21">
        <v>0.273667568701639</v>
      </c>
      <c r="D21">
        <v>0.22349164068632699</v>
      </c>
      <c r="E21">
        <v>9.86393175343067E-2</v>
      </c>
      <c r="F21">
        <f t="shared" si="10"/>
        <v>19</v>
      </c>
      <c r="G21">
        <f t="shared" si="1"/>
        <v>28.5</v>
      </c>
      <c r="H21">
        <f t="shared" si="2"/>
        <v>10.309845657422445</v>
      </c>
      <c r="I21">
        <f t="shared" si="3"/>
        <v>15.679996676210417</v>
      </c>
      <c r="J21">
        <f t="shared" si="4"/>
        <v>12.80512776778081</v>
      </c>
      <c r="K21">
        <f t="shared" si="5"/>
        <v>5.6516165887665517</v>
      </c>
      <c r="L21">
        <f t="shared" si="6"/>
        <v>28.5</v>
      </c>
      <c r="M21">
        <f t="shared" si="7"/>
        <v>10.880770870515331</v>
      </c>
      <c r="N21">
        <f t="shared" si="8"/>
        <v>10.030270736211037</v>
      </c>
      <c r="O21">
        <f t="shared" si="9"/>
        <v>15.969555806124255</v>
      </c>
      <c r="P21">
        <f t="shared" si="11"/>
        <v>11.387258760846795</v>
      </c>
    </row>
    <row r="22" spans="1:16" x14ac:dyDescent="0.35">
      <c r="A22">
        <v>20</v>
      </c>
      <c r="B22">
        <v>0.23029539320137299</v>
      </c>
      <c r="C22">
        <v>0.20850990972528199</v>
      </c>
      <c r="D22">
        <v>0.18788208132916301</v>
      </c>
      <c r="E22">
        <v>0.13636141528679599</v>
      </c>
      <c r="F22">
        <f t="shared" si="10"/>
        <v>20</v>
      </c>
      <c r="G22">
        <f t="shared" si="1"/>
        <v>30</v>
      </c>
      <c r="H22">
        <f t="shared" si="2"/>
        <v>13.194954071744464</v>
      </c>
      <c r="I22">
        <f t="shared" si="3"/>
        <v>11.946737813912456</v>
      </c>
      <c r="J22">
        <f t="shared" si="4"/>
        <v>10.764850306294724</v>
      </c>
      <c r="K22">
        <f t="shared" si="5"/>
        <v>7.8129335843641163</v>
      </c>
      <c r="L22">
        <f t="shared" si="6"/>
        <v>30</v>
      </c>
      <c r="M22">
        <f t="shared" si="7"/>
        <v>11.575025830884069</v>
      </c>
      <c r="N22">
        <f t="shared" si="8"/>
        <v>10.605210859521462</v>
      </c>
      <c r="O22">
        <f t="shared" si="9"/>
        <v>14.408144156175394</v>
      </c>
      <c r="P22">
        <f t="shared" si="11"/>
        <v>10.314961207901991</v>
      </c>
    </row>
    <row r="23" spans="1:16" x14ac:dyDescent="0.35">
      <c r="A23">
        <v>21</v>
      </c>
      <c r="B23">
        <v>0.32038590856738097</v>
      </c>
      <c r="C23">
        <v>0.23655300590620401</v>
      </c>
      <c r="D23">
        <v>0.34470382487125301</v>
      </c>
      <c r="E23">
        <v>0.33931598496516402</v>
      </c>
      <c r="F23">
        <f t="shared" si="10"/>
        <v>21</v>
      </c>
      <c r="G23">
        <f t="shared" si="1"/>
        <v>31.5</v>
      </c>
      <c r="H23">
        <f t="shared" si="2"/>
        <v>18.356760376375213</v>
      </c>
      <c r="I23">
        <f t="shared" si="3"/>
        <v>13.553488869558725</v>
      </c>
      <c r="J23">
        <f t="shared" si="4"/>
        <v>19.750074347139456</v>
      </c>
      <c r="K23">
        <f t="shared" si="5"/>
        <v>19.441373859828396</v>
      </c>
      <c r="L23">
        <f t="shared" si="6"/>
        <v>31.5</v>
      </c>
      <c r="M23">
        <f t="shared" si="7"/>
        <v>13.609546194531411</v>
      </c>
      <c r="N23">
        <f t="shared" si="8"/>
        <v>11.489694262532641</v>
      </c>
      <c r="O23">
        <f t="shared" si="9"/>
        <v>16.010723213464612</v>
      </c>
      <c r="P23">
        <f t="shared" si="11"/>
        <v>13.052885003479911</v>
      </c>
    </row>
    <row r="24" spans="1:16" x14ac:dyDescent="0.35">
      <c r="A24">
        <v>22</v>
      </c>
      <c r="B24">
        <v>0.22871402676948399</v>
      </c>
      <c r="C24">
        <v>0.161032705099349</v>
      </c>
      <c r="D24">
        <v>0.238343677666012</v>
      </c>
      <c r="E24">
        <v>0.30144673676256001</v>
      </c>
      <c r="F24">
        <f t="shared" si="10"/>
        <v>22</v>
      </c>
      <c r="G24">
        <f t="shared" si="1"/>
        <v>33</v>
      </c>
      <c r="H24">
        <f t="shared" si="2"/>
        <v>13.104348449333562</v>
      </c>
      <c r="I24">
        <f t="shared" si="3"/>
        <v>9.2264943657675076</v>
      </c>
      <c r="J24">
        <f t="shared" si="4"/>
        <v>13.656086803888988</v>
      </c>
      <c r="K24">
        <f t="shared" si="5"/>
        <v>17.271625764485805</v>
      </c>
      <c r="L24">
        <f t="shared" si="6"/>
        <v>33</v>
      </c>
      <c r="M24">
        <f t="shared" si="7"/>
        <v>13.457986870972055</v>
      </c>
      <c r="N24">
        <f t="shared" si="8"/>
        <v>10.810734293503101</v>
      </c>
      <c r="O24">
        <f t="shared" si="9"/>
        <v>15.304332290591923</v>
      </c>
      <c r="P24">
        <f t="shared" si="11"/>
        <v>14.318507231781677</v>
      </c>
    </row>
    <row r="25" spans="1:16" x14ac:dyDescent="0.35">
      <c r="A25">
        <v>23</v>
      </c>
      <c r="B25">
        <v>0.231602094980595</v>
      </c>
      <c r="C25">
        <v>5.03765318749042E-2</v>
      </c>
      <c r="D25">
        <v>0.29741993841935199</v>
      </c>
      <c r="E25">
        <v>0.36987357779517499</v>
      </c>
      <c r="F25">
        <f t="shared" si="10"/>
        <v>23</v>
      </c>
      <c r="G25">
        <f t="shared" si="1"/>
        <v>34.5</v>
      </c>
      <c r="H25">
        <f t="shared" si="2"/>
        <v>13.269822568776121</v>
      </c>
      <c r="I25">
        <f t="shared" si="3"/>
        <v>2.8863626629382746</v>
      </c>
      <c r="J25">
        <f t="shared" si="4"/>
        <v>17.040907214469716</v>
      </c>
      <c r="K25">
        <f t="shared" si="5"/>
        <v>21.192194961067248</v>
      </c>
      <c r="L25">
        <f t="shared" si="6"/>
        <v>34.5</v>
      </c>
      <c r="M25">
        <f t="shared" si="7"/>
        <v>13.401537580313274</v>
      </c>
      <c r="N25">
        <f t="shared" si="8"/>
        <v>8.4334228043336523</v>
      </c>
      <c r="O25">
        <f t="shared" si="9"/>
        <v>15.825304767755259</v>
      </c>
      <c r="P25">
        <f t="shared" si="11"/>
        <v>16.380613550567347</v>
      </c>
    </row>
    <row r="26" spans="1:16" x14ac:dyDescent="0.35">
      <c r="A26">
        <v>24</v>
      </c>
      <c r="B26">
        <v>0.10680802304625001</v>
      </c>
      <c r="C26">
        <v>0.16014341470867499</v>
      </c>
      <c r="D26">
        <v>0.17340550376920399</v>
      </c>
      <c r="E26">
        <v>0.29389229712692799</v>
      </c>
      <c r="F26">
        <f t="shared" si="10"/>
        <v>24</v>
      </c>
      <c r="G26">
        <f t="shared" si="1"/>
        <v>36</v>
      </c>
      <c r="H26">
        <f t="shared" si="2"/>
        <v>6.1196489386861561</v>
      </c>
      <c r="I26">
        <f t="shared" si="3"/>
        <v>9.1755417796203478</v>
      </c>
      <c r="J26">
        <f t="shared" si="4"/>
        <v>9.9354035103152771</v>
      </c>
      <c r="K26">
        <f t="shared" si="5"/>
        <v>16.838788256777743</v>
      </c>
      <c r="L26">
        <f t="shared" si="6"/>
        <v>36</v>
      </c>
      <c r="M26">
        <f t="shared" si="7"/>
        <v>11.216970987825139</v>
      </c>
      <c r="N26">
        <f t="shared" si="8"/>
        <v>8.6560584969196608</v>
      </c>
      <c r="O26">
        <f t="shared" si="9"/>
        <v>14.058334390523264</v>
      </c>
      <c r="P26">
        <f t="shared" si="11"/>
        <v>16.518065962430466</v>
      </c>
    </row>
    <row r="27" spans="1:16" x14ac:dyDescent="0.35">
      <c r="A27">
        <v>25</v>
      </c>
      <c r="B27">
        <v>0.19779619547732499</v>
      </c>
      <c r="C27">
        <v>0.228198218793048</v>
      </c>
      <c r="D27">
        <v>0.21346767917427001</v>
      </c>
      <c r="E27">
        <v>0.385635476542801</v>
      </c>
      <c r="F27">
        <f t="shared" si="10"/>
        <v>25</v>
      </c>
      <c r="G27">
        <f t="shared" si="1"/>
        <v>37.5</v>
      </c>
      <c r="H27">
        <f t="shared" si="2"/>
        <v>11.332887204595345</v>
      </c>
      <c r="I27">
        <f t="shared" si="3"/>
        <v>13.074794829244597</v>
      </c>
      <c r="J27">
        <f t="shared" si="4"/>
        <v>12.23079707913837</v>
      </c>
      <c r="K27">
        <f t="shared" si="5"/>
        <v>22.095285236418757</v>
      </c>
      <c r="L27">
        <f t="shared" si="6"/>
        <v>37.5</v>
      </c>
      <c r="M27">
        <f t="shared" si="7"/>
        <v>11.2517458528562</v>
      </c>
      <c r="N27">
        <f t="shared" si="8"/>
        <v>9.9816793966171424</v>
      </c>
      <c r="O27">
        <f t="shared" si="9"/>
        <v>13.510073197107795</v>
      </c>
      <c r="P27">
        <f t="shared" si="11"/>
        <v>18.191231744626954</v>
      </c>
    </row>
    <row r="28" spans="1:16" x14ac:dyDescent="0.35">
      <c r="A28">
        <v>26</v>
      </c>
      <c r="B28">
        <v>0.125048724493241</v>
      </c>
      <c r="C28">
        <v>0.210480130737079</v>
      </c>
      <c r="D28">
        <v>0.33048625272765197</v>
      </c>
      <c r="E28">
        <v>0.37540320848235698</v>
      </c>
      <c r="F28">
        <f t="shared" si="10"/>
        <v>26</v>
      </c>
      <c r="G28">
        <f t="shared" si="1"/>
        <v>39</v>
      </c>
      <c r="H28">
        <f t="shared" si="2"/>
        <v>7.1647641469569132</v>
      </c>
      <c r="I28">
        <f t="shared" si="3"/>
        <v>12.05962316259642</v>
      </c>
      <c r="J28">
        <f t="shared" si="4"/>
        <v>18.935467468388349</v>
      </c>
      <c r="K28">
        <f t="shared" si="5"/>
        <v>21.5090194617088</v>
      </c>
      <c r="L28">
        <f t="shared" si="6"/>
        <v>39</v>
      </c>
      <c r="M28">
        <f t="shared" si="7"/>
        <v>10.025651341086412</v>
      </c>
      <c r="N28">
        <f t="shared" si="8"/>
        <v>10.605062526410926</v>
      </c>
      <c r="O28">
        <f t="shared" si="9"/>
        <v>15.137691478491961</v>
      </c>
      <c r="P28">
        <f t="shared" si="11"/>
        <v>19.186568059751508</v>
      </c>
    </row>
    <row r="29" spans="1:16" x14ac:dyDescent="0.35">
      <c r="A29">
        <v>27</v>
      </c>
      <c r="B29">
        <v>1.7518785065862501E-2</v>
      </c>
      <c r="C29">
        <v>0.18029044566629801</v>
      </c>
      <c r="D29">
        <v>0.49788579860633703</v>
      </c>
      <c r="E29">
        <v>0.27378350803197898</v>
      </c>
      <c r="F29">
        <f t="shared" si="10"/>
        <v>27</v>
      </c>
      <c r="G29">
        <f t="shared" si="1"/>
        <v>40.5</v>
      </c>
      <c r="H29">
        <f t="shared" si="2"/>
        <v>1.0037524464707372</v>
      </c>
      <c r="I29">
        <f t="shared" si="3"/>
        <v>10.329881623211559</v>
      </c>
      <c r="J29">
        <f t="shared" si="4"/>
        <v>28.526754939643595</v>
      </c>
      <c r="K29">
        <f t="shared" si="5"/>
        <v>15.686639510518471</v>
      </c>
      <c r="L29">
        <f t="shared" si="6"/>
        <v>40.5</v>
      </c>
      <c r="M29">
        <f t="shared" si="7"/>
        <v>7.3190816727017092</v>
      </c>
      <c r="N29">
        <f t="shared" si="8"/>
        <v>10.522508255451115</v>
      </c>
      <c r="O29">
        <f t="shared" si="9"/>
        <v>19.154410516837451</v>
      </c>
      <c r="P29">
        <f t="shared" si="11"/>
        <v>18.136589494981596</v>
      </c>
    </row>
    <row r="30" spans="1:16" x14ac:dyDescent="0.35">
      <c r="A30">
        <v>28</v>
      </c>
      <c r="B30">
        <v>4.40813933148229E-2</v>
      </c>
      <c r="C30">
        <v>0.1122992023949</v>
      </c>
      <c r="D30">
        <v>0.31725558866493597</v>
      </c>
      <c r="E30">
        <v>0.26507273480473298</v>
      </c>
      <c r="F30">
        <f t="shared" si="10"/>
        <v>28</v>
      </c>
      <c r="G30">
        <f t="shared" si="1"/>
        <v>42</v>
      </c>
      <c r="H30">
        <f t="shared" si="2"/>
        <v>2.525677791995554</v>
      </c>
      <c r="I30">
        <f t="shared" si="3"/>
        <v>6.4342703399131969</v>
      </c>
      <c r="J30">
        <f t="shared" si="4"/>
        <v>18.177406257439312</v>
      </c>
      <c r="K30">
        <f t="shared" si="5"/>
        <v>15.187548968301723</v>
      </c>
      <c r="L30">
        <f t="shared" si="6"/>
        <v>42</v>
      </c>
      <c r="M30">
        <f t="shared" si="7"/>
        <v>5.8810605084898615</v>
      </c>
      <c r="N30">
        <f t="shared" si="8"/>
        <v>9.2960368807897389</v>
      </c>
      <c r="O30">
        <f t="shared" si="9"/>
        <v>18.861309239018009</v>
      </c>
      <c r="P30">
        <f t="shared" si="11"/>
        <v>17.251877336977635</v>
      </c>
    </row>
    <row r="31" spans="1:16" x14ac:dyDescent="0.35">
      <c r="A31">
        <v>29</v>
      </c>
      <c r="B31">
        <v>0.189846761089567</v>
      </c>
      <c r="C31">
        <v>4.0517398560666898E-2</v>
      </c>
      <c r="D31">
        <v>0.27439547748215098</v>
      </c>
      <c r="E31">
        <v>8.4418862247397294E-2</v>
      </c>
      <c r="F31">
        <f t="shared" si="10"/>
        <v>29</v>
      </c>
      <c r="G31">
        <f t="shared" si="1"/>
        <v>43.5</v>
      </c>
      <c r="H31">
        <f t="shared" si="2"/>
        <v>10.877418164660646</v>
      </c>
      <c r="I31">
        <f t="shared" si="3"/>
        <v>2.3214759343756497</v>
      </c>
      <c r="J31">
        <f t="shared" si="4"/>
        <v>15.721702777204268</v>
      </c>
      <c r="K31">
        <f t="shared" si="5"/>
        <v>4.8368445180721444</v>
      </c>
      <c r="L31">
        <f t="shared" si="6"/>
        <v>43.5</v>
      </c>
      <c r="M31">
        <f t="shared" si="7"/>
        <v>7.3799678053410975</v>
      </c>
      <c r="N31">
        <f t="shared" si="8"/>
        <v>7.2036685968655112</v>
      </c>
      <c r="O31">
        <f t="shared" si="9"/>
        <v>17.919427300473885</v>
      </c>
      <c r="P31">
        <f t="shared" si="11"/>
        <v>13.527367491305988</v>
      </c>
    </row>
    <row r="32" spans="1:16" x14ac:dyDescent="0.35">
      <c r="A32">
        <v>30</v>
      </c>
      <c r="B32">
        <v>0.167228000052634</v>
      </c>
      <c r="C32">
        <v>0.101911738139254</v>
      </c>
      <c r="D32">
        <v>0.36756771934392402</v>
      </c>
      <c r="E32">
        <v>0.112881319497178</v>
      </c>
      <c r="F32">
        <f t="shared" si="10"/>
        <v>30</v>
      </c>
      <c r="G32">
        <f t="shared" si="1"/>
        <v>45</v>
      </c>
      <c r="H32">
        <f t="shared" si="2"/>
        <v>9.5814586194294371</v>
      </c>
      <c r="I32">
        <f t="shared" si="3"/>
        <v>5.8391124782216801</v>
      </c>
      <c r="J32">
        <f t="shared" si="4"/>
        <v>21.060079003655996</v>
      </c>
      <c r="K32">
        <f t="shared" si="5"/>
        <v>6.4676231930561112</v>
      </c>
      <c r="L32">
        <f t="shared" si="6"/>
        <v>45</v>
      </c>
      <c r="M32">
        <f t="shared" si="7"/>
        <v>8.0404150495675992</v>
      </c>
      <c r="N32">
        <f t="shared" si="8"/>
        <v>6.7943017612723615</v>
      </c>
      <c r="O32">
        <f t="shared" si="9"/>
        <v>18.861622811428518</v>
      </c>
      <c r="P32">
        <f t="shared" si="11"/>
        <v>11.409444201831025</v>
      </c>
    </row>
    <row r="33" spans="1:16" x14ac:dyDescent="0.35">
      <c r="A33">
        <v>31</v>
      </c>
      <c r="B33">
        <v>0.10668884728901799</v>
      </c>
      <c r="C33">
        <v>0.201919050167509</v>
      </c>
      <c r="D33">
        <v>0.243137642539381</v>
      </c>
      <c r="E33">
        <v>0.161719423079457</v>
      </c>
      <c r="F33">
        <f t="shared" si="10"/>
        <v>31</v>
      </c>
      <c r="G33">
        <f t="shared" si="1"/>
        <v>46.5</v>
      </c>
      <c r="H33">
        <f t="shared" si="2"/>
        <v>6.1128206707764861</v>
      </c>
      <c r="I33">
        <f t="shared" si="3"/>
        <v>11.569109377888603</v>
      </c>
      <c r="J33">
        <f t="shared" si="4"/>
        <v>13.930760758266999</v>
      </c>
      <c r="K33">
        <f t="shared" si="5"/>
        <v>9.2658404077434451</v>
      </c>
      <c r="L33">
        <f t="shared" si="6"/>
        <v>46.5</v>
      </c>
      <c r="M33">
        <f t="shared" si="7"/>
        <v>7.4621367359302653</v>
      </c>
      <c r="N33">
        <f t="shared" si="8"/>
        <v>8.2267440462572328</v>
      </c>
      <c r="O33">
        <f t="shared" si="9"/>
        <v>17.382364195480061</v>
      </c>
      <c r="P33">
        <f t="shared" si="11"/>
        <v>10.76636306360475</v>
      </c>
    </row>
    <row r="34" spans="1:16" x14ac:dyDescent="0.35">
      <c r="A34">
        <v>32</v>
      </c>
      <c r="B34">
        <v>0.22878995541327601</v>
      </c>
      <c r="C34">
        <v>0.176133873721011</v>
      </c>
      <c r="D34">
        <v>0.31352049006362798</v>
      </c>
      <c r="E34">
        <v>4.6705284770383902E-2</v>
      </c>
      <c r="F34">
        <f t="shared" si="10"/>
        <v>32</v>
      </c>
      <c r="G34">
        <f t="shared" si="1"/>
        <v>48</v>
      </c>
      <c r="H34">
        <f t="shared" si="2"/>
        <v>13.108698840166998</v>
      </c>
      <c r="I34">
        <f t="shared" si="3"/>
        <v>10.09172759350413</v>
      </c>
      <c r="J34">
        <f t="shared" si="4"/>
        <v>17.963400871519145</v>
      </c>
      <c r="K34">
        <f t="shared" si="5"/>
        <v>2.6760156982996377</v>
      </c>
      <c r="L34">
        <f t="shared" si="6"/>
        <v>48</v>
      </c>
      <c r="M34">
        <f t="shared" si="7"/>
        <v>9.1561053672012847</v>
      </c>
      <c r="N34">
        <f t="shared" si="8"/>
        <v>8.7862391104313016</v>
      </c>
      <c r="O34">
        <f t="shared" si="9"/>
        <v>17.556675198291785</v>
      </c>
      <c r="P34">
        <f t="shared" si="11"/>
        <v>8.3392588540132166</v>
      </c>
    </row>
    <row r="35" spans="1:16" x14ac:dyDescent="0.35">
      <c r="A35">
        <v>33</v>
      </c>
      <c r="B35">
        <v>0.17825914417083499</v>
      </c>
      <c r="C35">
        <v>0.155803142978543</v>
      </c>
      <c r="D35">
        <v>0.24880502898878901</v>
      </c>
      <c r="E35">
        <v>1.53366781106018E-2</v>
      </c>
      <c r="F35">
        <f t="shared" si="10"/>
        <v>33</v>
      </c>
      <c r="G35">
        <f t="shared" si="1"/>
        <v>49.5</v>
      </c>
      <c r="H35">
        <f t="shared" si="2"/>
        <v>10.213496620602916</v>
      </c>
      <c r="I35">
        <f t="shared" si="3"/>
        <v>8.9268625275438396</v>
      </c>
      <c r="J35">
        <f t="shared" si="4"/>
        <v>14.255478082687711</v>
      </c>
      <c r="K35">
        <f t="shared" si="5"/>
        <v>0.87872692748815673</v>
      </c>
      <c r="L35">
        <f t="shared" si="6"/>
        <v>49.5</v>
      </c>
      <c r="M35">
        <f t="shared" si="7"/>
        <v>9.4733227432217735</v>
      </c>
      <c r="N35">
        <f t="shared" si="8"/>
        <v>8.8284261355650635</v>
      </c>
      <c r="O35">
        <f t="shared" si="9"/>
        <v>16.566316063610561</v>
      </c>
      <c r="P35">
        <f t="shared" si="11"/>
        <v>6.1010992760556979</v>
      </c>
    </row>
    <row r="36" spans="1:16" x14ac:dyDescent="0.35">
      <c r="A36">
        <v>34</v>
      </c>
      <c r="B36">
        <v>0.119619642570365</v>
      </c>
      <c r="C36">
        <v>0.33762723343360901</v>
      </c>
      <c r="D36">
        <v>0.232940369634177</v>
      </c>
      <c r="E36">
        <v>0.11973796717544299</v>
      </c>
      <c r="F36">
        <f t="shared" si="10"/>
        <v>34</v>
      </c>
      <c r="G36">
        <f t="shared" si="1"/>
        <v>51</v>
      </c>
      <c r="H36">
        <f t="shared" si="2"/>
        <v>6.8537006661453495</v>
      </c>
      <c r="I36">
        <f t="shared" si="3"/>
        <v>19.344615524424039</v>
      </c>
      <c r="J36">
        <f t="shared" si="4"/>
        <v>13.346500058255701</v>
      </c>
      <c r="K36">
        <f t="shared" si="5"/>
        <v>6.8604801666288706</v>
      </c>
      <c r="L36">
        <f t="shared" si="6"/>
        <v>51</v>
      </c>
      <c r="M36">
        <f t="shared" si="7"/>
        <v>8.6874361200988464</v>
      </c>
      <c r="N36">
        <f t="shared" si="8"/>
        <v>11.983282952222755</v>
      </c>
      <c r="O36">
        <f t="shared" si="9"/>
        <v>15.600371262004103</v>
      </c>
      <c r="P36">
        <f t="shared" si="11"/>
        <v>6.3289135432276495</v>
      </c>
    </row>
    <row r="37" spans="1:16" x14ac:dyDescent="0.35">
      <c r="A37">
        <v>35</v>
      </c>
      <c r="B37">
        <v>1.7794519146824599E-2</v>
      </c>
      <c r="C37">
        <v>0.18853751558872001</v>
      </c>
      <c r="D37">
        <v>0.30807525961209098</v>
      </c>
      <c r="E37">
        <v>0.241502002285926</v>
      </c>
      <c r="F37">
        <f t="shared" si="10"/>
        <v>35</v>
      </c>
      <c r="G37">
        <f t="shared" si="1"/>
        <v>52.5</v>
      </c>
      <c r="H37">
        <f t="shared" si="2"/>
        <v>1.019550845577784</v>
      </c>
      <c r="I37">
        <f t="shared" si="3"/>
        <v>10.802403923115623</v>
      </c>
      <c r="J37">
        <f t="shared" si="4"/>
        <v>17.65141214816996</v>
      </c>
      <c r="K37">
        <f t="shared" si="5"/>
        <v>13.83704547494232</v>
      </c>
      <c r="L37">
        <f t="shared" si="6"/>
        <v>52.5</v>
      </c>
      <c r="M37">
        <f t="shared" si="7"/>
        <v>6.3870705377425274</v>
      </c>
      <c r="N37">
        <f t="shared" si="8"/>
        <v>11.629019243490614</v>
      </c>
      <c r="O37">
        <f t="shared" si="9"/>
        <v>16.215683527853859</v>
      </c>
      <c r="P37">
        <f t="shared" si="11"/>
        <v>8.5813531227420512</v>
      </c>
    </row>
    <row r="38" spans="1:16" x14ac:dyDescent="0.35">
      <c r="A38">
        <v>36</v>
      </c>
      <c r="B38">
        <v>1.55234802258595E-2</v>
      </c>
      <c r="C38">
        <v>0.12862979090875901</v>
      </c>
      <c r="D38">
        <v>0.433612557924895</v>
      </c>
      <c r="E38">
        <v>0.11298943957320801</v>
      </c>
      <c r="F38">
        <f t="shared" si="10"/>
        <v>36</v>
      </c>
      <c r="G38">
        <f t="shared" si="1"/>
        <v>54</v>
      </c>
      <c r="H38">
        <f t="shared" si="2"/>
        <v>0.88942990029653934</v>
      </c>
      <c r="I38">
        <f t="shared" si="3"/>
        <v>7.3699441387221372</v>
      </c>
      <c r="J38">
        <f t="shared" si="4"/>
        <v>24.844169512968421</v>
      </c>
      <c r="K38">
        <f t="shared" si="5"/>
        <v>6.4738180170932642</v>
      </c>
      <c r="L38">
        <f t="shared" si="6"/>
        <v>54</v>
      </c>
      <c r="M38">
        <f t="shared" si="7"/>
        <v>4.7377783465087306</v>
      </c>
      <c r="N38">
        <f t="shared" si="8"/>
        <v>10.351296712060069</v>
      </c>
      <c r="O38">
        <f t="shared" si="9"/>
        <v>18.804229323388228</v>
      </c>
      <c r="P38">
        <f t="shared" si="11"/>
        <v>7.9490925910474148</v>
      </c>
    </row>
    <row r="39" spans="1:16" x14ac:dyDescent="0.35">
      <c r="A39">
        <v>37</v>
      </c>
      <c r="B39">
        <v>3.2032639014248403E-2</v>
      </c>
      <c r="C39">
        <v>0.27176193716132901</v>
      </c>
      <c r="D39">
        <v>0.284886861108891</v>
      </c>
      <c r="E39">
        <v>0.14711814351385</v>
      </c>
      <c r="F39">
        <f t="shared" si="10"/>
        <v>37</v>
      </c>
      <c r="G39">
        <f t="shared" si="1"/>
        <v>55.5</v>
      </c>
      <c r="H39">
        <f t="shared" si="2"/>
        <v>1.8353350221825351</v>
      </c>
      <c r="I39">
        <f t="shared" si="3"/>
        <v>15.570812031643641</v>
      </c>
      <c r="J39">
        <f t="shared" si="4"/>
        <v>16.322814780269127</v>
      </c>
      <c r="K39">
        <f t="shared" si="5"/>
        <v>8.4292487131435525</v>
      </c>
      <c r="L39">
        <f t="shared" si="6"/>
        <v>55.5</v>
      </c>
      <c r="M39">
        <f t="shared" si="7"/>
        <v>3.8670453492108718</v>
      </c>
      <c r="N39">
        <f t="shared" si="8"/>
        <v>11.917151307935139</v>
      </c>
      <c r="O39">
        <f t="shared" si="9"/>
        <v>18.059804960452496</v>
      </c>
      <c r="P39">
        <f t="shared" si="11"/>
        <v>8.093139427676256</v>
      </c>
    </row>
    <row r="40" spans="1:16" x14ac:dyDescent="0.35">
      <c r="A40">
        <v>38</v>
      </c>
      <c r="B40">
        <v>0.223348472411045</v>
      </c>
      <c r="C40">
        <v>0.223112236608068</v>
      </c>
      <c r="D40">
        <v>0.44056859204850102</v>
      </c>
      <c r="E40">
        <v>0.22485173728160801</v>
      </c>
      <c r="F40">
        <f t="shared" si="10"/>
        <v>38</v>
      </c>
      <c r="G40">
        <f t="shared" si="1"/>
        <v>57</v>
      </c>
      <c r="H40">
        <f t="shared" si="2"/>
        <v>12.796924829846985</v>
      </c>
      <c r="I40">
        <f t="shared" si="3"/>
        <v>12.783389515366519</v>
      </c>
      <c r="J40">
        <f t="shared" si="4"/>
        <v>25.242720910400028</v>
      </c>
      <c r="K40">
        <f t="shared" si="5"/>
        <v>12.883055562420525</v>
      </c>
      <c r="L40">
        <f t="shared" si="6"/>
        <v>57</v>
      </c>
      <c r="M40">
        <f t="shared" si="7"/>
        <v>6.5460091934017051</v>
      </c>
      <c r="N40">
        <f t="shared" si="8"/>
        <v>12.177022770164553</v>
      </c>
      <c r="O40">
        <f t="shared" si="9"/>
        <v>20.214679745436754</v>
      </c>
      <c r="P40">
        <f t="shared" si="11"/>
        <v>9.5301142680995348</v>
      </c>
    </row>
    <row r="41" spans="1:16" x14ac:dyDescent="0.35">
      <c r="A41">
        <v>39</v>
      </c>
      <c r="B41">
        <v>0.154401533263853</v>
      </c>
      <c r="C41">
        <v>0.23825629973812301</v>
      </c>
      <c r="D41">
        <v>0.324230594631434</v>
      </c>
      <c r="E41">
        <v>0.13341945091520599</v>
      </c>
      <c r="F41">
        <f t="shared" si="10"/>
        <v>39</v>
      </c>
      <c r="G41">
        <f t="shared" si="1"/>
        <v>58.5</v>
      </c>
      <c r="H41">
        <f t="shared" si="2"/>
        <v>8.846556206367568</v>
      </c>
      <c r="I41">
        <f t="shared" si="3"/>
        <v>13.651080417398349</v>
      </c>
      <c r="J41">
        <f t="shared" si="4"/>
        <v>18.577044661398215</v>
      </c>
      <c r="K41">
        <f t="shared" si="5"/>
        <v>7.644371442394152</v>
      </c>
      <c r="L41">
        <f t="shared" si="6"/>
        <v>58.5</v>
      </c>
      <c r="M41">
        <f t="shared" si="7"/>
        <v>7.2361732972914634</v>
      </c>
      <c r="N41">
        <f t="shared" si="8"/>
        <v>12.61924006433469</v>
      </c>
      <c r="O41">
        <f t="shared" si="9"/>
        <v>19.72338922022519</v>
      </c>
      <c r="P41">
        <f t="shared" si="11"/>
        <v>8.9643914203879191</v>
      </c>
    </row>
    <row r="42" spans="1:16" x14ac:dyDescent="0.35">
      <c r="A42">
        <v>40</v>
      </c>
      <c r="B42">
        <v>0.20009576564051501</v>
      </c>
      <c r="C42">
        <v>8.6105767483498297E-2</v>
      </c>
      <c r="D42">
        <v>0.32222167483193798</v>
      </c>
      <c r="E42">
        <v>0.111175004149284</v>
      </c>
      <c r="F42">
        <f t="shared" si="10"/>
        <v>40</v>
      </c>
      <c r="G42">
        <f t="shared" si="1"/>
        <v>60</v>
      </c>
      <c r="H42">
        <f t="shared" si="2"/>
        <v>11.464642869640342</v>
      </c>
      <c r="I42">
        <f t="shared" si="3"/>
        <v>4.9334970685392516</v>
      </c>
      <c r="J42">
        <f t="shared" si="4"/>
        <v>18.461942035506826</v>
      </c>
      <c r="K42">
        <f t="shared" si="5"/>
        <v>6.3698585251033881</v>
      </c>
      <c r="L42">
        <f t="shared" si="6"/>
        <v>60</v>
      </c>
      <c r="M42">
        <f t="shared" si="7"/>
        <v>8.5047141689961272</v>
      </c>
      <c r="N42">
        <f t="shared" si="8"/>
        <v>10.313517165596057</v>
      </c>
      <c r="O42">
        <f t="shared" si="9"/>
        <v>19.344955064809682</v>
      </c>
      <c r="P42">
        <f t="shared" si="11"/>
        <v>8.186031551802559</v>
      </c>
    </row>
    <row r="43" spans="1:16" x14ac:dyDescent="0.35">
      <c r="A43">
        <v>41</v>
      </c>
      <c r="B43">
        <v>0.27296515262151499</v>
      </c>
      <c r="C43">
        <v>0.23427014968071599</v>
      </c>
      <c r="D43">
        <v>0.352282599564401</v>
      </c>
      <c r="E43">
        <v>0.27835928544322103</v>
      </c>
      <c r="F43">
        <f t="shared" si="10"/>
        <v>41</v>
      </c>
      <c r="G43">
        <f t="shared" si="1"/>
        <v>61.5</v>
      </c>
      <c r="H43">
        <f t="shared" si="2"/>
        <v>15.639751199357189</v>
      </c>
      <c r="I43">
        <f t="shared" si="3"/>
        <v>13.422690842603096</v>
      </c>
      <c r="J43">
        <f t="shared" si="4"/>
        <v>20.184306150937392</v>
      </c>
      <c r="K43">
        <f t="shared" si="5"/>
        <v>15.948812244173938</v>
      </c>
      <c r="L43">
        <f t="shared" si="6"/>
        <v>61.5</v>
      </c>
      <c r="M43">
        <f t="shared" si="7"/>
        <v>10.645225278104444</v>
      </c>
      <c r="N43">
        <f t="shared" si="8"/>
        <v>11.246269268698168</v>
      </c>
      <c r="O43">
        <f t="shared" si="9"/>
        <v>19.596760390647994</v>
      </c>
      <c r="P43">
        <f t="shared" si="11"/>
        <v>10.514865759513972</v>
      </c>
    </row>
    <row r="44" spans="1:16" x14ac:dyDescent="0.35">
      <c r="A44">
        <v>42</v>
      </c>
      <c r="B44">
        <v>0.38642571176103602</v>
      </c>
      <c r="C44">
        <v>0.19121341325335101</v>
      </c>
      <c r="D44">
        <v>0.208647284613552</v>
      </c>
      <c r="E44">
        <v>0.20194623034182199</v>
      </c>
      <c r="F44">
        <f t="shared" si="10"/>
        <v>42</v>
      </c>
      <c r="G44">
        <f t="shared" si="1"/>
        <v>63</v>
      </c>
      <c r="H44">
        <f t="shared" si="2"/>
        <v>22.140562379246223</v>
      </c>
      <c r="I44">
        <f t="shared" si="3"/>
        <v>10.955721565707892</v>
      </c>
      <c r="J44">
        <f t="shared" si="4"/>
        <v>11.954608815221409</v>
      </c>
      <c r="K44">
        <f t="shared" si="5"/>
        <v>11.570666687163168</v>
      </c>
      <c r="L44">
        <f t="shared" si="6"/>
        <v>63</v>
      </c>
      <c r="M44">
        <f t="shared" si="7"/>
        <v>14.093826408446976</v>
      </c>
      <c r="N44">
        <f t="shared" si="8"/>
        <v>11.159104957801084</v>
      </c>
      <c r="O44">
        <f t="shared" si="9"/>
        <v>17.304114918020019</v>
      </c>
      <c r="P44">
        <f t="shared" si="11"/>
        <v>10.831606037808729</v>
      </c>
    </row>
    <row r="45" spans="1:16" x14ac:dyDescent="0.35">
      <c r="A45">
        <v>43</v>
      </c>
      <c r="B45">
        <v>0.22522464975731499</v>
      </c>
      <c r="C45">
        <v>0.23646737007529101</v>
      </c>
      <c r="D45">
        <v>0.171621955452951</v>
      </c>
      <c r="E45">
        <v>9.5127194192852302E-2</v>
      </c>
      <c r="F45">
        <f t="shared" si="10"/>
        <v>43</v>
      </c>
      <c r="G45">
        <f t="shared" si="1"/>
        <v>64.5</v>
      </c>
      <c r="H45">
        <f t="shared" si="2"/>
        <v>12.90442187340631</v>
      </c>
      <c r="I45">
        <f t="shared" si="3"/>
        <v>13.548582297872315</v>
      </c>
      <c r="J45">
        <f t="shared" si="4"/>
        <v>9.8332137192363174</v>
      </c>
      <c r="K45">
        <f t="shared" si="5"/>
        <v>5.4503867441718308</v>
      </c>
      <c r="L45">
        <f t="shared" si="6"/>
        <v>64.5</v>
      </c>
      <c r="M45">
        <f t="shared" si="7"/>
        <v>13.737005047934776</v>
      </c>
      <c r="N45">
        <f t="shared" si="8"/>
        <v>11.875948159822453</v>
      </c>
      <c r="O45">
        <f t="shared" si="9"/>
        <v>15.062844558384908</v>
      </c>
      <c r="P45">
        <f t="shared" si="11"/>
        <v>9.2172402497176584</v>
      </c>
    </row>
    <row r="46" spans="1:16" x14ac:dyDescent="0.35">
      <c r="A46">
        <v>44</v>
      </c>
      <c r="B46">
        <v>0.448186503396581</v>
      </c>
      <c r="C46">
        <v>0.30209984251010202</v>
      </c>
      <c r="D46">
        <v>0.290809263215627</v>
      </c>
      <c r="E46">
        <v>0.11298167115029401</v>
      </c>
      <c r="F46">
        <f t="shared" si="10"/>
        <v>44</v>
      </c>
      <c r="G46">
        <f t="shared" si="1"/>
        <v>66</v>
      </c>
      <c r="H46">
        <f t="shared" si="2"/>
        <v>25.679195079349828</v>
      </c>
      <c r="I46">
        <f t="shared" si="3"/>
        <v>17.309045967395701</v>
      </c>
      <c r="J46">
        <f t="shared" si="4"/>
        <v>16.662143425564487</v>
      </c>
      <c r="K46">
        <f t="shared" si="5"/>
        <v>6.4733729192468195</v>
      </c>
      <c r="L46">
        <f t="shared" si="6"/>
        <v>66</v>
      </c>
      <c r="M46">
        <f t="shared" si="7"/>
        <v>17.319662057359292</v>
      </c>
      <c r="N46">
        <f t="shared" si="8"/>
        <v>13.505877502094428</v>
      </c>
      <c r="O46">
        <f t="shared" si="9"/>
        <v>15.542634218538783</v>
      </c>
      <c r="P46">
        <f t="shared" si="11"/>
        <v>8.3940800505764059</v>
      </c>
    </row>
    <row r="47" spans="1:16" x14ac:dyDescent="0.35">
      <c r="A47">
        <v>45</v>
      </c>
      <c r="B47">
        <v>0.60233009745009203</v>
      </c>
      <c r="C47">
        <v>0.25778038344055798</v>
      </c>
      <c r="D47">
        <v>0.152215321421038</v>
      </c>
      <c r="E47">
        <v>0.124650926642754</v>
      </c>
      <c r="F47">
        <f t="shared" si="10"/>
        <v>45</v>
      </c>
      <c r="G47">
        <f t="shared" si="1"/>
        <v>67.5</v>
      </c>
      <c r="H47">
        <f t="shared" si="2"/>
        <v>34.510972457593859</v>
      </c>
      <c r="I47">
        <f t="shared" si="3"/>
        <v>14.769728012408027</v>
      </c>
      <c r="J47">
        <f t="shared" si="4"/>
        <v>8.7212954946527503</v>
      </c>
      <c r="K47">
        <f t="shared" si="5"/>
        <v>7.1419720090246317</v>
      </c>
      <c r="L47">
        <f t="shared" si="6"/>
        <v>67.5</v>
      </c>
      <c r="M47">
        <f t="shared" si="7"/>
        <v>22.477055177429662</v>
      </c>
      <c r="N47">
        <f t="shared" si="8"/>
        <v>13.885032655188507</v>
      </c>
      <c r="O47">
        <f t="shared" si="9"/>
        <v>13.496232601372972</v>
      </c>
      <c r="P47">
        <f t="shared" si="11"/>
        <v>8.0184476381108727</v>
      </c>
    </row>
    <row r="48" spans="1:16" x14ac:dyDescent="0.35">
      <c r="A48">
        <v>46</v>
      </c>
      <c r="B48">
        <v>0.66094937842516499</v>
      </c>
      <c r="C48">
        <v>0.30292481776209701</v>
      </c>
      <c r="D48">
        <v>0.20289024035599501</v>
      </c>
      <c r="E48">
        <v>0.15698144603863301</v>
      </c>
      <c r="F48">
        <f t="shared" si="10"/>
        <v>46</v>
      </c>
      <c r="G48">
        <f t="shared" si="1"/>
        <v>69</v>
      </c>
      <c r="H48">
        <f t="shared" si="2"/>
        <v>37.869609855557066</v>
      </c>
      <c r="I48">
        <f t="shared" si="3"/>
        <v>17.356313567537754</v>
      </c>
      <c r="J48">
        <f t="shared" si="4"/>
        <v>11.624754476793367</v>
      </c>
      <c r="K48">
        <f t="shared" si="5"/>
        <v>8.994374319874348</v>
      </c>
      <c r="L48">
        <f t="shared" si="6"/>
        <v>69</v>
      </c>
      <c r="M48">
        <f t="shared" si="7"/>
        <v>27.09482158086788</v>
      </c>
      <c r="N48">
        <f t="shared" si="8"/>
        <v>14.92641692889328</v>
      </c>
      <c r="O48">
        <f t="shared" si="9"/>
        <v>12.93478916399909</v>
      </c>
      <c r="P48">
        <f t="shared" si="11"/>
        <v>8.3112256426399149</v>
      </c>
    </row>
    <row r="49" spans="1:16" x14ac:dyDescent="0.35">
      <c r="A49">
        <v>47</v>
      </c>
      <c r="B49">
        <v>0.65507606470781399</v>
      </c>
      <c r="C49">
        <v>0.28825327190803901</v>
      </c>
      <c r="D49">
        <v>0.20457019591117301</v>
      </c>
      <c r="E49">
        <v>0.31753775928508798</v>
      </c>
      <c r="F49">
        <f t="shared" si="10"/>
        <v>47</v>
      </c>
      <c r="G49">
        <f t="shared" si="1"/>
        <v>70.5</v>
      </c>
      <c r="H49">
        <f t="shared" si="2"/>
        <v>37.533093767796558</v>
      </c>
      <c r="I49">
        <f t="shared" si="3"/>
        <v>16.515695911167569</v>
      </c>
      <c r="J49">
        <f t="shared" si="4"/>
        <v>11.721008839874624</v>
      </c>
      <c r="K49">
        <f t="shared" si="5"/>
        <v>18.193573443076609</v>
      </c>
      <c r="L49">
        <f t="shared" si="6"/>
        <v>70.5</v>
      </c>
      <c r="M49">
        <f t="shared" si="7"/>
        <v>30.226303236946482</v>
      </c>
      <c r="N49">
        <f t="shared" si="8"/>
        <v>15.403200623575565</v>
      </c>
      <c r="O49">
        <f t="shared" si="9"/>
        <v>12.57065506676175</v>
      </c>
      <c r="P49">
        <f t="shared" si="11"/>
        <v>11.275929982770922</v>
      </c>
    </row>
    <row r="50" spans="1:16" x14ac:dyDescent="0.35">
      <c r="A50">
        <v>48</v>
      </c>
      <c r="B50">
        <v>0.66263256541529703</v>
      </c>
      <c r="C50">
        <v>0.34229013458908603</v>
      </c>
      <c r="D50">
        <v>0.22345022631736899</v>
      </c>
      <c r="E50">
        <v>0.10821782385199499</v>
      </c>
      <c r="F50">
        <f t="shared" si="10"/>
        <v>48</v>
      </c>
      <c r="G50">
        <f t="shared" si="1"/>
        <v>72</v>
      </c>
      <c r="H50">
        <f t="shared" si="2"/>
        <v>37.966049366222954</v>
      </c>
      <c r="I50">
        <f t="shared" si="3"/>
        <v>19.611780080919544</v>
      </c>
      <c r="J50">
        <f t="shared" si="4"/>
        <v>12.802754899228319</v>
      </c>
      <c r="K50">
        <f t="shared" si="5"/>
        <v>6.2004245748094862</v>
      </c>
      <c r="L50">
        <f t="shared" si="6"/>
        <v>72</v>
      </c>
      <c r="M50">
        <f t="shared" si="7"/>
        <v>32.548227075729422</v>
      </c>
      <c r="N50">
        <f t="shared" si="8"/>
        <v>16.665774460778756</v>
      </c>
      <c r="O50">
        <f t="shared" si="9"/>
        <v>12.640285016501721</v>
      </c>
      <c r="P50">
        <f t="shared" si="11"/>
        <v>9.7532783603824917</v>
      </c>
    </row>
    <row r="51" spans="1:16" x14ac:dyDescent="0.35">
      <c r="A51">
        <v>49</v>
      </c>
      <c r="B51">
        <v>0.68474346147715603</v>
      </c>
      <c r="C51">
        <v>0.16919484262293</v>
      </c>
      <c r="D51">
        <v>0.17448586470976901</v>
      </c>
      <c r="E51">
        <v>8.7426047064061499E-2</v>
      </c>
      <c r="F51">
        <f t="shared" si="10"/>
        <v>49</v>
      </c>
      <c r="G51">
        <f t="shared" si="1"/>
        <v>73.5</v>
      </c>
      <c r="H51">
        <f t="shared" si="2"/>
        <v>39.232910391819914</v>
      </c>
      <c r="I51">
        <f t="shared" si="3"/>
        <v>9.6941503976740595</v>
      </c>
      <c r="J51">
        <f t="shared" si="4"/>
        <v>9.9973036325604365</v>
      </c>
      <c r="K51">
        <f t="shared" si="5"/>
        <v>5.0091435162828262</v>
      </c>
      <c r="L51">
        <f t="shared" si="6"/>
        <v>73.5</v>
      </c>
      <c r="M51">
        <f t="shared" si="7"/>
        <v>34.553632070556567</v>
      </c>
      <c r="N51">
        <f t="shared" si="8"/>
        <v>14.574287241847347</v>
      </c>
      <c r="O51">
        <f t="shared" si="9"/>
        <v>11.847390601319335</v>
      </c>
      <c r="P51">
        <f t="shared" si="11"/>
        <v>8.3300379071525921</v>
      </c>
    </row>
    <row r="52" spans="1:16" x14ac:dyDescent="0.35">
      <c r="A52">
        <v>50</v>
      </c>
      <c r="B52">
        <v>0.59865887178004895</v>
      </c>
      <c r="C52">
        <v>0.24520601511869899</v>
      </c>
      <c r="D52">
        <v>0.26909914559218101</v>
      </c>
      <c r="E52">
        <v>0.147454160311496</v>
      </c>
      <c r="F52">
        <f t="shared" si="10"/>
        <v>50</v>
      </c>
      <c r="G52">
        <f t="shared" si="1"/>
        <v>75</v>
      </c>
      <c r="H52">
        <f t="shared" si="2"/>
        <v>34.300626721060304</v>
      </c>
      <c r="I52">
        <f t="shared" si="3"/>
        <v>14.049269777522507</v>
      </c>
      <c r="J52">
        <f t="shared" si="4"/>
        <v>15.418245313008441</v>
      </c>
      <c r="K52">
        <f t="shared" si="5"/>
        <v>8.4485010574941697</v>
      </c>
      <c r="L52">
        <f t="shared" si="6"/>
        <v>75</v>
      </c>
      <c r="M52">
        <f t="shared" si="7"/>
        <v>34.477730465707687</v>
      </c>
      <c r="N52">
        <f t="shared" si="8"/>
        <v>14.416782002549894</v>
      </c>
      <c r="O52">
        <f t="shared" si="9"/>
        <v>12.918647014826066</v>
      </c>
      <c r="P52">
        <f t="shared" si="11"/>
        <v>8.3655768522550655</v>
      </c>
    </row>
    <row r="53" spans="1:16" x14ac:dyDescent="0.35">
      <c r="A53">
        <v>51</v>
      </c>
      <c r="B53">
        <v>0.80172306609223198</v>
      </c>
      <c r="C53">
        <v>0.27493667898575802</v>
      </c>
      <c r="D53">
        <v>0.199198977757053</v>
      </c>
      <c r="E53">
        <v>0.188771140072582</v>
      </c>
      <c r="F53">
        <f t="shared" si="10"/>
        <v>51</v>
      </c>
      <c r="G53">
        <f t="shared" si="1"/>
        <v>76.5</v>
      </c>
      <c r="H53">
        <f t="shared" si="2"/>
        <v>45.935348025372853</v>
      </c>
      <c r="I53">
        <f t="shared" si="3"/>
        <v>15.752711339227085</v>
      </c>
      <c r="J53">
        <f t="shared" si="4"/>
        <v>11.413260708799498</v>
      </c>
      <c r="K53">
        <f t="shared" si="5"/>
        <v>10.815789620031838</v>
      </c>
      <c r="L53">
        <f t="shared" si="6"/>
        <v>76.5</v>
      </c>
      <c r="M53">
        <f t="shared" si="7"/>
        <v>37.915015733607234</v>
      </c>
      <c r="N53">
        <f t="shared" si="8"/>
        <v>14.81756080355305</v>
      </c>
      <c r="O53">
        <f t="shared" si="9"/>
        <v>12.467031123018094</v>
      </c>
      <c r="P53">
        <f t="shared" si="11"/>
        <v>9.1006406825880966</v>
      </c>
    </row>
    <row r="54" spans="1:16" x14ac:dyDescent="0.35">
      <c r="A54">
        <v>52</v>
      </c>
      <c r="B54">
        <v>0.77688739366897697</v>
      </c>
      <c r="C54">
        <v>0.27088929164612402</v>
      </c>
      <c r="D54">
        <v>0.32017708085933599</v>
      </c>
      <c r="E54">
        <v>0.13949187155786899</v>
      </c>
      <c r="F54">
        <f t="shared" si="10"/>
        <v>52</v>
      </c>
      <c r="G54">
        <f t="shared" si="1"/>
        <v>78</v>
      </c>
      <c r="H54">
        <f t="shared" si="2"/>
        <v>44.512368814150889</v>
      </c>
      <c r="I54">
        <f t="shared" si="3"/>
        <v>15.520813126611374</v>
      </c>
      <c r="J54">
        <f t="shared" si="4"/>
        <v>18.344795430058845</v>
      </c>
      <c r="K54">
        <f t="shared" si="5"/>
        <v>7.9922955166468608</v>
      </c>
      <c r="L54">
        <f t="shared" si="6"/>
        <v>78</v>
      </c>
      <c r="M54">
        <f t="shared" si="7"/>
        <v>39.894221657770331</v>
      </c>
      <c r="N54">
        <f t="shared" si="8"/>
        <v>15.028536500470546</v>
      </c>
      <c r="O54">
        <f t="shared" si="9"/>
        <v>14.230360415130319</v>
      </c>
      <c r="P54">
        <f t="shared" si="11"/>
        <v>8.7681371328057249</v>
      </c>
    </row>
    <row r="55" spans="1:16" x14ac:dyDescent="0.35">
      <c r="A55">
        <v>53</v>
      </c>
      <c r="B55">
        <v>0.79522169043083002</v>
      </c>
      <c r="C55">
        <v>0.34137880685488797</v>
      </c>
      <c r="D55">
        <v>0.30580211978754102</v>
      </c>
      <c r="E55">
        <v>0.17637001222419299</v>
      </c>
      <c r="F55">
        <f t="shared" si="10"/>
        <v>53</v>
      </c>
      <c r="G55">
        <f t="shared" si="1"/>
        <v>79.5</v>
      </c>
      <c r="H55">
        <f t="shared" si="2"/>
        <v>45.562846638945445</v>
      </c>
      <c r="I55">
        <f t="shared" si="3"/>
        <v>19.559564847996779</v>
      </c>
      <c r="J55">
        <f t="shared" si="4"/>
        <v>17.521170829980139</v>
      </c>
      <c r="K55">
        <f t="shared" si="5"/>
        <v>10.105257333116995</v>
      </c>
      <c r="L55">
        <f t="shared" si="6"/>
        <v>79.5</v>
      </c>
      <c r="M55">
        <f t="shared" si="7"/>
        <v>41.594809152122863</v>
      </c>
      <c r="N55">
        <f t="shared" si="8"/>
        <v>16.387845004728415</v>
      </c>
      <c r="O55">
        <f t="shared" si="9"/>
        <v>15.217603539585264</v>
      </c>
      <c r="P55">
        <f t="shared" si="11"/>
        <v>9.1692731928991051</v>
      </c>
    </row>
    <row r="56" spans="1:16" x14ac:dyDescent="0.35">
      <c r="A56">
        <v>54</v>
      </c>
      <c r="B56">
        <v>0.86815718359971805</v>
      </c>
      <c r="C56">
        <v>0.30462788064136298</v>
      </c>
      <c r="D56">
        <v>0.18125967405724999</v>
      </c>
      <c r="E56">
        <v>0.34292554487062799</v>
      </c>
      <c r="F56">
        <f t="shared" si="10"/>
        <v>54</v>
      </c>
      <c r="G56">
        <f t="shared" si="1"/>
        <v>81</v>
      </c>
      <c r="H56">
        <f t="shared" si="2"/>
        <v>49.741742574227978</v>
      </c>
      <c r="I56">
        <f t="shared" si="3"/>
        <v>17.453891882765092</v>
      </c>
      <c r="J56">
        <f t="shared" si="4"/>
        <v>10.385414319397363</v>
      </c>
      <c r="K56">
        <f t="shared" si="5"/>
        <v>19.648186408311119</v>
      </c>
      <c r="L56">
        <f t="shared" si="6"/>
        <v>81</v>
      </c>
      <c r="M56">
        <f t="shared" si="7"/>
        <v>44.038889178754395</v>
      </c>
      <c r="N56">
        <f t="shared" si="8"/>
        <v>16.707659068139417</v>
      </c>
      <c r="O56">
        <f t="shared" si="9"/>
        <v>13.767946773528895</v>
      </c>
      <c r="P56">
        <f t="shared" si="11"/>
        <v>12.312947157522709</v>
      </c>
    </row>
    <row r="57" spans="1:16" x14ac:dyDescent="0.35">
      <c r="A57">
        <v>55</v>
      </c>
      <c r="B57">
        <v>0.99226304365242801</v>
      </c>
      <c r="C57">
        <v>0.43969633679381398</v>
      </c>
      <c r="D57">
        <v>0.131897348912864</v>
      </c>
      <c r="F57">
        <f t="shared" si="10"/>
        <v>55</v>
      </c>
      <c r="G57">
        <f t="shared" si="1"/>
        <v>82.5</v>
      </c>
      <c r="H57">
        <f t="shared" si="2"/>
        <v>56.852484568089494</v>
      </c>
      <c r="I57">
        <f t="shared" si="3"/>
        <v>25.192744365648352</v>
      </c>
      <c r="J57">
        <f t="shared" si="4"/>
        <v>7.5571614216715446</v>
      </c>
      <c r="L57">
        <f t="shared" si="6"/>
        <v>82.5</v>
      </c>
      <c r="M57">
        <f t="shared" si="7"/>
        <v>47.882967795554919</v>
      </c>
      <c r="N57">
        <f t="shared" si="8"/>
        <v>19.253184657392097</v>
      </c>
      <c r="O57">
        <f t="shared" si="9"/>
        <v>11.904711167971687</v>
      </c>
    </row>
    <row r="58" spans="1:16" x14ac:dyDescent="0.35">
      <c r="A58">
        <v>56</v>
      </c>
      <c r="B58">
        <v>0.96360076748947798</v>
      </c>
      <c r="C58">
        <v>0.246090923954112</v>
      </c>
      <c r="D58">
        <v>0.15097107286086001</v>
      </c>
      <c r="F58">
        <f t="shared" si="10"/>
        <v>56</v>
      </c>
      <c r="G58">
        <f t="shared" si="1"/>
        <v>84</v>
      </c>
      <c r="H58">
        <f t="shared" si="2"/>
        <v>55.210257112714032</v>
      </c>
      <c r="I58">
        <f t="shared" si="3"/>
        <v>14.09997131904551</v>
      </c>
      <c r="J58">
        <f t="shared" si="4"/>
        <v>8.650005303489321</v>
      </c>
      <c r="L58">
        <f t="shared" si="6"/>
        <v>84</v>
      </c>
      <c r="M58">
        <f t="shared" si="7"/>
        <v>50.081154590702653</v>
      </c>
      <c r="N58">
        <f t="shared" si="8"/>
        <v>17.707220655888122</v>
      </c>
      <c r="O58">
        <f t="shared" si="9"/>
        <v>10.928299408626977</v>
      </c>
    </row>
    <row r="59" spans="1:16" x14ac:dyDescent="0.35">
      <c r="A59">
        <v>57</v>
      </c>
      <c r="B59">
        <v>0.82919973623357301</v>
      </c>
      <c r="C59">
        <v>0.275973463338611</v>
      </c>
      <c r="D59">
        <v>0.26484769881808901</v>
      </c>
      <c r="F59">
        <f t="shared" si="10"/>
        <v>57</v>
      </c>
      <c r="G59">
        <f t="shared" si="1"/>
        <v>85.5</v>
      </c>
      <c r="H59">
        <f t="shared" si="2"/>
        <v>47.509645259544818</v>
      </c>
      <c r="I59">
        <f t="shared" si="3"/>
        <v>15.812114706910764</v>
      </c>
      <c r="J59">
        <f t="shared" si="4"/>
        <v>15.174655356028461</v>
      </c>
      <c r="L59">
        <f t="shared" si="6"/>
        <v>85.5</v>
      </c>
      <c r="M59">
        <f t="shared" si="7"/>
        <v>49.309701791355302</v>
      </c>
      <c r="N59">
        <f t="shared" si="8"/>
        <v>17.138688871194915</v>
      </c>
      <c r="O59">
        <f t="shared" si="9"/>
        <v>12.202206192847422</v>
      </c>
    </row>
    <row r="60" spans="1:16" x14ac:dyDescent="0.35">
      <c r="A60">
        <v>58</v>
      </c>
      <c r="B60">
        <v>0.75788369148975199</v>
      </c>
      <c r="C60">
        <v>0.31599101886824899</v>
      </c>
      <c r="D60">
        <v>0.26684718602685498</v>
      </c>
      <c r="F60">
        <f t="shared" si="10"/>
        <v>58</v>
      </c>
      <c r="G60">
        <f t="shared" si="1"/>
        <v>87</v>
      </c>
      <c r="H60">
        <f t="shared" si="2"/>
        <v>43.423536884157734</v>
      </c>
      <c r="I60">
        <f t="shared" si="3"/>
        <v>18.104951745189428</v>
      </c>
      <c r="J60">
        <f t="shared" si="4"/>
        <v>15.289217534281144</v>
      </c>
      <c r="L60">
        <f t="shared" si="6"/>
        <v>87</v>
      </c>
      <c r="M60">
        <f t="shared" si="7"/>
        <v>47.543852319196034</v>
      </c>
      <c r="N60">
        <f t="shared" si="8"/>
        <v>17.428567733393269</v>
      </c>
      <c r="O60">
        <f t="shared" si="9"/>
        <v>13.128309595277537</v>
      </c>
    </row>
    <row r="61" spans="1:16" x14ac:dyDescent="0.35">
      <c r="A61">
        <v>59</v>
      </c>
      <c r="B61">
        <v>0.79001865906044999</v>
      </c>
      <c r="C61">
        <v>0.46708520112269197</v>
      </c>
      <c r="D61">
        <v>0.21361845918056899</v>
      </c>
      <c r="F61">
        <f t="shared" si="10"/>
        <v>59</v>
      </c>
      <c r="G61">
        <f t="shared" si="1"/>
        <v>88.5</v>
      </c>
      <c r="H61">
        <f t="shared" si="2"/>
        <v>45.2647349007485</v>
      </c>
      <c r="I61">
        <f t="shared" si="3"/>
        <v>26.762010697349471</v>
      </c>
      <c r="J61">
        <f t="shared" si="4"/>
        <v>12.239436137134257</v>
      </c>
      <c r="L61">
        <f t="shared" si="6"/>
        <v>88.5</v>
      </c>
      <c r="M61">
        <f t="shared" si="7"/>
        <v>46.860117093661771</v>
      </c>
      <c r="N61">
        <f t="shared" si="8"/>
        <v>20.228600622580128</v>
      </c>
      <c r="O61">
        <f t="shared" si="9"/>
        <v>12.861647557834553</v>
      </c>
    </row>
    <row r="62" spans="1:16" x14ac:dyDescent="0.35">
      <c r="A62">
        <v>60</v>
      </c>
      <c r="B62">
        <v>0.92814495317190004</v>
      </c>
      <c r="C62">
        <v>0.37073292676286201</v>
      </c>
      <c r="D62">
        <v>0.17056769935555299</v>
      </c>
      <c r="F62">
        <f t="shared" si="10"/>
        <v>60</v>
      </c>
      <c r="G62">
        <f t="shared" si="1"/>
        <v>90</v>
      </c>
      <c r="H62">
        <f t="shared" si="2"/>
        <v>53.178788593117304</v>
      </c>
      <c r="I62">
        <f t="shared" si="3"/>
        <v>21.241432030044638</v>
      </c>
      <c r="J62">
        <f t="shared" si="4"/>
        <v>9.7728092943294786</v>
      </c>
      <c r="L62">
        <f t="shared" si="6"/>
        <v>90</v>
      </c>
      <c r="M62">
        <f t="shared" si="7"/>
        <v>48.755718543498432</v>
      </c>
      <c r="N62">
        <f t="shared" si="8"/>
        <v>20.53245004481948</v>
      </c>
      <c r="O62">
        <f t="shared" si="9"/>
        <v>11.93499607878303</v>
      </c>
    </row>
    <row r="63" spans="1:16" x14ac:dyDescent="0.35">
      <c r="A63">
        <v>61</v>
      </c>
      <c r="B63">
        <v>0.79878317406579502</v>
      </c>
      <c r="C63">
        <v>0.21357543848930299</v>
      </c>
      <c r="D63">
        <v>0.13954594569651399</v>
      </c>
      <c r="F63">
        <f t="shared" si="10"/>
        <v>61</v>
      </c>
      <c r="G63">
        <f t="shared" si="1"/>
        <v>91.5</v>
      </c>
      <c r="H63">
        <f t="shared" si="2"/>
        <v>45.766904620033849</v>
      </c>
      <c r="I63">
        <f t="shared" si="3"/>
        <v>12.23697123309298</v>
      </c>
      <c r="J63">
        <f t="shared" si="4"/>
        <v>7.9953937365720247</v>
      </c>
      <c r="L63">
        <f t="shared" si="6"/>
        <v>91.5</v>
      </c>
      <c r="M63">
        <f t="shared" si="7"/>
        <v>47.859074366459055</v>
      </c>
      <c r="N63">
        <f t="shared" si="8"/>
        <v>18.043806401301531</v>
      </c>
      <c r="O63">
        <f t="shared" si="9"/>
        <v>10.753115376119727</v>
      </c>
    </row>
    <row r="64" spans="1:16" x14ac:dyDescent="0.35">
      <c r="A64">
        <v>62</v>
      </c>
      <c r="B64">
        <v>0.83667599581344398</v>
      </c>
      <c r="C64">
        <v>0.28963426685144</v>
      </c>
      <c r="D64">
        <v>0.136634170579468</v>
      </c>
      <c r="F64">
        <f t="shared" si="10"/>
        <v>62</v>
      </c>
      <c r="G64">
        <f t="shared" si="1"/>
        <v>93</v>
      </c>
      <c r="H64">
        <f t="shared" si="2"/>
        <v>47.938003380015672</v>
      </c>
      <c r="I64">
        <f t="shared" si="3"/>
        <v>16.594821092953353</v>
      </c>
      <c r="J64">
        <f t="shared" si="4"/>
        <v>7.8285613114740782</v>
      </c>
      <c r="L64">
        <f t="shared" si="6"/>
        <v>93</v>
      </c>
      <c r="M64">
        <f t="shared" si="7"/>
        <v>47.882753070526036</v>
      </c>
      <c r="N64">
        <f t="shared" si="8"/>
        <v>17.609110808797077</v>
      </c>
      <c r="O64">
        <f t="shared" si="9"/>
        <v>9.875749156726032</v>
      </c>
    </row>
    <row r="65" spans="1:15" x14ac:dyDescent="0.35">
      <c r="A65">
        <v>63</v>
      </c>
      <c r="B65">
        <v>0.79940276018529399</v>
      </c>
      <c r="C65">
        <v>0.13451168874185901</v>
      </c>
      <c r="D65">
        <v>0.15792008821946599</v>
      </c>
      <c r="F65">
        <f t="shared" si="10"/>
        <v>63</v>
      </c>
      <c r="G65">
        <f t="shared" si="1"/>
        <v>94.5</v>
      </c>
      <c r="H65">
        <f t="shared" si="2"/>
        <v>45.802404289726027</v>
      </c>
      <c r="I65">
        <f t="shared" si="3"/>
        <v>7.7069520600859116</v>
      </c>
      <c r="J65">
        <f t="shared" si="4"/>
        <v>9.0481545553090328</v>
      </c>
      <c r="L65">
        <f t="shared" si="6"/>
        <v>94.5</v>
      </c>
      <c r="M65">
        <f t="shared" si="7"/>
        <v>47.258648436286038</v>
      </c>
      <c r="N65">
        <f t="shared" si="8"/>
        <v>14.638463184183728</v>
      </c>
      <c r="O65">
        <f t="shared" si="9"/>
        <v>9.6274707763009317</v>
      </c>
    </row>
    <row r="66" spans="1:15" x14ac:dyDescent="0.35">
      <c r="A66">
        <v>64</v>
      </c>
      <c r="B66">
        <v>0.86587464199363795</v>
      </c>
      <c r="C66">
        <v>0.22129147995659701</v>
      </c>
      <c r="D66">
        <v>0.373249239033771</v>
      </c>
      <c r="F66">
        <f t="shared" si="10"/>
        <v>64</v>
      </c>
      <c r="G66">
        <f t="shared" si="1"/>
        <v>96</v>
      </c>
      <c r="H66">
        <f t="shared" si="2"/>
        <v>49.61096257363657</v>
      </c>
      <c r="I66">
        <f t="shared" si="3"/>
        <v>12.679067843716858</v>
      </c>
      <c r="J66">
        <f t="shared" si="4"/>
        <v>21.385606103104703</v>
      </c>
      <c r="L66">
        <f t="shared" si="6"/>
        <v>96</v>
      </c>
      <c r="M66">
        <f t="shared" si="7"/>
        <v>47.964342677491196</v>
      </c>
      <c r="N66">
        <f t="shared" si="8"/>
        <v>14.050644582043667</v>
      </c>
      <c r="O66">
        <f t="shared" si="9"/>
        <v>13.154911374342063</v>
      </c>
    </row>
    <row r="67" spans="1:15" x14ac:dyDescent="0.35">
      <c r="A67">
        <v>65</v>
      </c>
      <c r="B67">
        <v>0.76937745363412902</v>
      </c>
      <c r="C67">
        <v>0.184704140222996</v>
      </c>
      <c r="D67">
        <v>0.24216676277437801</v>
      </c>
      <c r="F67">
        <f t="shared" si="10"/>
        <v>65</v>
      </c>
      <c r="G67">
        <f t="shared" ref="G67:G130" si="12">F67*1.5</f>
        <v>97.5</v>
      </c>
      <c r="H67">
        <f t="shared" ref="H67:H130" si="13">DEGREES(B67)</f>
        <v>44.082080945757774</v>
      </c>
      <c r="I67">
        <f t="shared" ref="I67:I130" si="14">DEGREES(C67)</f>
        <v>10.582767693370219</v>
      </c>
      <c r="J67">
        <f t="shared" ref="J67:J130" si="15">DEGREES(D67)</f>
        <v>13.875133445317674</v>
      </c>
      <c r="L67">
        <f t="shared" ref="L67:L130" si="16">F67*1.5</f>
        <v>97.5</v>
      </c>
      <c r="M67">
        <f t="shared" ref="M67:M130" si="17">0.3*H67+0.7*M66</f>
        <v>46.799664157971165</v>
      </c>
      <c r="N67">
        <f t="shared" ref="N67:N130" si="18">0.3*I67+0.7*N66</f>
        <v>13.010281515441632</v>
      </c>
      <c r="O67">
        <f t="shared" ref="O67:O130" si="19">0.3*J67+0.7*O66</f>
        <v>13.370977995634746</v>
      </c>
    </row>
    <row r="68" spans="1:15" x14ac:dyDescent="0.35">
      <c r="A68">
        <v>66</v>
      </c>
      <c r="B68">
        <v>0.66771429851071695</v>
      </c>
      <c r="C68">
        <v>0.109898333746794</v>
      </c>
      <c r="D68">
        <v>0.19024310754249699</v>
      </c>
      <c r="F68">
        <f t="shared" ref="F68:F131" si="20">F67+1</f>
        <v>66</v>
      </c>
      <c r="G68">
        <f t="shared" si="12"/>
        <v>99</v>
      </c>
      <c r="H68">
        <f t="shared" si="13"/>
        <v>38.257211225202468</v>
      </c>
      <c r="I68">
        <f t="shared" si="14"/>
        <v>6.2967106992114434</v>
      </c>
      <c r="J68">
        <f t="shared" si="15"/>
        <v>10.900127143638516</v>
      </c>
      <c r="L68">
        <f t="shared" si="16"/>
        <v>99</v>
      </c>
      <c r="M68">
        <f t="shared" si="17"/>
        <v>44.236928278140553</v>
      </c>
      <c r="N68">
        <f t="shared" si="18"/>
        <v>10.996210270572575</v>
      </c>
      <c r="O68">
        <f t="shared" si="19"/>
        <v>12.629722740035875</v>
      </c>
    </row>
    <row r="69" spans="1:15" x14ac:dyDescent="0.35">
      <c r="A69">
        <v>67</v>
      </c>
      <c r="B69">
        <v>0.81830777804309096</v>
      </c>
      <c r="C69">
        <v>0.10591084887491201</v>
      </c>
      <c r="D69">
        <v>0.103330830374296</v>
      </c>
      <c r="F69">
        <f t="shared" si="20"/>
        <v>67</v>
      </c>
      <c r="G69">
        <f t="shared" si="12"/>
        <v>100.5</v>
      </c>
      <c r="H69">
        <f t="shared" si="13"/>
        <v>46.885582024597248</v>
      </c>
      <c r="I69">
        <f t="shared" si="14"/>
        <v>6.0682446451803411</v>
      </c>
      <c r="J69">
        <f t="shared" si="15"/>
        <v>5.9204204740293731</v>
      </c>
      <c r="L69">
        <f t="shared" si="16"/>
        <v>100.5</v>
      </c>
      <c r="M69">
        <f t="shared" si="17"/>
        <v>45.031524402077558</v>
      </c>
      <c r="N69">
        <f t="shared" si="18"/>
        <v>9.5178205829549043</v>
      </c>
      <c r="O69">
        <f t="shared" si="19"/>
        <v>10.616932060233923</v>
      </c>
    </row>
    <row r="70" spans="1:15" x14ac:dyDescent="0.35">
      <c r="A70">
        <v>68</v>
      </c>
      <c r="B70">
        <v>0.82296155221385003</v>
      </c>
      <c r="C70">
        <v>0.17076956184310901</v>
      </c>
      <c r="D70">
        <v>0.26646060386667703</v>
      </c>
      <c r="F70">
        <f t="shared" si="20"/>
        <v>68</v>
      </c>
      <c r="G70">
        <f t="shared" si="12"/>
        <v>102</v>
      </c>
      <c r="H70">
        <f t="shared" si="13"/>
        <v>47.152223643388737</v>
      </c>
      <c r="I70">
        <f t="shared" si="14"/>
        <v>9.7843751629084501</v>
      </c>
      <c r="J70">
        <f t="shared" si="15"/>
        <v>15.267068008067898</v>
      </c>
      <c r="L70">
        <f t="shared" si="16"/>
        <v>102</v>
      </c>
      <c r="M70">
        <f t="shared" si="17"/>
        <v>45.667734174470908</v>
      </c>
      <c r="N70">
        <f t="shared" si="18"/>
        <v>9.5977869569409684</v>
      </c>
      <c r="O70">
        <f t="shared" si="19"/>
        <v>12.011972844584115</v>
      </c>
    </row>
    <row r="71" spans="1:15" x14ac:dyDescent="0.35">
      <c r="A71">
        <v>69</v>
      </c>
      <c r="B71">
        <v>0.81422398115589101</v>
      </c>
      <c r="C71">
        <v>0.18817467203271299</v>
      </c>
      <c r="D71">
        <v>0.170301468381855</v>
      </c>
      <c r="F71">
        <f t="shared" si="20"/>
        <v>69</v>
      </c>
      <c r="G71">
        <f t="shared" si="12"/>
        <v>103.5</v>
      </c>
      <c r="H71">
        <f t="shared" si="13"/>
        <v>46.651597698572026</v>
      </c>
      <c r="I71">
        <f t="shared" si="14"/>
        <v>10.781614518732901</v>
      </c>
      <c r="J71">
        <f t="shared" si="15"/>
        <v>9.7575553831609252</v>
      </c>
      <c r="L71">
        <f t="shared" si="16"/>
        <v>103.5</v>
      </c>
      <c r="M71">
        <f t="shared" si="17"/>
        <v>45.962893231701244</v>
      </c>
      <c r="N71">
        <f t="shared" si="18"/>
        <v>9.9529352254785479</v>
      </c>
      <c r="O71">
        <f t="shared" si="19"/>
        <v>11.335647606157156</v>
      </c>
    </row>
    <row r="72" spans="1:15" x14ac:dyDescent="0.35">
      <c r="A72">
        <v>70</v>
      </c>
      <c r="B72">
        <v>0.79520619478881405</v>
      </c>
      <c r="C72">
        <v>0.14981548684412799</v>
      </c>
      <c r="D72">
        <v>7.2553563594059206E-2</v>
      </c>
      <c r="F72">
        <f t="shared" si="20"/>
        <v>70</v>
      </c>
      <c r="G72">
        <f t="shared" si="12"/>
        <v>105</v>
      </c>
      <c r="H72">
        <f t="shared" si="13"/>
        <v>45.561958804057085</v>
      </c>
      <c r="I72">
        <f t="shared" si="14"/>
        <v>8.583795101866242</v>
      </c>
      <c r="J72">
        <f t="shared" si="15"/>
        <v>4.1570129825736126</v>
      </c>
      <c r="L72">
        <f t="shared" si="16"/>
        <v>105</v>
      </c>
      <c r="M72">
        <f t="shared" si="17"/>
        <v>45.842612903407989</v>
      </c>
      <c r="N72">
        <f t="shared" si="18"/>
        <v>9.5421931883948545</v>
      </c>
      <c r="O72">
        <f t="shared" si="19"/>
        <v>9.1820572190820933</v>
      </c>
    </row>
    <row r="73" spans="1:15" x14ac:dyDescent="0.35">
      <c r="A73">
        <v>71</v>
      </c>
      <c r="B73">
        <v>0.81405806337952302</v>
      </c>
      <c r="C73">
        <v>0.18374582238693399</v>
      </c>
      <c r="D73">
        <v>0.28070906817914199</v>
      </c>
      <c r="F73">
        <f t="shared" si="20"/>
        <v>71</v>
      </c>
      <c r="G73">
        <f t="shared" si="12"/>
        <v>106.5</v>
      </c>
      <c r="H73">
        <f t="shared" si="13"/>
        <v>46.642091310239948</v>
      </c>
      <c r="I73">
        <f t="shared" si="14"/>
        <v>10.527860125931756</v>
      </c>
      <c r="J73">
        <f t="shared" si="15"/>
        <v>16.083444877714911</v>
      </c>
      <c r="L73">
        <f t="shared" si="16"/>
        <v>106.5</v>
      </c>
      <c r="M73">
        <f t="shared" si="17"/>
        <v>46.082456425457572</v>
      </c>
      <c r="N73">
        <f t="shared" si="18"/>
        <v>9.8378932696559254</v>
      </c>
      <c r="O73">
        <f t="shared" si="19"/>
        <v>11.252473516671937</v>
      </c>
    </row>
    <row r="74" spans="1:15" x14ac:dyDescent="0.35">
      <c r="A74">
        <v>72</v>
      </c>
      <c r="B74">
        <v>0.69989661732650499</v>
      </c>
      <c r="C74">
        <v>0.11338858962260701</v>
      </c>
      <c r="D74">
        <v>0.142401172603174</v>
      </c>
      <c r="F74">
        <f t="shared" si="20"/>
        <v>72</v>
      </c>
      <c r="G74">
        <f t="shared" si="12"/>
        <v>108</v>
      </c>
      <c r="H74">
        <f t="shared" si="13"/>
        <v>40.101122268291583</v>
      </c>
      <c r="I74">
        <f t="shared" si="14"/>
        <v>6.4966876303162655</v>
      </c>
      <c r="J74">
        <f t="shared" si="15"/>
        <v>8.1589861878758363</v>
      </c>
      <c r="L74">
        <f t="shared" si="16"/>
        <v>108</v>
      </c>
      <c r="M74">
        <f t="shared" si="17"/>
        <v>44.28805617830777</v>
      </c>
      <c r="N74">
        <f t="shared" si="18"/>
        <v>8.8355315778540273</v>
      </c>
      <c r="O74">
        <f t="shared" si="19"/>
        <v>10.324427318033106</v>
      </c>
    </row>
    <row r="75" spans="1:15" x14ac:dyDescent="0.35">
      <c r="A75">
        <v>73</v>
      </c>
      <c r="B75">
        <v>0.82168102293046696</v>
      </c>
      <c r="C75">
        <v>0.19770786198929199</v>
      </c>
      <c r="D75">
        <v>0.13498263257976101</v>
      </c>
      <c r="F75">
        <f t="shared" si="20"/>
        <v>73</v>
      </c>
      <c r="G75">
        <f t="shared" si="12"/>
        <v>109.5</v>
      </c>
      <c r="H75">
        <f t="shared" si="13"/>
        <v>47.078854719907973</v>
      </c>
      <c r="I75">
        <f t="shared" si="14"/>
        <v>11.327826068541384</v>
      </c>
      <c r="J75">
        <f t="shared" si="15"/>
        <v>7.7339351543853896</v>
      </c>
      <c r="L75">
        <f t="shared" si="16"/>
        <v>109.5</v>
      </c>
      <c r="M75">
        <f t="shared" si="17"/>
        <v>45.125295740787827</v>
      </c>
      <c r="N75">
        <f t="shared" si="18"/>
        <v>9.5832199250602343</v>
      </c>
      <c r="O75">
        <f t="shared" si="19"/>
        <v>9.5472796689387902</v>
      </c>
    </row>
    <row r="76" spans="1:15" x14ac:dyDescent="0.35">
      <c r="A76">
        <v>74</v>
      </c>
      <c r="B76">
        <v>0.74058417346470895</v>
      </c>
      <c r="C76">
        <v>0.115210974632039</v>
      </c>
      <c r="D76">
        <v>0.20321466657692699</v>
      </c>
      <c r="F76">
        <f t="shared" si="20"/>
        <v>74</v>
      </c>
      <c r="G76">
        <f t="shared" si="12"/>
        <v>111</v>
      </c>
      <c r="H76">
        <f t="shared" si="13"/>
        <v>42.432347513712273</v>
      </c>
      <c r="I76">
        <f t="shared" si="14"/>
        <v>6.6011026000046273</v>
      </c>
      <c r="J76">
        <f t="shared" si="15"/>
        <v>11.643342730016149</v>
      </c>
      <c r="L76">
        <f t="shared" si="16"/>
        <v>111</v>
      </c>
      <c r="M76">
        <f t="shared" si="17"/>
        <v>44.317411272665154</v>
      </c>
      <c r="N76">
        <f t="shared" si="18"/>
        <v>8.6885847275435513</v>
      </c>
      <c r="O76">
        <f t="shared" si="19"/>
        <v>10.176098587261997</v>
      </c>
    </row>
    <row r="77" spans="1:15" x14ac:dyDescent="0.35">
      <c r="A77">
        <v>75</v>
      </c>
      <c r="B77">
        <v>0.79624423179166004</v>
      </c>
      <c r="C77">
        <v>7.8051530884559697E-2</v>
      </c>
      <c r="D77">
        <v>0.114542385983651</v>
      </c>
      <c r="F77">
        <f t="shared" si="20"/>
        <v>75</v>
      </c>
      <c r="G77">
        <f t="shared" si="12"/>
        <v>112.5</v>
      </c>
      <c r="H77">
        <f t="shared" si="13"/>
        <v>45.62143394329857</v>
      </c>
      <c r="I77">
        <f t="shared" si="14"/>
        <v>4.4720233042202677</v>
      </c>
      <c r="J77">
        <f t="shared" si="15"/>
        <v>6.5627952922216393</v>
      </c>
      <c r="L77">
        <f t="shared" si="16"/>
        <v>112.5</v>
      </c>
      <c r="M77">
        <f t="shared" si="17"/>
        <v>44.708618073855177</v>
      </c>
      <c r="N77">
        <f t="shared" si="18"/>
        <v>7.4236163005465663</v>
      </c>
      <c r="O77">
        <f t="shared" si="19"/>
        <v>9.0921075987498892</v>
      </c>
    </row>
    <row r="78" spans="1:15" x14ac:dyDescent="0.35">
      <c r="A78">
        <v>76</v>
      </c>
      <c r="B78">
        <v>0.85425267547542105</v>
      </c>
      <c r="C78">
        <v>6.9650419741798794E-2</v>
      </c>
      <c r="D78">
        <v>7.9917681363291998E-2</v>
      </c>
      <c r="F78">
        <f t="shared" si="20"/>
        <v>76</v>
      </c>
      <c r="G78">
        <f t="shared" si="12"/>
        <v>114</v>
      </c>
      <c r="H78">
        <f t="shared" si="13"/>
        <v>48.945072942500389</v>
      </c>
      <c r="I78">
        <f t="shared" si="14"/>
        <v>3.9906750925197398</v>
      </c>
      <c r="J78">
        <f t="shared" si="15"/>
        <v>4.5789458505879468</v>
      </c>
      <c r="L78">
        <f t="shared" si="16"/>
        <v>114</v>
      </c>
      <c r="M78">
        <f t="shared" si="17"/>
        <v>45.979554534448738</v>
      </c>
      <c r="N78">
        <f t="shared" si="18"/>
        <v>6.3937339381385172</v>
      </c>
      <c r="O78">
        <f t="shared" si="19"/>
        <v>7.738159074301306</v>
      </c>
    </row>
    <row r="79" spans="1:15" x14ac:dyDescent="0.35">
      <c r="A79">
        <v>77</v>
      </c>
      <c r="B79">
        <v>0.69675738360319694</v>
      </c>
      <c r="C79">
        <v>8.3730905091343899E-2</v>
      </c>
      <c r="D79">
        <v>0.145620209179497</v>
      </c>
      <c r="F79">
        <f t="shared" si="20"/>
        <v>77</v>
      </c>
      <c r="G79">
        <f t="shared" si="12"/>
        <v>115.5</v>
      </c>
      <c r="H79">
        <f t="shared" si="13"/>
        <v>39.921257425040892</v>
      </c>
      <c r="I79">
        <f t="shared" si="14"/>
        <v>4.7974274765444624</v>
      </c>
      <c r="J79">
        <f t="shared" si="15"/>
        <v>8.3434233977973875</v>
      </c>
      <c r="L79">
        <f t="shared" si="16"/>
        <v>115.5</v>
      </c>
      <c r="M79">
        <f t="shared" si="17"/>
        <v>44.162065401626379</v>
      </c>
      <c r="N79">
        <f t="shared" si="18"/>
        <v>5.9148419996603003</v>
      </c>
      <c r="O79">
        <f t="shared" si="19"/>
        <v>7.9197383713501299</v>
      </c>
    </row>
    <row r="80" spans="1:15" x14ac:dyDescent="0.35">
      <c r="A80">
        <v>78</v>
      </c>
      <c r="B80">
        <v>0.643155005215723</v>
      </c>
      <c r="C80">
        <v>0.16726906391105001</v>
      </c>
      <c r="D80">
        <v>0.18740031900370599</v>
      </c>
      <c r="F80">
        <f t="shared" si="20"/>
        <v>78</v>
      </c>
      <c r="G80">
        <f t="shared" si="12"/>
        <v>117</v>
      </c>
      <c r="H80">
        <f t="shared" si="13"/>
        <v>36.850067371575378</v>
      </c>
      <c r="I80">
        <f t="shared" si="14"/>
        <v>9.5838114052071965</v>
      </c>
      <c r="J80">
        <f t="shared" si="15"/>
        <v>10.73724735831763</v>
      </c>
      <c r="L80">
        <f t="shared" si="16"/>
        <v>117</v>
      </c>
      <c r="M80">
        <f t="shared" si="17"/>
        <v>41.968465992611073</v>
      </c>
      <c r="N80">
        <f t="shared" si="18"/>
        <v>7.0155328213243688</v>
      </c>
      <c r="O80">
        <f t="shared" si="19"/>
        <v>8.7649910674403806</v>
      </c>
    </row>
    <row r="81" spans="1:15" x14ac:dyDescent="0.35">
      <c r="A81">
        <v>79</v>
      </c>
      <c r="B81">
        <v>0.58680258267034402</v>
      </c>
      <c r="C81">
        <v>0.209272782403435</v>
      </c>
      <c r="D81">
        <v>0.25748030151096102</v>
      </c>
      <c r="F81">
        <f t="shared" si="20"/>
        <v>79</v>
      </c>
      <c r="G81">
        <f t="shared" si="12"/>
        <v>118.5</v>
      </c>
      <c r="H81">
        <f t="shared" si="13"/>
        <v>33.621311394387291</v>
      </c>
      <c r="I81">
        <f t="shared" si="14"/>
        <v>11.990447198676465</v>
      </c>
      <c r="J81">
        <f t="shared" si="15"/>
        <v>14.752534584333979</v>
      </c>
      <c r="L81">
        <f t="shared" si="16"/>
        <v>118.5</v>
      </c>
      <c r="M81">
        <f t="shared" si="17"/>
        <v>39.464319613143935</v>
      </c>
      <c r="N81">
        <f t="shared" si="18"/>
        <v>8.508007134529997</v>
      </c>
      <c r="O81">
        <f t="shared" si="19"/>
        <v>10.56125412250846</v>
      </c>
    </row>
    <row r="82" spans="1:15" x14ac:dyDescent="0.35">
      <c r="A82">
        <v>80</v>
      </c>
      <c r="B82">
        <v>0.56199174834510401</v>
      </c>
      <c r="C82">
        <v>0.20434070415370001</v>
      </c>
      <c r="D82">
        <v>0.194089839351339</v>
      </c>
      <c r="F82">
        <f t="shared" si="20"/>
        <v>80</v>
      </c>
      <c r="G82">
        <f t="shared" si="12"/>
        <v>120</v>
      </c>
      <c r="H82">
        <f t="shared" si="13"/>
        <v>32.199755301352724</v>
      </c>
      <c r="I82">
        <f t="shared" si="14"/>
        <v>11.707859930738381</v>
      </c>
      <c r="J82">
        <f t="shared" si="15"/>
        <v>11.120528641203888</v>
      </c>
      <c r="L82">
        <f t="shared" si="16"/>
        <v>120</v>
      </c>
      <c r="M82">
        <f t="shared" si="17"/>
        <v>37.284950319606565</v>
      </c>
      <c r="N82">
        <f t="shared" si="18"/>
        <v>9.4679629733925115</v>
      </c>
      <c r="O82">
        <f t="shared" si="19"/>
        <v>10.729036478117088</v>
      </c>
    </row>
    <row r="83" spans="1:15" x14ac:dyDescent="0.35">
      <c r="A83">
        <v>81</v>
      </c>
      <c r="B83">
        <v>0.72958046404505295</v>
      </c>
      <c r="C83">
        <v>4.0824466747960801E-2</v>
      </c>
      <c r="D83">
        <v>0.18732931412512199</v>
      </c>
      <c r="F83">
        <f t="shared" si="20"/>
        <v>81</v>
      </c>
      <c r="G83">
        <f t="shared" si="12"/>
        <v>121.5</v>
      </c>
      <c r="H83">
        <f t="shared" si="13"/>
        <v>41.801881404977635</v>
      </c>
      <c r="I83">
        <f t="shared" si="14"/>
        <v>2.3390696455303228</v>
      </c>
      <c r="J83">
        <f t="shared" si="15"/>
        <v>10.733179078449927</v>
      </c>
      <c r="L83">
        <f t="shared" si="16"/>
        <v>121.5</v>
      </c>
      <c r="M83">
        <f t="shared" si="17"/>
        <v>38.640029645217879</v>
      </c>
      <c r="N83">
        <f t="shared" si="18"/>
        <v>7.3292949750338545</v>
      </c>
      <c r="O83">
        <f t="shared" si="19"/>
        <v>10.730279258216939</v>
      </c>
    </row>
    <row r="84" spans="1:15" x14ac:dyDescent="0.35">
      <c r="A84">
        <v>82</v>
      </c>
      <c r="B84">
        <v>0.64096891096629205</v>
      </c>
      <c r="C84">
        <v>0.13756919702920301</v>
      </c>
      <c r="D84">
        <v>6.8400658201491604E-2</v>
      </c>
      <c r="F84">
        <f t="shared" si="20"/>
        <v>82</v>
      </c>
      <c r="G84">
        <f t="shared" si="12"/>
        <v>123</v>
      </c>
      <c r="H84">
        <f t="shared" si="13"/>
        <v>36.724813397465162</v>
      </c>
      <c r="I84">
        <f t="shared" si="14"/>
        <v>7.8821343807769955</v>
      </c>
      <c r="J84">
        <f t="shared" si="15"/>
        <v>3.919069030862369</v>
      </c>
      <c r="L84">
        <f t="shared" si="16"/>
        <v>123</v>
      </c>
      <c r="M84">
        <f t="shared" si="17"/>
        <v>38.065464770892063</v>
      </c>
      <c r="N84">
        <f t="shared" si="18"/>
        <v>7.4951467967567966</v>
      </c>
      <c r="O84">
        <f t="shared" si="19"/>
        <v>8.6869161900105674</v>
      </c>
    </row>
    <row r="85" spans="1:15" x14ac:dyDescent="0.35">
      <c r="A85">
        <v>83</v>
      </c>
      <c r="B85">
        <v>0.57837657627889305</v>
      </c>
      <c r="C85">
        <v>0.111345952066926</v>
      </c>
      <c r="D85">
        <v>9.0188196319252303E-2</v>
      </c>
      <c r="F85">
        <f t="shared" si="20"/>
        <v>83</v>
      </c>
      <c r="G85">
        <f t="shared" si="12"/>
        <v>124.5</v>
      </c>
      <c r="H85">
        <f t="shared" si="13"/>
        <v>33.138536790006896</v>
      </c>
      <c r="I85">
        <f t="shared" si="14"/>
        <v>6.3796531193008255</v>
      </c>
      <c r="J85">
        <f t="shared" si="15"/>
        <v>5.167403010990463</v>
      </c>
      <c r="L85">
        <f t="shared" si="16"/>
        <v>124.5</v>
      </c>
      <c r="M85">
        <f t="shared" si="17"/>
        <v>36.587386376626512</v>
      </c>
      <c r="N85">
        <f t="shared" si="18"/>
        <v>7.1604986935200046</v>
      </c>
      <c r="O85">
        <f t="shared" si="19"/>
        <v>7.631062236304536</v>
      </c>
    </row>
    <row r="86" spans="1:15" x14ac:dyDescent="0.35">
      <c r="A86">
        <v>84</v>
      </c>
      <c r="B86">
        <v>0.55135836192026799</v>
      </c>
      <c r="C86">
        <v>0.22921892191049301</v>
      </c>
      <c r="D86">
        <v>0.162914635759497</v>
      </c>
      <c r="F86">
        <f t="shared" si="20"/>
        <v>84</v>
      </c>
      <c r="G86">
        <f t="shared" si="12"/>
        <v>126</v>
      </c>
      <c r="H86">
        <f t="shared" si="13"/>
        <v>31.590507137277921</v>
      </c>
      <c r="I86">
        <f t="shared" si="14"/>
        <v>13.133276810010042</v>
      </c>
      <c r="J86">
        <f t="shared" si="15"/>
        <v>9.3343210499302565</v>
      </c>
      <c r="L86">
        <f t="shared" si="16"/>
        <v>126</v>
      </c>
      <c r="M86">
        <f t="shared" si="17"/>
        <v>35.088322604821933</v>
      </c>
      <c r="N86">
        <f t="shared" si="18"/>
        <v>8.952332128467015</v>
      </c>
      <c r="O86">
        <f t="shared" si="19"/>
        <v>8.142039880392252</v>
      </c>
    </row>
    <row r="87" spans="1:15" x14ac:dyDescent="0.35">
      <c r="A87">
        <v>85</v>
      </c>
      <c r="B87">
        <v>0.32033167471198598</v>
      </c>
      <c r="C87">
        <v>9.7034136311216199E-2</v>
      </c>
      <c r="D87">
        <v>0.12164518400051599</v>
      </c>
      <c r="F87">
        <f t="shared" si="20"/>
        <v>85</v>
      </c>
      <c r="G87">
        <f t="shared" si="12"/>
        <v>127.5</v>
      </c>
      <c r="H87">
        <f t="shared" si="13"/>
        <v>18.353653005354357</v>
      </c>
      <c r="I87">
        <f t="shared" si="14"/>
        <v>5.5596464793298184</v>
      </c>
      <c r="J87">
        <f t="shared" si="15"/>
        <v>6.9697556413218935</v>
      </c>
      <c r="L87">
        <f t="shared" si="16"/>
        <v>127.5</v>
      </c>
      <c r="M87">
        <f t="shared" si="17"/>
        <v>30.067921724981659</v>
      </c>
      <c r="N87">
        <f t="shared" si="18"/>
        <v>7.9345264337258552</v>
      </c>
      <c r="O87">
        <f t="shared" si="19"/>
        <v>7.7903546086711444</v>
      </c>
    </row>
    <row r="88" spans="1:15" x14ac:dyDescent="0.35">
      <c r="A88">
        <v>86</v>
      </c>
      <c r="B88">
        <v>0.23886849676126201</v>
      </c>
      <c r="C88">
        <v>0.103361811858512</v>
      </c>
      <c r="D88">
        <v>8.9434332284851398E-2</v>
      </c>
      <c r="F88">
        <f t="shared" si="20"/>
        <v>86</v>
      </c>
      <c r="G88">
        <f t="shared" si="12"/>
        <v>129</v>
      </c>
      <c r="H88">
        <f t="shared" si="13"/>
        <v>13.686156723054687</v>
      </c>
      <c r="I88">
        <f t="shared" si="14"/>
        <v>5.9221955823180013</v>
      </c>
      <c r="J88">
        <f t="shared" si="15"/>
        <v>5.1242097834925859</v>
      </c>
      <c r="L88">
        <f t="shared" si="16"/>
        <v>129</v>
      </c>
      <c r="M88">
        <f t="shared" si="17"/>
        <v>25.153392224403568</v>
      </c>
      <c r="N88">
        <f t="shared" si="18"/>
        <v>7.3308271783034984</v>
      </c>
      <c r="O88">
        <f t="shared" si="19"/>
        <v>6.9905111611175759</v>
      </c>
    </row>
    <row r="89" spans="1:15" x14ac:dyDescent="0.35">
      <c r="A89">
        <v>87</v>
      </c>
      <c r="B89">
        <v>0.120580908511266</v>
      </c>
      <c r="C89">
        <v>0.19789526725588399</v>
      </c>
      <c r="D89">
        <v>0.136230549597779</v>
      </c>
      <c r="F89">
        <f t="shared" si="20"/>
        <v>87</v>
      </c>
      <c r="G89">
        <f t="shared" si="12"/>
        <v>130.5</v>
      </c>
      <c r="H89">
        <f t="shared" si="13"/>
        <v>6.9087771475486486</v>
      </c>
      <c r="I89">
        <f t="shared" si="14"/>
        <v>11.338563599375629</v>
      </c>
      <c r="J89">
        <f t="shared" si="15"/>
        <v>7.805435532700371</v>
      </c>
      <c r="L89">
        <f t="shared" si="16"/>
        <v>130.5</v>
      </c>
      <c r="M89">
        <f t="shared" si="17"/>
        <v>19.680007701347094</v>
      </c>
      <c r="N89">
        <f t="shared" si="18"/>
        <v>8.5331481046251376</v>
      </c>
      <c r="O89">
        <f t="shared" si="19"/>
        <v>7.2349884725924145</v>
      </c>
    </row>
    <row r="90" spans="1:15" x14ac:dyDescent="0.35">
      <c r="A90">
        <v>88</v>
      </c>
      <c r="B90">
        <v>8.1099603661504205E-2</v>
      </c>
      <c r="C90">
        <v>0.12236681131456301</v>
      </c>
      <c r="D90">
        <v>6.2168220274925398E-2</v>
      </c>
      <c r="F90">
        <f t="shared" si="20"/>
        <v>88</v>
      </c>
      <c r="G90">
        <f t="shared" si="12"/>
        <v>132</v>
      </c>
      <c r="H90">
        <f t="shared" si="13"/>
        <v>4.6466650099879088</v>
      </c>
      <c r="I90">
        <f t="shared" si="14"/>
        <v>7.0111018407981494</v>
      </c>
      <c r="J90">
        <f t="shared" si="15"/>
        <v>3.5619766415928598</v>
      </c>
      <c r="L90">
        <f t="shared" si="16"/>
        <v>132</v>
      </c>
      <c r="M90">
        <f t="shared" si="17"/>
        <v>15.170004893939337</v>
      </c>
      <c r="N90">
        <f t="shared" si="18"/>
        <v>8.0765342254770403</v>
      </c>
      <c r="O90">
        <f t="shared" si="19"/>
        <v>6.1330849232925475</v>
      </c>
    </row>
    <row r="91" spans="1:15" x14ac:dyDescent="0.35">
      <c r="A91">
        <v>89</v>
      </c>
      <c r="B91">
        <v>0.15933746348129099</v>
      </c>
      <c r="C91">
        <v>0.25701128354876301</v>
      </c>
      <c r="D91">
        <v>0.10609468541603401</v>
      </c>
      <c r="F91">
        <f t="shared" si="20"/>
        <v>89</v>
      </c>
      <c r="G91">
        <f t="shared" si="12"/>
        <v>133.5</v>
      </c>
      <c r="H91">
        <f t="shared" si="13"/>
        <v>9.1293641757978552</v>
      </c>
      <c r="I91">
        <f t="shared" si="14"/>
        <v>14.725661834584209</v>
      </c>
      <c r="J91">
        <f t="shared" si="15"/>
        <v>6.0787777031069155</v>
      </c>
      <c r="L91">
        <f t="shared" si="16"/>
        <v>133.5</v>
      </c>
      <c r="M91">
        <f t="shared" si="17"/>
        <v>13.357812678496892</v>
      </c>
      <c r="N91">
        <f t="shared" si="18"/>
        <v>10.071272508209191</v>
      </c>
      <c r="O91">
        <f t="shared" si="19"/>
        <v>6.1167927572368574</v>
      </c>
    </row>
    <row r="92" spans="1:15" x14ac:dyDescent="0.35">
      <c r="A92">
        <v>90</v>
      </c>
      <c r="B92">
        <v>0.30635669806316601</v>
      </c>
      <c r="C92">
        <v>0.30578322562101401</v>
      </c>
      <c r="D92">
        <v>0.17027936880858999</v>
      </c>
      <c r="F92">
        <f t="shared" si="20"/>
        <v>90</v>
      </c>
      <c r="G92">
        <f t="shared" si="12"/>
        <v>135</v>
      </c>
      <c r="H92">
        <f t="shared" si="13"/>
        <v>17.552945824583094</v>
      </c>
      <c r="I92">
        <f t="shared" si="14"/>
        <v>17.520088273980726</v>
      </c>
      <c r="J92">
        <f t="shared" si="15"/>
        <v>9.7562891708837984</v>
      </c>
      <c r="L92">
        <f t="shared" si="16"/>
        <v>135</v>
      </c>
      <c r="M92">
        <f t="shared" si="17"/>
        <v>14.616352622322751</v>
      </c>
      <c r="N92">
        <f t="shared" si="18"/>
        <v>12.305917237940651</v>
      </c>
      <c r="O92">
        <f t="shared" si="19"/>
        <v>7.2086416813309393</v>
      </c>
    </row>
    <row r="93" spans="1:15" x14ac:dyDescent="0.35">
      <c r="A93">
        <v>91</v>
      </c>
      <c r="B93">
        <v>0.31727821898082098</v>
      </c>
      <c r="C93">
        <v>0.36013776451340002</v>
      </c>
      <c r="D93">
        <v>9.4151716152492598E-2</v>
      </c>
      <c r="F93">
        <f t="shared" si="20"/>
        <v>91</v>
      </c>
      <c r="G93">
        <f t="shared" si="12"/>
        <v>136.5</v>
      </c>
      <c r="H93">
        <f t="shared" si="13"/>
        <v>18.17870287902857</v>
      </c>
      <c r="I93">
        <f t="shared" si="14"/>
        <v>20.63437394989413</v>
      </c>
      <c r="J93">
        <f t="shared" si="15"/>
        <v>5.3944959694515271</v>
      </c>
      <c r="L93">
        <f t="shared" si="16"/>
        <v>136.5</v>
      </c>
      <c r="M93">
        <f t="shared" si="17"/>
        <v>15.685057699334495</v>
      </c>
      <c r="N93">
        <f t="shared" si="18"/>
        <v>14.804454251526694</v>
      </c>
      <c r="O93">
        <f t="shared" si="19"/>
        <v>6.6643979677671155</v>
      </c>
    </row>
    <row r="94" spans="1:15" x14ac:dyDescent="0.35">
      <c r="A94">
        <v>92</v>
      </c>
      <c r="B94">
        <v>0.21373110810342999</v>
      </c>
      <c r="C94">
        <v>0.254764816598537</v>
      </c>
      <c r="D94">
        <v>5.5183301135817299E-2</v>
      </c>
      <c r="F94">
        <f t="shared" si="20"/>
        <v>92</v>
      </c>
      <c r="G94">
        <f t="shared" si="12"/>
        <v>138</v>
      </c>
      <c r="H94">
        <f t="shared" si="13"/>
        <v>12.245890444980887</v>
      </c>
      <c r="I94">
        <f t="shared" si="14"/>
        <v>14.596948759520632</v>
      </c>
      <c r="J94">
        <f t="shared" si="15"/>
        <v>3.1617702546818132</v>
      </c>
      <c r="L94">
        <f t="shared" si="16"/>
        <v>138</v>
      </c>
      <c r="M94">
        <f t="shared" si="17"/>
        <v>14.653307523028412</v>
      </c>
      <c r="N94">
        <f t="shared" si="18"/>
        <v>14.742202603924877</v>
      </c>
      <c r="O94">
        <f t="shared" si="19"/>
        <v>5.6136096538415243</v>
      </c>
    </row>
    <row r="95" spans="1:15" x14ac:dyDescent="0.35">
      <c r="A95">
        <v>93</v>
      </c>
      <c r="B95">
        <v>0.26516645312930098</v>
      </c>
      <c r="C95">
        <v>0.29643904856778802</v>
      </c>
      <c r="D95">
        <v>0.16422567054411299</v>
      </c>
      <c r="F95">
        <f t="shared" si="20"/>
        <v>93</v>
      </c>
      <c r="G95">
        <f t="shared" si="12"/>
        <v>139.5</v>
      </c>
      <c r="H95">
        <f t="shared" si="13"/>
        <v>15.192918632762508</v>
      </c>
      <c r="I95">
        <f t="shared" si="14"/>
        <v>16.984706365807885</v>
      </c>
      <c r="J95">
        <f t="shared" si="15"/>
        <v>9.4094378098835971</v>
      </c>
      <c r="L95">
        <f t="shared" si="16"/>
        <v>139.5</v>
      </c>
      <c r="M95">
        <f t="shared" si="17"/>
        <v>14.815190855948639</v>
      </c>
      <c r="N95">
        <f t="shared" si="18"/>
        <v>15.414953732489778</v>
      </c>
      <c r="O95">
        <f t="shared" si="19"/>
        <v>6.7523581006541455</v>
      </c>
    </row>
    <row r="96" spans="1:15" x14ac:dyDescent="0.35">
      <c r="A96">
        <v>94</v>
      </c>
      <c r="B96">
        <v>0.28491740389199299</v>
      </c>
      <c r="C96">
        <v>0.25265378034091301</v>
      </c>
      <c r="D96">
        <v>6.0134560702844203E-2</v>
      </c>
      <c r="F96">
        <f t="shared" si="20"/>
        <v>94</v>
      </c>
      <c r="G96">
        <f t="shared" si="12"/>
        <v>141</v>
      </c>
      <c r="H96">
        <f t="shared" si="13"/>
        <v>16.324564752835453</v>
      </c>
      <c r="I96">
        <f t="shared" si="14"/>
        <v>14.475995291559686</v>
      </c>
      <c r="J96">
        <f t="shared" si="15"/>
        <v>3.4454565311462262</v>
      </c>
      <c r="L96">
        <f t="shared" si="16"/>
        <v>141</v>
      </c>
      <c r="M96">
        <f t="shared" si="17"/>
        <v>15.268003025014682</v>
      </c>
      <c r="N96">
        <f t="shared" si="18"/>
        <v>15.13326620021075</v>
      </c>
      <c r="O96">
        <f t="shared" si="19"/>
        <v>5.7602876298017698</v>
      </c>
    </row>
    <row r="97" spans="1:15" x14ac:dyDescent="0.35">
      <c r="A97">
        <v>95</v>
      </c>
      <c r="B97">
        <v>0.27615982073935902</v>
      </c>
      <c r="C97">
        <v>0.21370202222824999</v>
      </c>
      <c r="D97">
        <v>6.7168332717179702E-2</v>
      </c>
      <c r="F97">
        <f t="shared" si="20"/>
        <v>95</v>
      </c>
      <c r="G97">
        <f t="shared" si="12"/>
        <v>142.5</v>
      </c>
      <c r="H97">
        <f t="shared" si="13"/>
        <v>15.822792199454653</v>
      </c>
      <c r="I97">
        <f t="shared" si="14"/>
        <v>12.24422394708963</v>
      </c>
      <c r="J97">
        <f t="shared" si="15"/>
        <v>3.8484619816248817</v>
      </c>
      <c r="L97">
        <f t="shared" si="16"/>
        <v>142.5</v>
      </c>
      <c r="M97">
        <f t="shared" si="17"/>
        <v>15.434439777346672</v>
      </c>
      <c r="N97">
        <f t="shared" si="18"/>
        <v>14.266553524274414</v>
      </c>
      <c r="O97">
        <f t="shared" si="19"/>
        <v>5.1867399353487027</v>
      </c>
    </row>
    <row r="98" spans="1:15" x14ac:dyDescent="0.35">
      <c r="A98">
        <v>96</v>
      </c>
      <c r="B98">
        <v>0.14447640545394</v>
      </c>
      <c r="C98">
        <v>0.221562926589811</v>
      </c>
      <c r="D98">
        <v>0.16716330897072801</v>
      </c>
      <c r="F98">
        <f t="shared" si="20"/>
        <v>96</v>
      </c>
      <c r="G98">
        <f t="shared" si="12"/>
        <v>144</v>
      </c>
      <c r="H98">
        <f t="shared" si="13"/>
        <v>8.27788827173163</v>
      </c>
      <c r="I98">
        <f t="shared" si="14"/>
        <v>12.694620590163055</v>
      </c>
      <c r="J98">
        <f t="shared" si="15"/>
        <v>9.5777520934640883</v>
      </c>
      <c r="L98">
        <f t="shared" si="16"/>
        <v>144</v>
      </c>
      <c r="M98">
        <f t="shared" si="17"/>
        <v>13.287474325662158</v>
      </c>
      <c r="N98">
        <f t="shared" si="18"/>
        <v>13.794973644041006</v>
      </c>
      <c r="O98">
        <f t="shared" si="19"/>
        <v>6.5040435827833178</v>
      </c>
    </row>
    <row r="99" spans="1:15" x14ac:dyDescent="0.35">
      <c r="A99">
        <v>97</v>
      </c>
      <c r="B99">
        <v>2.08513845262632E-2</v>
      </c>
      <c r="C99">
        <v>0.15132580352108699</v>
      </c>
      <c r="D99">
        <v>0.14961293090216801</v>
      </c>
      <c r="F99">
        <f t="shared" si="20"/>
        <v>97</v>
      </c>
      <c r="G99">
        <f t="shared" si="12"/>
        <v>145.5</v>
      </c>
      <c r="H99">
        <f t="shared" si="13"/>
        <v>1.1946963303592728</v>
      </c>
      <c r="I99">
        <f t="shared" si="14"/>
        <v>8.6703298731842171</v>
      </c>
      <c r="J99">
        <f t="shared" si="15"/>
        <v>8.5721895012766396</v>
      </c>
      <c r="L99">
        <f t="shared" si="16"/>
        <v>145.5</v>
      </c>
      <c r="M99">
        <f t="shared" si="17"/>
        <v>9.6596409270712904</v>
      </c>
      <c r="N99">
        <f t="shared" si="18"/>
        <v>12.257580512783967</v>
      </c>
      <c r="O99">
        <f t="shared" si="19"/>
        <v>7.1244873583313133</v>
      </c>
    </row>
    <row r="100" spans="1:15" x14ac:dyDescent="0.35">
      <c r="A100">
        <v>98</v>
      </c>
      <c r="B100">
        <v>0.108822723521581</v>
      </c>
      <c r="C100">
        <v>0.188399335125298</v>
      </c>
      <c r="D100">
        <v>0.102324127131068</v>
      </c>
      <c r="F100">
        <f t="shared" si="20"/>
        <v>98</v>
      </c>
      <c r="G100">
        <f t="shared" si="12"/>
        <v>147</v>
      </c>
      <c r="H100">
        <f t="shared" si="13"/>
        <v>6.2350827729056224</v>
      </c>
      <c r="I100">
        <f t="shared" si="14"/>
        <v>10.79448676575038</v>
      </c>
      <c r="J100">
        <f t="shared" si="15"/>
        <v>5.8627406269702771</v>
      </c>
      <c r="L100">
        <f t="shared" si="16"/>
        <v>147</v>
      </c>
      <c r="M100">
        <f t="shared" si="17"/>
        <v>8.6322734808215884</v>
      </c>
      <c r="N100">
        <f t="shared" si="18"/>
        <v>11.81865238867389</v>
      </c>
      <c r="O100">
        <f t="shared" si="19"/>
        <v>6.7459633389230014</v>
      </c>
    </row>
    <row r="101" spans="1:15" x14ac:dyDescent="0.35">
      <c r="A101">
        <v>99</v>
      </c>
      <c r="B101">
        <v>8.5174901082110094E-2</v>
      </c>
      <c r="C101">
        <v>0.29072288462547102</v>
      </c>
      <c r="D101">
        <v>7.5328022884276397E-2</v>
      </c>
      <c r="F101">
        <f t="shared" si="20"/>
        <v>99</v>
      </c>
      <c r="G101">
        <f t="shared" si="12"/>
        <v>148.5</v>
      </c>
      <c r="H101">
        <f t="shared" si="13"/>
        <v>4.8801623524491768</v>
      </c>
      <c r="I101">
        <f t="shared" si="14"/>
        <v>16.657194296908258</v>
      </c>
      <c r="J101">
        <f t="shared" si="15"/>
        <v>4.3159777903339203</v>
      </c>
      <c r="L101">
        <f t="shared" si="16"/>
        <v>148.5</v>
      </c>
      <c r="M101">
        <f t="shared" si="17"/>
        <v>7.5066401423098652</v>
      </c>
      <c r="N101">
        <f t="shared" si="18"/>
        <v>13.270214961144202</v>
      </c>
      <c r="O101">
        <f t="shared" si="19"/>
        <v>6.0169676743462759</v>
      </c>
    </row>
    <row r="102" spans="1:15" x14ac:dyDescent="0.35">
      <c r="A102">
        <v>100</v>
      </c>
      <c r="B102">
        <v>0.11690833980329</v>
      </c>
      <c r="C102">
        <v>9.2192126802042196E-2</v>
      </c>
      <c r="D102">
        <v>7.9804862128307702E-2</v>
      </c>
      <c r="F102">
        <f t="shared" si="20"/>
        <v>100</v>
      </c>
      <c r="G102">
        <f t="shared" si="12"/>
        <v>150</v>
      </c>
      <c r="H102">
        <f t="shared" si="13"/>
        <v>6.69835446060981</v>
      </c>
      <c r="I102">
        <f t="shared" si="14"/>
        <v>5.2822197700919373</v>
      </c>
      <c r="J102">
        <f t="shared" si="15"/>
        <v>4.5724817845754515</v>
      </c>
      <c r="L102">
        <f t="shared" si="16"/>
        <v>150</v>
      </c>
      <c r="M102">
        <f t="shared" si="17"/>
        <v>7.2641544377998484</v>
      </c>
      <c r="N102">
        <f t="shared" si="18"/>
        <v>10.873816403828522</v>
      </c>
      <c r="O102">
        <f t="shared" si="19"/>
        <v>5.5836219074150284</v>
      </c>
    </row>
    <row r="103" spans="1:15" x14ac:dyDescent="0.35">
      <c r="A103">
        <v>101</v>
      </c>
      <c r="B103">
        <v>0.159911003056453</v>
      </c>
      <c r="C103">
        <v>0.25403009270992599</v>
      </c>
      <c r="D103">
        <v>0.12151490671078</v>
      </c>
      <c r="F103">
        <f t="shared" si="20"/>
        <v>101</v>
      </c>
      <c r="G103">
        <f t="shared" si="12"/>
        <v>151.5</v>
      </c>
      <c r="H103">
        <f t="shared" si="13"/>
        <v>9.1622255728383646</v>
      </c>
      <c r="I103">
        <f t="shared" si="14"/>
        <v>14.554852181595781</v>
      </c>
      <c r="J103">
        <f t="shared" si="15"/>
        <v>6.9622913024536182</v>
      </c>
      <c r="L103">
        <f t="shared" si="16"/>
        <v>151.5</v>
      </c>
      <c r="M103">
        <f t="shared" si="17"/>
        <v>7.8335757783114026</v>
      </c>
      <c r="N103">
        <f t="shared" si="18"/>
        <v>11.978127137158697</v>
      </c>
      <c r="O103">
        <f t="shared" si="19"/>
        <v>5.9972227259266049</v>
      </c>
    </row>
    <row r="104" spans="1:15" x14ac:dyDescent="0.35">
      <c r="A104">
        <v>102</v>
      </c>
      <c r="B104">
        <v>0.25099373174364298</v>
      </c>
      <c r="C104">
        <v>0.21412069977515399</v>
      </c>
      <c r="D104">
        <v>5.7236190772812702E-2</v>
      </c>
      <c r="F104">
        <f t="shared" si="20"/>
        <v>102</v>
      </c>
      <c r="G104">
        <f t="shared" si="12"/>
        <v>153</v>
      </c>
      <c r="H104">
        <f t="shared" si="13"/>
        <v>14.3808815131495</v>
      </c>
      <c r="I104">
        <f t="shared" si="14"/>
        <v>12.268212403504119</v>
      </c>
      <c r="J104">
        <f t="shared" si="15"/>
        <v>3.2793921666877934</v>
      </c>
      <c r="L104">
        <f t="shared" si="16"/>
        <v>153</v>
      </c>
      <c r="M104">
        <f t="shared" si="17"/>
        <v>9.7977674987628305</v>
      </c>
      <c r="N104">
        <f t="shared" si="18"/>
        <v>12.065152717062324</v>
      </c>
      <c r="O104">
        <f t="shared" si="19"/>
        <v>5.1818735581549609</v>
      </c>
    </row>
    <row r="105" spans="1:15" x14ac:dyDescent="0.35">
      <c r="A105">
        <v>103</v>
      </c>
      <c r="B105">
        <v>0.12893376027635101</v>
      </c>
      <c r="C105">
        <v>0.15413032750736799</v>
      </c>
      <c r="D105">
        <v>9.7037199765508897E-2</v>
      </c>
      <c r="F105">
        <f t="shared" si="20"/>
        <v>103</v>
      </c>
      <c r="G105">
        <f t="shared" si="12"/>
        <v>154.5</v>
      </c>
      <c r="H105">
        <f t="shared" si="13"/>
        <v>7.387360300586419</v>
      </c>
      <c r="I105">
        <f t="shared" si="14"/>
        <v>8.8310172611413247</v>
      </c>
      <c r="J105">
        <f t="shared" si="15"/>
        <v>5.5598220023315212</v>
      </c>
      <c r="L105">
        <f t="shared" si="16"/>
        <v>154.5</v>
      </c>
      <c r="M105">
        <f t="shared" si="17"/>
        <v>9.0746453393099067</v>
      </c>
      <c r="N105">
        <f t="shared" si="18"/>
        <v>11.094912080286022</v>
      </c>
      <c r="O105">
        <f t="shared" si="19"/>
        <v>5.2952580914079288</v>
      </c>
    </row>
    <row r="106" spans="1:15" x14ac:dyDescent="0.35">
      <c r="A106">
        <v>104</v>
      </c>
      <c r="B106">
        <v>0.13892867403029399</v>
      </c>
      <c r="C106">
        <v>0.11636134782223199</v>
      </c>
      <c r="D106">
        <v>0.31576903279652102</v>
      </c>
      <c r="F106">
        <f t="shared" si="20"/>
        <v>104</v>
      </c>
      <c r="G106">
        <f t="shared" si="12"/>
        <v>156</v>
      </c>
      <c r="H106">
        <f t="shared" si="13"/>
        <v>7.9600266752846105</v>
      </c>
      <c r="I106">
        <f t="shared" si="14"/>
        <v>6.6670141286676863</v>
      </c>
      <c r="J106">
        <f t="shared" si="15"/>
        <v>18.09223288016873</v>
      </c>
      <c r="L106">
        <f t="shared" si="16"/>
        <v>156</v>
      </c>
      <c r="M106">
        <f t="shared" si="17"/>
        <v>8.7402597401023172</v>
      </c>
      <c r="N106">
        <f t="shared" si="18"/>
        <v>9.7665426948005205</v>
      </c>
      <c r="O106">
        <f t="shared" si="19"/>
        <v>9.134350528036169</v>
      </c>
    </row>
    <row r="107" spans="1:15" x14ac:dyDescent="0.35">
      <c r="A107">
        <v>105</v>
      </c>
      <c r="B107">
        <v>0.153424034034815</v>
      </c>
      <c r="C107">
        <v>0.18826375539799201</v>
      </c>
      <c r="D107">
        <v>0.26372455118100202</v>
      </c>
      <c r="F107">
        <f t="shared" si="20"/>
        <v>105</v>
      </c>
      <c r="G107">
        <f t="shared" si="12"/>
        <v>157.5</v>
      </c>
      <c r="H107">
        <f t="shared" si="13"/>
        <v>8.7905496260663991</v>
      </c>
      <c r="I107">
        <f t="shared" si="14"/>
        <v>10.786718619588212</v>
      </c>
      <c r="J107">
        <f t="shared" si="15"/>
        <v>15.110303736653286</v>
      </c>
      <c r="L107">
        <f t="shared" si="16"/>
        <v>157.5</v>
      </c>
      <c r="M107">
        <f t="shared" si="17"/>
        <v>8.755346705891542</v>
      </c>
      <c r="N107">
        <f t="shared" si="18"/>
        <v>10.072595472236827</v>
      </c>
      <c r="O107">
        <f t="shared" si="19"/>
        <v>10.927136490621304</v>
      </c>
    </row>
    <row r="108" spans="1:15" x14ac:dyDescent="0.35">
      <c r="A108">
        <v>106</v>
      </c>
      <c r="B108">
        <v>7.6829008575482902E-2</v>
      </c>
      <c r="C108">
        <v>0.194325872243264</v>
      </c>
      <c r="D108">
        <v>0.21044328835665399</v>
      </c>
      <c r="F108">
        <f t="shared" si="20"/>
        <v>106</v>
      </c>
      <c r="G108">
        <f t="shared" si="12"/>
        <v>159</v>
      </c>
      <c r="H108">
        <f t="shared" si="13"/>
        <v>4.4019779355495796</v>
      </c>
      <c r="I108">
        <f t="shared" si="14"/>
        <v>11.134052329737459</v>
      </c>
      <c r="J108">
        <f t="shared" si="15"/>
        <v>12.057512249690852</v>
      </c>
      <c r="L108">
        <f t="shared" si="16"/>
        <v>159</v>
      </c>
      <c r="M108">
        <f t="shared" si="17"/>
        <v>7.4493360747889525</v>
      </c>
      <c r="N108">
        <f t="shared" si="18"/>
        <v>10.391032529487015</v>
      </c>
      <c r="O108">
        <f t="shared" si="19"/>
        <v>11.266249218342168</v>
      </c>
    </row>
    <row r="109" spans="1:15" x14ac:dyDescent="0.35">
      <c r="A109">
        <v>107</v>
      </c>
      <c r="B109">
        <v>0.136465856138798</v>
      </c>
      <c r="C109">
        <v>0.325736282771314</v>
      </c>
      <c r="D109">
        <v>0.35239866737103998</v>
      </c>
      <c r="F109">
        <f t="shared" si="20"/>
        <v>107</v>
      </c>
      <c r="G109">
        <f t="shared" si="12"/>
        <v>160.5</v>
      </c>
      <c r="H109">
        <f t="shared" si="13"/>
        <v>7.8189176043925821</v>
      </c>
      <c r="I109">
        <f t="shared" si="14"/>
        <v>18.663314237076243</v>
      </c>
      <c r="J109">
        <f t="shared" si="15"/>
        <v>20.190956346395144</v>
      </c>
      <c r="L109">
        <f t="shared" si="16"/>
        <v>160.5</v>
      </c>
      <c r="M109">
        <f t="shared" si="17"/>
        <v>7.5602105336700411</v>
      </c>
      <c r="N109">
        <f t="shared" si="18"/>
        <v>12.872717041763783</v>
      </c>
      <c r="O109">
        <f t="shared" si="19"/>
        <v>13.94366135675806</v>
      </c>
    </row>
    <row r="110" spans="1:15" x14ac:dyDescent="0.35">
      <c r="A110">
        <v>108</v>
      </c>
      <c r="B110">
        <v>0.13292508889334501</v>
      </c>
      <c r="C110">
        <v>0.16291878986762301</v>
      </c>
      <c r="D110">
        <v>0.332959397103821</v>
      </c>
      <c r="F110">
        <f t="shared" si="20"/>
        <v>108</v>
      </c>
      <c r="G110">
        <f t="shared" si="12"/>
        <v>162</v>
      </c>
      <c r="H110">
        <f t="shared" si="13"/>
        <v>7.616046584989963</v>
      </c>
      <c r="I110">
        <f t="shared" si="14"/>
        <v>9.3345590627935184</v>
      </c>
      <c r="J110">
        <f t="shared" si="15"/>
        <v>19.077168203269348</v>
      </c>
      <c r="L110">
        <f t="shared" si="16"/>
        <v>162</v>
      </c>
      <c r="M110">
        <f t="shared" si="17"/>
        <v>7.5769613490660168</v>
      </c>
      <c r="N110">
        <f t="shared" si="18"/>
        <v>11.811269648072702</v>
      </c>
      <c r="O110">
        <f t="shared" si="19"/>
        <v>15.483713410711445</v>
      </c>
    </row>
    <row r="111" spans="1:15" x14ac:dyDescent="0.35">
      <c r="A111">
        <v>109</v>
      </c>
      <c r="B111">
        <v>0.18712024238320901</v>
      </c>
      <c r="C111">
        <v>0.203182142606501</v>
      </c>
      <c r="D111">
        <v>0.40651204237419297</v>
      </c>
      <c r="F111">
        <f t="shared" si="20"/>
        <v>109</v>
      </c>
      <c r="G111">
        <f t="shared" si="12"/>
        <v>163.5</v>
      </c>
      <c r="H111">
        <f t="shared" si="13"/>
        <v>10.721200150022865</v>
      </c>
      <c r="I111">
        <f t="shared" si="14"/>
        <v>11.641479243777731</v>
      </c>
      <c r="J111">
        <f t="shared" si="15"/>
        <v>23.29142434928454</v>
      </c>
      <c r="L111">
        <f t="shared" si="16"/>
        <v>163.5</v>
      </c>
      <c r="M111">
        <f t="shared" si="17"/>
        <v>8.5202329893530706</v>
      </c>
      <c r="N111">
        <f t="shared" si="18"/>
        <v>11.760332526784211</v>
      </c>
      <c r="O111">
        <f t="shared" si="19"/>
        <v>17.826026692283371</v>
      </c>
    </row>
    <row r="112" spans="1:15" x14ac:dyDescent="0.35">
      <c r="A112">
        <v>110</v>
      </c>
      <c r="B112">
        <v>0.12927090619828799</v>
      </c>
      <c r="C112">
        <v>8.3408358472695898E-2</v>
      </c>
      <c r="D112">
        <v>0.38978250355586203</v>
      </c>
      <c r="F112">
        <f t="shared" si="20"/>
        <v>110</v>
      </c>
      <c r="G112">
        <f t="shared" si="12"/>
        <v>165</v>
      </c>
      <c r="H112">
        <f t="shared" si="13"/>
        <v>7.4066773389934557</v>
      </c>
      <c r="I112">
        <f t="shared" si="14"/>
        <v>4.7789469165997156</v>
      </c>
      <c r="J112">
        <f t="shared" si="15"/>
        <v>22.332892381793897</v>
      </c>
      <c r="L112">
        <f t="shared" si="16"/>
        <v>165</v>
      </c>
      <c r="M112">
        <f t="shared" si="17"/>
        <v>8.1861662942451847</v>
      </c>
      <c r="N112">
        <f t="shared" si="18"/>
        <v>9.6659168437288621</v>
      </c>
      <c r="O112">
        <f t="shared" si="19"/>
        <v>19.178086399136529</v>
      </c>
    </row>
    <row r="113" spans="1:15" x14ac:dyDescent="0.35">
      <c r="A113">
        <v>111</v>
      </c>
      <c r="B113">
        <v>0.107876338687526</v>
      </c>
      <c r="C113">
        <v>4.5781049698644598E-2</v>
      </c>
      <c r="D113">
        <v>0.13628994627359201</v>
      </c>
      <c r="F113">
        <f t="shared" si="20"/>
        <v>111</v>
      </c>
      <c r="G113">
        <f t="shared" si="12"/>
        <v>166.5</v>
      </c>
      <c r="H113">
        <f t="shared" si="13"/>
        <v>6.1808589161190817</v>
      </c>
      <c r="I113">
        <f t="shared" si="14"/>
        <v>2.6230609294110048</v>
      </c>
      <c r="J113">
        <f t="shared" si="15"/>
        <v>7.8088387115415632</v>
      </c>
      <c r="L113">
        <f t="shared" si="16"/>
        <v>166.5</v>
      </c>
      <c r="M113">
        <f t="shared" si="17"/>
        <v>7.5845740808073536</v>
      </c>
      <c r="N113">
        <f t="shared" si="18"/>
        <v>7.5530600694335046</v>
      </c>
      <c r="O113">
        <f t="shared" si="19"/>
        <v>15.767312092858038</v>
      </c>
    </row>
    <row r="114" spans="1:15" x14ac:dyDescent="0.35">
      <c r="A114">
        <v>112</v>
      </c>
      <c r="B114">
        <v>7.2293559416783795E-2</v>
      </c>
      <c r="C114">
        <v>0.19154409317351101</v>
      </c>
      <c r="D114">
        <v>0.15154606189793501</v>
      </c>
      <c r="F114">
        <f t="shared" si="20"/>
        <v>112</v>
      </c>
      <c r="G114">
        <f t="shared" si="12"/>
        <v>168</v>
      </c>
      <c r="H114">
        <f t="shared" si="13"/>
        <v>4.1421158405599607</v>
      </c>
      <c r="I114">
        <f t="shared" si="14"/>
        <v>10.974668129502783</v>
      </c>
      <c r="J114">
        <f t="shared" si="15"/>
        <v>8.6829497485800111</v>
      </c>
      <c r="L114">
        <f t="shared" si="16"/>
        <v>168</v>
      </c>
      <c r="M114">
        <f t="shared" si="17"/>
        <v>6.5518366087331357</v>
      </c>
      <c r="N114">
        <f t="shared" si="18"/>
        <v>8.5795424874542885</v>
      </c>
      <c r="O114">
        <f t="shared" si="19"/>
        <v>13.642003389574629</v>
      </c>
    </row>
    <row r="115" spans="1:15" x14ac:dyDescent="0.35">
      <c r="A115">
        <v>113</v>
      </c>
      <c r="B115">
        <v>3.1219988456752001E-2</v>
      </c>
      <c r="C115">
        <v>0.21225608707402899</v>
      </c>
      <c r="D115">
        <v>0.25902958964664402</v>
      </c>
      <c r="F115">
        <f t="shared" si="20"/>
        <v>113</v>
      </c>
      <c r="G115">
        <f t="shared" si="12"/>
        <v>169.5</v>
      </c>
      <c r="H115">
        <f t="shared" si="13"/>
        <v>1.7887735750190379</v>
      </c>
      <c r="I115">
        <f t="shared" si="14"/>
        <v>12.161377965303167</v>
      </c>
      <c r="J115">
        <f t="shared" si="15"/>
        <v>14.841302255758308</v>
      </c>
      <c r="L115">
        <f t="shared" si="16"/>
        <v>169.5</v>
      </c>
      <c r="M115">
        <f t="shared" si="17"/>
        <v>5.122917698618906</v>
      </c>
      <c r="N115">
        <f t="shared" si="18"/>
        <v>9.6540931308089508</v>
      </c>
      <c r="O115">
        <f t="shared" si="19"/>
        <v>14.001793049429732</v>
      </c>
    </row>
    <row r="116" spans="1:15" x14ac:dyDescent="0.35">
      <c r="A116">
        <v>114</v>
      </c>
      <c r="B116">
        <v>0.14839538388401199</v>
      </c>
      <c r="C116">
        <v>0.26135144954206602</v>
      </c>
      <c r="D116">
        <v>0.237333866970483</v>
      </c>
      <c r="F116">
        <f t="shared" si="20"/>
        <v>114</v>
      </c>
      <c r="G116">
        <f t="shared" si="12"/>
        <v>171</v>
      </c>
      <c r="H116">
        <f t="shared" si="13"/>
        <v>8.5024291957775606</v>
      </c>
      <c r="I116">
        <f t="shared" si="14"/>
        <v>14.974335028386674</v>
      </c>
      <c r="J116">
        <f t="shared" si="15"/>
        <v>13.598228912928006</v>
      </c>
      <c r="L116">
        <f t="shared" si="16"/>
        <v>171</v>
      </c>
      <c r="M116">
        <f t="shared" si="17"/>
        <v>6.1367711477665026</v>
      </c>
      <c r="N116">
        <f t="shared" si="18"/>
        <v>11.250165700082267</v>
      </c>
      <c r="O116">
        <f t="shared" si="19"/>
        <v>13.880723808479214</v>
      </c>
    </row>
    <row r="117" spans="1:15" x14ac:dyDescent="0.35">
      <c r="A117">
        <v>115</v>
      </c>
      <c r="B117">
        <v>0.172511360356949</v>
      </c>
      <c r="C117">
        <v>0.31205928052260101</v>
      </c>
      <c r="D117">
        <v>0.16326494716148901</v>
      </c>
      <c r="F117">
        <f t="shared" si="20"/>
        <v>115</v>
      </c>
      <c r="G117">
        <f t="shared" si="12"/>
        <v>172.5</v>
      </c>
      <c r="H117">
        <f t="shared" si="13"/>
        <v>9.8841728665136408</v>
      </c>
      <c r="I117">
        <f t="shared" si="14"/>
        <v>17.879679731834052</v>
      </c>
      <c r="J117">
        <f t="shared" si="15"/>
        <v>9.35439241477971</v>
      </c>
      <c r="L117">
        <f t="shared" si="16"/>
        <v>172.5</v>
      </c>
      <c r="M117">
        <f t="shared" si="17"/>
        <v>7.2609916633906435</v>
      </c>
      <c r="N117">
        <f t="shared" si="18"/>
        <v>13.239019909607801</v>
      </c>
      <c r="O117">
        <f t="shared" si="19"/>
        <v>12.522824390369362</v>
      </c>
    </row>
    <row r="118" spans="1:15" x14ac:dyDescent="0.35">
      <c r="A118">
        <v>116</v>
      </c>
      <c r="B118">
        <v>0.16080642345246801</v>
      </c>
      <c r="C118">
        <v>0.18385812151221101</v>
      </c>
      <c r="D118">
        <v>5.2044182695204E-2</v>
      </c>
      <c r="F118">
        <f t="shared" si="20"/>
        <v>116</v>
      </c>
      <c r="G118">
        <f t="shared" si="12"/>
        <v>174</v>
      </c>
      <c r="H118">
        <f t="shared" si="13"/>
        <v>9.2135293824199582</v>
      </c>
      <c r="I118">
        <f t="shared" si="14"/>
        <v>10.534294391853139</v>
      </c>
      <c r="J118">
        <f t="shared" si="15"/>
        <v>2.9819120166429829</v>
      </c>
      <c r="L118">
        <f t="shared" si="16"/>
        <v>174</v>
      </c>
      <c r="M118">
        <f t="shared" si="17"/>
        <v>7.8467529790994375</v>
      </c>
      <c r="N118">
        <f t="shared" si="18"/>
        <v>12.427602254281402</v>
      </c>
      <c r="O118">
        <f t="shared" si="19"/>
        <v>9.6605506782514468</v>
      </c>
    </row>
    <row r="119" spans="1:15" x14ac:dyDescent="0.35">
      <c r="A119">
        <v>117</v>
      </c>
      <c r="B119">
        <v>0.20217693005941101</v>
      </c>
      <c r="C119">
        <v>0.182330241583023</v>
      </c>
      <c r="D119">
        <v>0.18322721640971201</v>
      </c>
      <c r="F119">
        <f t="shared" si="20"/>
        <v>117</v>
      </c>
      <c r="G119">
        <f t="shared" si="12"/>
        <v>175.5</v>
      </c>
      <c r="H119">
        <f t="shared" si="13"/>
        <v>11.583884807315879</v>
      </c>
      <c r="I119">
        <f t="shared" si="14"/>
        <v>10.44675332030792</v>
      </c>
      <c r="J119">
        <f t="shared" si="15"/>
        <v>10.498146192206679</v>
      </c>
      <c r="L119">
        <f t="shared" si="16"/>
        <v>175.5</v>
      </c>
      <c r="M119">
        <f t="shared" si="17"/>
        <v>8.9678925275643699</v>
      </c>
      <c r="N119">
        <f t="shared" si="18"/>
        <v>11.833347574089357</v>
      </c>
      <c r="O119">
        <f t="shared" si="19"/>
        <v>9.9118293324380158</v>
      </c>
    </row>
    <row r="120" spans="1:15" x14ac:dyDescent="0.35">
      <c r="A120">
        <v>118</v>
      </c>
      <c r="B120">
        <v>0.20625648348370301</v>
      </c>
      <c r="C120">
        <v>7.7079463287626507E-2</v>
      </c>
      <c r="D120">
        <v>0.108575908338138</v>
      </c>
      <c r="F120">
        <f t="shared" si="20"/>
        <v>118</v>
      </c>
      <c r="G120">
        <f t="shared" si="12"/>
        <v>177</v>
      </c>
      <c r="H120">
        <f t="shared" si="13"/>
        <v>11.817626000825953</v>
      </c>
      <c r="I120">
        <f t="shared" si="14"/>
        <v>4.4163279335145722</v>
      </c>
      <c r="J120">
        <f t="shared" si="15"/>
        <v>6.2209413045745912</v>
      </c>
      <c r="L120">
        <f t="shared" si="16"/>
        <v>177</v>
      </c>
      <c r="M120">
        <f t="shared" si="17"/>
        <v>9.8228125695428439</v>
      </c>
      <c r="N120">
        <f t="shared" si="18"/>
        <v>9.6082416819169207</v>
      </c>
      <c r="O120">
        <f t="shared" si="19"/>
        <v>8.8045629240789882</v>
      </c>
    </row>
    <row r="121" spans="1:15" x14ac:dyDescent="0.35">
      <c r="A121">
        <v>119</v>
      </c>
      <c r="B121">
        <v>0.13404919862661799</v>
      </c>
      <c r="C121">
        <v>9.9169733309060995E-2</v>
      </c>
      <c r="D121">
        <v>0.21665007272001799</v>
      </c>
      <c r="F121">
        <f t="shared" si="20"/>
        <v>119</v>
      </c>
      <c r="G121">
        <f t="shared" si="12"/>
        <v>178.5</v>
      </c>
      <c r="H121">
        <f t="shared" si="13"/>
        <v>7.6804533284160819</v>
      </c>
      <c r="I121">
        <f t="shared" si="14"/>
        <v>5.6820071740471345</v>
      </c>
      <c r="J121">
        <f t="shared" si="15"/>
        <v>12.413134798059403</v>
      </c>
      <c r="L121">
        <f t="shared" si="16"/>
        <v>178.5</v>
      </c>
      <c r="M121">
        <f t="shared" si="17"/>
        <v>9.1801047972048142</v>
      </c>
      <c r="N121">
        <f t="shared" si="18"/>
        <v>8.4303713295559852</v>
      </c>
      <c r="O121">
        <f t="shared" si="19"/>
        <v>9.8871344862731121</v>
      </c>
    </row>
    <row r="122" spans="1:15" x14ac:dyDescent="0.35">
      <c r="A122">
        <v>120</v>
      </c>
      <c r="B122">
        <v>0.18288139135197301</v>
      </c>
      <c r="C122">
        <v>7.2443390250992404E-2</v>
      </c>
      <c r="D122">
        <v>0.16176658623686099</v>
      </c>
      <c r="F122">
        <f t="shared" si="20"/>
        <v>120</v>
      </c>
      <c r="G122">
        <f t="shared" si="12"/>
        <v>180</v>
      </c>
      <c r="H122">
        <f t="shared" si="13"/>
        <v>10.478331875948365</v>
      </c>
      <c r="I122">
        <f t="shared" si="14"/>
        <v>4.1507005150010379</v>
      </c>
      <c r="J122">
        <f t="shared" si="15"/>
        <v>9.2685426576112047</v>
      </c>
      <c r="L122">
        <f t="shared" si="16"/>
        <v>180</v>
      </c>
      <c r="M122">
        <f t="shared" si="17"/>
        <v>9.5695729208278788</v>
      </c>
      <c r="N122">
        <f t="shared" si="18"/>
        <v>7.1464700851895007</v>
      </c>
      <c r="O122">
        <f t="shared" si="19"/>
        <v>9.701556937674539</v>
      </c>
    </row>
    <row r="123" spans="1:15" x14ac:dyDescent="0.35">
      <c r="A123">
        <v>121</v>
      </c>
      <c r="B123">
        <v>0.14680638070159199</v>
      </c>
      <c r="C123">
        <v>0.16097129131896701</v>
      </c>
      <c r="D123">
        <v>0.13529435781520399</v>
      </c>
      <c r="F123">
        <f t="shared" si="20"/>
        <v>121</v>
      </c>
      <c r="G123">
        <f t="shared" si="12"/>
        <v>181.5</v>
      </c>
      <c r="H123">
        <f t="shared" si="13"/>
        <v>8.4113860197920385</v>
      </c>
      <c r="I123">
        <f t="shared" si="14"/>
        <v>9.2229756153476767</v>
      </c>
      <c r="J123">
        <f t="shared" si="15"/>
        <v>7.7517956947439943</v>
      </c>
      <c r="L123">
        <f t="shared" si="16"/>
        <v>181.5</v>
      </c>
      <c r="M123">
        <f t="shared" si="17"/>
        <v>9.2221168505171267</v>
      </c>
      <c r="N123">
        <f t="shared" si="18"/>
        <v>7.7694217442369524</v>
      </c>
      <c r="O123">
        <f t="shared" si="19"/>
        <v>9.1166285647953753</v>
      </c>
    </row>
    <row r="124" spans="1:15" x14ac:dyDescent="0.35">
      <c r="A124">
        <v>122</v>
      </c>
      <c r="B124">
        <v>0.17025439381851801</v>
      </c>
      <c r="C124">
        <v>0.24218981021507999</v>
      </c>
      <c r="D124">
        <v>0.101152098355531</v>
      </c>
      <c r="F124">
        <f t="shared" si="20"/>
        <v>122</v>
      </c>
      <c r="G124">
        <f t="shared" si="12"/>
        <v>183</v>
      </c>
      <c r="H124">
        <f t="shared" si="13"/>
        <v>9.754858209359293</v>
      </c>
      <c r="I124">
        <f t="shared" si="14"/>
        <v>13.876453966398476</v>
      </c>
      <c r="J124">
        <f t="shared" si="15"/>
        <v>5.7955883246641218</v>
      </c>
      <c r="L124">
        <f t="shared" si="16"/>
        <v>183</v>
      </c>
      <c r="M124">
        <f t="shared" si="17"/>
        <v>9.3819392581697763</v>
      </c>
      <c r="N124">
        <f t="shared" si="18"/>
        <v>9.6015314108854088</v>
      </c>
      <c r="O124">
        <f t="shared" si="19"/>
        <v>8.1203164927559985</v>
      </c>
    </row>
    <row r="125" spans="1:15" x14ac:dyDescent="0.35">
      <c r="A125">
        <v>123</v>
      </c>
      <c r="B125">
        <v>6.4138347405371197E-3</v>
      </c>
      <c r="C125">
        <v>0.242902193222479</v>
      </c>
      <c r="D125">
        <v>6.1027618812330799E-2</v>
      </c>
      <c r="F125">
        <f t="shared" si="20"/>
        <v>123</v>
      </c>
      <c r="G125">
        <f t="shared" si="12"/>
        <v>184.5</v>
      </c>
      <c r="H125">
        <f t="shared" si="13"/>
        <v>0.36748566112716236</v>
      </c>
      <c r="I125">
        <f t="shared" si="14"/>
        <v>13.917270506119277</v>
      </c>
      <c r="J125">
        <f t="shared" si="15"/>
        <v>3.4966249916797403</v>
      </c>
      <c r="L125">
        <f t="shared" si="16"/>
        <v>184.5</v>
      </c>
      <c r="M125">
        <f t="shared" si="17"/>
        <v>6.6776031790569919</v>
      </c>
      <c r="N125">
        <f t="shared" si="18"/>
        <v>10.896253139455569</v>
      </c>
      <c r="O125">
        <f t="shared" si="19"/>
        <v>6.7332090424331206</v>
      </c>
    </row>
    <row r="126" spans="1:15" x14ac:dyDescent="0.35">
      <c r="A126">
        <v>124</v>
      </c>
      <c r="B126">
        <v>0.19177162390371899</v>
      </c>
      <c r="C126">
        <v>0.22352711932067601</v>
      </c>
      <c r="D126">
        <v>8.2978285441581201E-2</v>
      </c>
      <c r="F126">
        <f t="shared" si="20"/>
        <v>124</v>
      </c>
      <c r="G126">
        <f t="shared" si="12"/>
        <v>186</v>
      </c>
      <c r="H126">
        <f t="shared" si="13"/>
        <v>10.987704680053231</v>
      </c>
      <c r="I126">
        <f t="shared" si="14"/>
        <v>12.807160543791897</v>
      </c>
      <c r="J126">
        <f t="shared" si="15"/>
        <v>4.7543055470344457</v>
      </c>
      <c r="L126">
        <f t="shared" si="16"/>
        <v>186</v>
      </c>
      <c r="M126">
        <f t="shared" si="17"/>
        <v>7.9706336293558628</v>
      </c>
      <c r="N126">
        <f t="shared" si="18"/>
        <v>11.469525360756466</v>
      </c>
      <c r="O126">
        <f t="shared" si="19"/>
        <v>6.1395379938135175</v>
      </c>
    </row>
    <row r="127" spans="1:15" x14ac:dyDescent="0.35">
      <c r="A127">
        <v>125</v>
      </c>
      <c r="B127">
        <v>0.14824562369383101</v>
      </c>
      <c r="C127">
        <v>0.22449782688779299</v>
      </c>
      <c r="D127">
        <v>0.14624867547343701</v>
      </c>
      <c r="F127">
        <f t="shared" si="20"/>
        <v>125</v>
      </c>
      <c r="G127">
        <f t="shared" si="12"/>
        <v>187.5</v>
      </c>
      <c r="H127">
        <f t="shared" si="13"/>
        <v>8.4938485689411145</v>
      </c>
      <c r="I127">
        <f t="shared" si="14"/>
        <v>12.862777990529111</v>
      </c>
      <c r="J127">
        <f t="shared" si="15"/>
        <v>8.3794318640063779</v>
      </c>
      <c r="L127">
        <f t="shared" si="16"/>
        <v>187.5</v>
      </c>
      <c r="M127">
        <f t="shared" si="17"/>
        <v>8.1275981112314373</v>
      </c>
      <c r="N127">
        <f t="shared" si="18"/>
        <v>11.887501149688259</v>
      </c>
      <c r="O127">
        <f t="shared" si="19"/>
        <v>6.8115061548713758</v>
      </c>
    </row>
    <row r="128" spans="1:15" x14ac:dyDescent="0.35">
      <c r="A128">
        <v>126</v>
      </c>
      <c r="B128">
        <v>4.8007027551956703E-2</v>
      </c>
      <c r="C128">
        <v>0.25696497570340299</v>
      </c>
      <c r="D128">
        <v>0.16637663071591399</v>
      </c>
      <c r="F128">
        <f t="shared" si="20"/>
        <v>126</v>
      </c>
      <c r="G128">
        <f t="shared" si="12"/>
        <v>189</v>
      </c>
      <c r="H128">
        <f t="shared" si="13"/>
        <v>2.7506000656953793</v>
      </c>
      <c r="I128">
        <f t="shared" si="14"/>
        <v>14.723008590486733</v>
      </c>
      <c r="J128">
        <f t="shared" si="15"/>
        <v>9.5326787496285288</v>
      </c>
      <c r="L128">
        <f t="shared" si="16"/>
        <v>189</v>
      </c>
      <c r="M128">
        <f t="shared" si="17"/>
        <v>6.5144986975706196</v>
      </c>
      <c r="N128">
        <f t="shared" si="18"/>
        <v>12.7381533819278</v>
      </c>
      <c r="O128">
        <f t="shared" si="19"/>
        <v>7.6278579332985217</v>
      </c>
    </row>
    <row r="129" spans="1:15" x14ac:dyDescent="0.35">
      <c r="A129">
        <v>127</v>
      </c>
      <c r="B129">
        <v>1.8689941896712501E-2</v>
      </c>
      <c r="C129">
        <v>0.16810251635258899</v>
      </c>
      <c r="D129">
        <v>2.2514830904525499E-2</v>
      </c>
      <c r="F129">
        <f t="shared" si="20"/>
        <v>127</v>
      </c>
      <c r="G129">
        <f t="shared" si="12"/>
        <v>190.5</v>
      </c>
      <c r="H129">
        <f t="shared" si="13"/>
        <v>1.0708547900263592</v>
      </c>
      <c r="I129">
        <f t="shared" si="14"/>
        <v>9.6315647125322545</v>
      </c>
      <c r="J129">
        <f t="shared" si="15"/>
        <v>1.2900047872800249</v>
      </c>
      <c r="L129">
        <f t="shared" si="16"/>
        <v>190.5</v>
      </c>
      <c r="M129">
        <f t="shared" si="17"/>
        <v>4.8814055253073416</v>
      </c>
      <c r="N129">
        <f t="shared" si="18"/>
        <v>11.806176781109137</v>
      </c>
      <c r="O129">
        <f t="shared" si="19"/>
        <v>5.7265019894929727</v>
      </c>
    </row>
    <row r="130" spans="1:15" x14ac:dyDescent="0.35">
      <c r="A130">
        <v>128</v>
      </c>
      <c r="B130">
        <v>5.6396018841074903E-2</v>
      </c>
      <c r="C130">
        <v>0.21239760605573199</v>
      </c>
      <c r="D130">
        <v>4.3789870025224997E-2</v>
      </c>
      <c r="F130">
        <f t="shared" si="20"/>
        <v>128</v>
      </c>
      <c r="G130">
        <f t="shared" si="12"/>
        <v>192</v>
      </c>
      <c r="H130">
        <f t="shared" si="13"/>
        <v>3.2312538609338639</v>
      </c>
      <c r="I130">
        <f t="shared" si="14"/>
        <v>12.169486405675739</v>
      </c>
      <c r="J130">
        <f t="shared" si="15"/>
        <v>2.5089747378718239</v>
      </c>
      <c r="L130">
        <f t="shared" si="16"/>
        <v>192</v>
      </c>
      <c r="M130">
        <f t="shared" si="17"/>
        <v>4.3863600259952982</v>
      </c>
      <c r="N130">
        <f t="shared" si="18"/>
        <v>11.915169668479118</v>
      </c>
      <c r="O130">
        <f t="shared" si="19"/>
        <v>4.7612438140066278</v>
      </c>
    </row>
    <row r="131" spans="1:15" x14ac:dyDescent="0.35">
      <c r="A131">
        <v>129</v>
      </c>
      <c r="B131">
        <v>9.5643390521382904E-2</v>
      </c>
      <c r="C131">
        <v>0.25860427345745901</v>
      </c>
      <c r="D131">
        <v>0.261855878107419</v>
      </c>
      <c r="F131">
        <f t="shared" si="20"/>
        <v>129</v>
      </c>
      <c r="G131">
        <f t="shared" ref="G131:G194" si="21">F131*1.5</f>
        <v>193.5</v>
      </c>
      <c r="H131">
        <f t="shared" ref="H131:H194" si="22">DEGREES(B131)</f>
        <v>5.4799626151967828</v>
      </c>
      <c r="I131">
        <f t="shared" ref="I131:I194" si="23">DEGREES(C131)</f>
        <v>14.816933433159418</v>
      </c>
      <c r="J131">
        <f t="shared" ref="J131:J194" si="24">DEGREES(D131)</f>
        <v>15.003236656247239</v>
      </c>
      <c r="L131">
        <f t="shared" ref="L131:L194" si="25">F131*1.5</f>
        <v>193.5</v>
      </c>
      <c r="M131">
        <f t="shared" ref="M131:M194" si="26">0.3*H131+0.7*M130</f>
        <v>4.7144408027557434</v>
      </c>
      <c r="N131">
        <f t="shared" ref="N131:N194" si="27">0.3*I131+0.7*N130</f>
        <v>12.785698797883207</v>
      </c>
      <c r="O131">
        <f t="shared" ref="O131:O194" si="28">0.3*J131+0.7*O130</f>
        <v>7.8338416666788104</v>
      </c>
    </row>
    <row r="132" spans="1:15" x14ac:dyDescent="0.35">
      <c r="A132">
        <v>130</v>
      </c>
      <c r="B132">
        <v>4.2965319741260097E-2</v>
      </c>
      <c r="C132">
        <v>0.12645849726359501</v>
      </c>
      <c r="D132">
        <v>0.264863276061446</v>
      </c>
      <c r="F132">
        <f t="shared" ref="F132:F195" si="29">F131+1</f>
        <v>130</v>
      </c>
      <c r="G132">
        <f t="shared" si="21"/>
        <v>195</v>
      </c>
      <c r="H132">
        <f t="shared" si="22"/>
        <v>2.4617314866043216</v>
      </c>
      <c r="I132">
        <f t="shared" si="23"/>
        <v>7.2455381767706637</v>
      </c>
      <c r="J132">
        <f t="shared" si="24"/>
        <v>15.175547866329266</v>
      </c>
      <c r="L132">
        <f t="shared" si="25"/>
        <v>195</v>
      </c>
      <c r="M132">
        <f t="shared" si="26"/>
        <v>4.038628007910317</v>
      </c>
      <c r="N132">
        <f t="shared" si="27"/>
        <v>11.123650611549444</v>
      </c>
      <c r="O132">
        <f t="shared" si="28"/>
        <v>10.036353526573947</v>
      </c>
    </row>
    <row r="133" spans="1:15" x14ac:dyDescent="0.35">
      <c r="A133">
        <v>131</v>
      </c>
      <c r="B133">
        <v>0.173321546249391</v>
      </c>
      <c r="C133">
        <v>0.118903923874981</v>
      </c>
      <c r="D133">
        <v>0.21731321977982199</v>
      </c>
      <c r="F133">
        <f t="shared" si="29"/>
        <v>131</v>
      </c>
      <c r="G133">
        <f t="shared" si="21"/>
        <v>196.5</v>
      </c>
      <c r="H133">
        <f t="shared" si="22"/>
        <v>9.9305930987716078</v>
      </c>
      <c r="I133">
        <f t="shared" si="23"/>
        <v>6.8126930055812362</v>
      </c>
      <c r="J133">
        <f t="shared" si="24"/>
        <v>12.45113032578268</v>
      </c>
      <c r="L133">
        <f t="shared" si="25"/>
        <v>196.5</v>
      </c>
      <c r="M133">
        <f t="shared" si="26"/>
        <v>5.8062175351687042</v>
      </c>
      <c r="N133">
        <f t="shared" si="27"/>
        <v>9.8303633297589812</v>
      </c>
      <c r="O133">
        <f t="shared" si="28"/>
        <v>10.760786566336566</v>
      </c>
    </row>
    <row r="134" spans="1:15" x14ac:dyDescent="0.35">
      <c r="A134">
        <v>132</v>
      </c>
      <c r="B134">
        <v>0.113855486878756</v>
      </c>
      <c r="C134">
        <v>0.18483621719315799</v>
      </c>
      <c r="D134">
        <v>0.128529868604285</v>
      </c>
      <c r="F134">
        <f t="shared" si="29"/>
        <v>132</v>
      </c>
      <c r="G134">
        <f t="shared" si="21"/>
        <v>198</v>
      </c>
      <c r="H134">
        <f t="shared" si="22"/>
        <v>6.5234388725598418</v>
      </c>
      <c r="I134">
        <f t="shared" si="23"/>
        <v>10.590335146331377</v>
      </c>
      <c r="J134">
        <f t="shared" si="24"/>
        <v>7.3642190123965552</v>
      </c>
      <c r="L134">
        <f t="shared" si="25"/>
        <v>198</v>
      </c>
      <c r="M134">
        <f t="shared" si="26"/>
        <v>6.0213839363860453</v>
      </c>
      <c r="N134">
        <f t="shared" si="27"/>
        <v>10.0583548747307</v>
      </c>
      <c r="O134">
        <f t="shared" si="28"/>
        <v>9.7418163001545626</v>
      </c>
    </row>
    <row r="135" spans="1:15" x14ac:dyDescent="0.35">
      <c r="A135">
        <v>133</v>
      </c>
      <c r="B135">
        <v>0.121319318555905</v>
      </c>
      <c r="C135">
        <v>0.18849199290671101</v>
      </c>
      <c r="D135">
        <v>0.14714637428451599</v>
      </c>
      <c r="F135">
        <f t="shared" si="29"/>
        <v>133</v>
      </c>
      <c r="G135">
        <f t="shared" si="21"/>
        <v>199.5</v>
      </c>
      <c r="H135">
        <f t="shared" si="22"/>
        <v>6.95108492665653</v>
      </c>
      <c r="I135">
        <f t="shared" si="23"/>
        <v>10.799795665564391</v>
      </c>
      <c r="J135">
        <f t="shared" si="24"/>
        <v>8.4308662171551152</v>
      </c>
      <c r="L135">
        <f t="shared" si="25"/>
        <v>199.5</v>
      </c>
      <c r="M135">
        <f t="shared" si="26"/>
        <v>6.3002942334671896</v>
      </c>
      <c r="N135">
        <f t="shared" si="27"/>
        <v>10.280787111980807</v>
      </c>
      <c r="O135">
        <f t="shared" si="28"/>
        <v>9.3485312752547287</v>
      </c>
    </row>
    <row r="136" spans="1:15" x14ac:dyDescent="0.35">
      <c r="A136">
        <v>134</v>
      </c>
      <c r="B136">
        <v>0.12840008165672101</v>
      </c>
      <c r="C136">
        <v>0.25383976675133202</v>
      </c>
      <c r="D136">
        <v>0.15999574269534</v>
      </c>
      <c r="F136">
        <f t="shared" si="29"/>
        <v>134</v>
      </c>
      <c r="G136">
        <f t="shared" si="21"/>
        <v>201</v>
      </c>
      <c r="H136">
        <f t="shared" si="22"/>
        <v>7.3567827680652531</v>
      </c>
      <c r="I136">
        <f t="shared" si="23"/>
        <v>14.543947307436564</v>
      </c>
      <c r="J136">
        <f t="shared" si="24"/>
        <v>9.1670807965040524</v>
      </c>
      <c r="L136">
        <f t="shared" si="25"/>
        <v>201</v>
      </c>
      <c r="M136">
        <f t="shared" si="26"/>
        <v>6.6172407938466087</v>
      </c>
      <c r="N136">
        <f t="shared" si="27"/>
        <v>11.559735170617532</v>
      </c>
      <c r="O136">
        <f t="shared" si="28"/>
        <v>9.2940961316295265</v>
      </c>
    </row>
    <row r="137" spans="1:15" x14ac:dyDescent="0.35">
      <c r="A137">
        <v>135</v>
      </c>
      <c r="B137">
        <v>7.7093850827757396E-2</v>
      </c>
      <c r="C137">
        <v>0.19591732755444799</v>
      </c>
      <c r="D137">
        <v>0.169174225123052</v>
      </c>
      <c r="F137">
        <f t="shared" si="29"/>
        <v>135</v>
      </c>
      <c r="G137">
        <f t="shared" si="21"/>
        <v>202.5</v>
      </c>
      <c r="H137">
        <f t="shared" si="22"/>
        <v>4.4171522788416473</v>
      </c>
      <c r="I137">
        <f t="shared" si="23"/>
        <v>11.225236002351981</v>
      </c>
      <c r="J137">
        <f t="shared" si="24"/>
        <v>9.6929691019469395</v>
      </c>
      <c r="L137">
        <f t="shared" si="25"/>
        <v>202.5</v>
      </c>
      <c r="M137">
        <f t="shared" si="26"/>
        <v>5.9572142393451202</v>
      </c>
      <c r="N137">
        <f t="shared" si="27"/>
        <v>11.459385420137867</v>
      </c>
      <c r="O137">
        <f t="shared" si="28"/>
        <v>9.4137580227247497</v>
      </c>
    </row>
    <row r="138" spans="1:15" x14ac:dyDescent="0.35">
      <c r="A138">
        <v>136</v>
      </c>
      <c r="B138">
        <v>0.18851192850576801</v>
      </c>
      <c r="C138">
        <v>0.17317944980368999</v>
      </c>
      <c r="D138">
        <v>0.159683144136986</v>
      </c>
      <c r="F138">
        <f t="shared" si="29"/>
        <v>136</v>
      </c>
      <c r="G138">
        <f t="shared" si="21"/>
        <v>204</v>
      </c>
      <c r="H138">
        <f t="shared" si="22"/>
        <v>10.800937891252422</v>
      </c>
      <c r="I138">
        <f t="shared" si="23"/>
        <v>9.9224515721491287</v>
      </c>
      <c r="J138">
        <f t="shared" si="24"/>
        <v>9.1491702184284946</v>
      </c>
      <c r="L138">
        <f t="shared" si="25"/>
        <v>204</v>
      </c>
      <c r="M138">
        <f t="shared" si="26"/>
        <v>7.410331334917311</v>
      </c>
      <c r="N138">
        <f t="shared" si="27"/>
        <v>10.998305265741246</v>
      </c>
      <c r="O138">
        <f t="shared" si="28"/>
        <v>9.3343816814358735</v>
      </c>
    </row>
    <row r="139" spans="1:15" x14ac:dyDescent="0.35">
      <c r="A139">
        <v>137</v>
      </c>
      <c r="B139">
        <v>0.20051388742002901</v>
      </c>
      <c r="C139">
        <v>0.28533879637264697</v>
      </c>
      <c r="D139">
        <v>0.229353893049735</v>
      </c>
      <c r="F139">
        <f t="shared" si="29"/>
        <v>137</v>
      </c>
      <c r="G139">
        <f t="shared" si="21"/>
        <v>205.5</v>
      </c>
      <c r="H139">
        <f t="shared" si="22"/>
        <v>11.488599482928993</v>
      </c>
      <c r="I139">
        <f t="shared" si="23"/>
        <v>16.348708763495477</v>
      </c>
      <c r="J139">
        <f t="shared" si="24"/>
        <v>13.14101008664468</v>
      </c>
      <c r="L139">
        <f t="shared" si="25"/>
        <v>205.5</v>
      </c>
      <c r="M139">
        <f t="shared" si="26"/>
        <v>8.6338117793208156</v>
      </c>
      <c r="N139">
        <f t="shared" si="27"/>
        <v>12.603426315067514</v>
      </c>
      <c r="O139">
        <f t="shared" si="28"/>
        <v>10.476370202998515</v>
      </c>
    </row>
    <row r="140" spans="1:15" x14ac:dyDescent="0.35">
      <c r="A140">
        <v>138</v>
      </c>
      <c r="B140">
        <v>0.10771570706773601</v>
      </c>
      <c r="C140">
        <v>0.17524628041047299</v>
      </c>
      <c r="D140">
        <v>0.10369239061335001</v>
      </c>
      <c r="F140">
        <f t="shared" si="29"/>
        <v>138</v>
      </c>
      <c r="G140">
        <f t="shared" si="21"/>
        <v>207</v>
      </c>
      <c r="H140">
        <f t="shared" si="22"/>
        <v>6.1716554022487653</v>
      </c>
      <c r="I140">
        <f t="shared" si="23"/>
        <v>10.040872242886259</v>
      </c>
      <c r="J140">
        <f t="shared" si="24"/>
        <v>5.941136349766909</v>
      </c>
      <c r="L140">
        <f t="shared" si="25"/>
        <v>207</v>
      </c>
      <c r="M140">
        <f t="shared" si="26"/>
        <v>7.8951648661992007</v>
      </c>
      <c r="N140">
        <f t="shared" si="27"/>
        <v>11.834660093413136</v>
      </c>
      <c r="O140">
        <f t="shared" si="28"/>
        <v>9.1158000470290332</v>
      </c>
    </row>
    <row r="141" spans="1:15" x14ac:dyDescent="0.35">
      <c r="A141">
        <v>139</v>
      </c>
      <c r="B141">
        <v>5.49240811987875E-2</v>
      </c>
      <c r="C141">
        <v>0.24325193577611001</v>
      </c>
      <c r="D141">
        <v>9.3035574263578905E-2</v>
      </c>
      <c r="F141">
        <f t="shared" si="29"/>
        <v>139</v>
      </c>
      <c r="G141">
        <f t="shared" si="21"/>
        <v>208.5</v>
      </c>
      <c r="H141">
        <f t="shared" si="22"/>
        <v>3.1469180463243589</v>
      </c>
      <c r="I141">
        <f t="shared" si="23"/>
        <v>13.937309278358461</v>
      </c>
      <c r="J141">
        <f t="shared" si="24"/>
        <v>5.330545749879013</v>
      </c>
      <c r="L141">
        <f t="shared" si="25"/>
        <v>208.5</v>
      </c>
      <c r="M141">
        <f t="shared" si="26"/>
        <v>6.4706908202367472</v>
      </c>
      <c r="N141">
        <f t="shared" si="27"/>
        <v>12.465454848896734</v>
      </c>
      <c r="O141">
        <f t="shared" si="28"/>
        <v>7.9802237578840272</v>
      </c>
    </row>
    <row r="142" spans="1:15" x14ac:dyDescent="0.35">
      <c r="A142">
        <v>140</v>
      </c>
      <c r="B142">
        <v>0.13645481225981501</v>
      </c>
      <c r="C142">
        <v>0.29403512686258299</v>
      </c>
      <c r="D142">
        <v>0.127615901479852</v>
      </c>
      <c r="F142">
        <f t="shared" si="29"/>
        <v>140</v>
      </c>
      <c r="G142">
        <f t="shared" si="21"/>
        <v>210</v>
      </c>
      <c r="H142">
        <f t="shared" si="22"/>
        <v>7.8182848367374032</v>
      </c>
      <c r="I142">
        <f t="shared" si="23"/>
        <v>16.846971797819744</v>
      </c>
      <c r="J142">
        <f t="shared" si="24"/>
        <v>7.3118525535528365</v>
      </c>
      <c r="L142">
        <f t="shared" si="25"/>
        <v>210</v>
      </c>
      <c r="M142">
        <f t="shared" si="26"/>
        <v>6.8749690251869442</v>
      </c>
      <c r="N142">
        <f t="shared" si="27"/>
        <v>13.779909933573634</v>
      </c>
      <c r="O142">
        <f t="shared" si="28"/>
        <v>7.7797123965846691</v>
      </c>
    </row>
    <row r="143" spans="1:15" x14ac:dyDescent="0.35">
      <c r="A143">
        <v>141</v>
      </c>
      <c r="B143">
        <v>0.135045154026492</v>
      </c>
      <c r="C143">
        <v>0.30612873743285701</v>
      </c>
      <c r="D143">
        <v>0.120372431099876</v>
      </c>
      <c r="F143">
        <f t="shared" si="29"/>
        <v>141</v>
      </c>
      <c r="G143">
        <f t="shared" si="21"/>
        <v>211.5</v>
      </c>
      <c r="H143">
        <f t="shared" si="22"/>
        <v>7.7375173694121271</v>
      </c>
      <c r="I143">
        <f t="shared" si="23"/>
        <v>17.539884642571245</v>
      </c>
      <c r="J143">
        <f t="shared" si="24"/>
        <v>6.8968322717521886</v>
      </c>
      <c r="L143">
        <f t="shared" si="25"/>
        <v>211.5</v>
      </c>
      <c r="M143">
        <f t="shared" si="26"/>
        <v>7.1337335284544992</v>
      </c>
      <c r="N143">
        <f t="shared" si="27"/>
        <v>14.907902346272916</v>
      </c>
      <c r="O143">
        <f t="shared" si="28"/>
        <v>7.5148483591349251</v>
      </c>
    </row>
    <row r="144" spans="1:15" x14ac:dyDescent="0.35">
      <c r="A144">
        <v>142</v>
      </c>
      <c r="B144">
        <v>0.21819575140648501</v>
      </c>
      <c r="C144">
        <v>0.26023365299940399</v>
      </c>
      <c r="D144">
        <v>4.5486770991948998E-2</v>
      </c>
      <c r="F144">
        <f t="shared" si="29"/>
        <v>142</v>
      </c>
      <c r="G144">
        <f t="shared" si="21"/>
        <v>213</v>
      </c>
      <c r="H144">
        <f t="shared" si="22"/>
        <v>12.501695663277287</v>
      </c>
      <c r="I144">
        <f t="shared" si="23"/>
        <v>14.910290004137826</v>
      </c>
      <c r="J144">
        <f t="shared" si="24"/>
        <v>2.6062000015167786</v>
      </c>
      <c r="L144">
        <f t="shared" si="25"/>
        <v>213</v>
      </c>
      <c r="M144">
        <f t="shared" si="26"/>
        <v>8.7441221689013346</v>
      </c>
      <c r="N144">
        <f t="shared" si="27"/>
        <v>14.908618643632389</v>
      </c>
      <c r="O144">
        <f t="shared" si="28"/>
        <v>6.0422538518494804</v>
      </c>
    </row>
    <row r="145" spans="1:15" x14ac:dyDescent="0.35">
      <c r="A145">
        <v>143</v>
      </c>
      <c r="B145">
        <v>5.1015206421345598E-2</v>
      </c>
      <c r="C145">
        <v>0.18526595928692799</v>
      </c>
      <c r="D145">
        <v>7.2586276950553502E-2</v>
      </c>
      <c r="F145">
        <f t="shared" si="29"/>
        <v>143</v>
      </c>
      <c r="G145">
        <f t="shared" si="21"/>
        <v>214.5</v>
      </c>
      <c r="H145">
        <f t="shared" si="22"/>
        <v>2.9229560189317989</v>
      </c>
      <c r="I145">
        <f t="shared" si="23"/>
        <v>10.614957554583512</v>
      </c>
      <c r="J145">
        <f t="shared" si="24"/>
        <v>4.1588873198344434</v>
      </c>
      <c r="L145">
        <f t="shared" si="25"/>
        <v>214.5</v>
      </c>
      <c r="M145">
        <f t="shared" si="26"/>
        <v>6.9977723239104739</v>
      </c>
      <c r="N145">
        <f t="shared" si="27"/>
        <v>13.620520316917727</v>
      </c>
      <c r="O145">
        <f t="shared" si="28"/>
        <v>5.4772438922449691</v>
      </c>
    </row>
    <row r="146" spans="1:15" x14ac:dyDescent="0.35">
      <c r="A146">
        <v>144</v>
      </c>
      <c r="B146">
        <v>6.8978548896640304E-2</v>
      </c>
      <c r="C146">
        <v>0.35403434693636199</v>
      </c>
      <c r="D146">
        <v>0.154611555808297</v>
      </c>
      <c r="F146">
        <f t="shared" si="29"/>
        <v>144</v>
      </c>
      <c r="G146">
        <f t="shared" si="21"/>
        <v>216</v>
      </c>
      <c r="H146">
        <f t="shared" si="22"/>
        <v>3.9521797287142708</v>
      </c>
      <c r="I146">
        <f t="shared" si="23"/>
        <v>20.28467388212389</v>
      </c>
      <c r="J146">
        <f t="shared" si="24"/>
        <v>8.8585896117668081</v>
      </c>
      <c r="L146">
        <f t="shared" si="25"/>
        <v>216</v>
      </c>
      <c r="M146">
        <f t="shared" si="26"/>
        <v>6.0840945453516122</v>
      </c>
      <c r="N146">
        <f t="shared" si="27"/>
        <v>15.619766386479576</v>
      </c>
      <c r="O146">
        <f t="shared" si="28"/>
        <v>6.4916476081015198</v>
      </c>
    </row>
    <row r="147" spans="1:15" x14ac:dyDescent="0.35">
      <c r="A147">
        <v>145</v>
      </c>
      <c r="B147">
        <v>0.12712584053428699</v>
      </c>
      <c r="C147">
        <v>0.35630733200752301</v>
      </c>
      <c r="D147">
        <v>4.1750663199874798E-2</v>
      </c>
      <c r="F147">
        <f t="shared" si="29"/>
        <v>145</v>
      </c>
      <c r="G147">
        <f t="shared" si="21"/>
        <v>217.5</v>
      </c>
      <c r="H147">
        <f t="shared" si="22"/>
        <v>7.2837741296677709</v>
      </c>
      <c r="I147">
        <f t="shared" si="23"/>
        <v>20.41490633359766</v>
      </c>
      <c r="J147">
        <f t="shared" si="24"/>
        <v>2.3921367932249864</v>
      </c>
      <c r="L147">
        <f t="shared" si="25"/>
        <v>217.5</v>
      </c>
      <c r="M147">
        <f t="shared" si="26"/>
        <v>6.4439984206464604</v>
      </c>
      <c r="N147">
        <f t="shared" si="27"/>
        <v>17.058308370615002</v>
      </c>
      <c r="O147">
        <f t="shared" si="28"/>
        <v>5.2617943636385593</v>
      </c>
    </row>
    <row r="148" spans="1:15" x14ac:dyDescent="0.35">
      <c r="A148">
        <v>146</v>
      </c>
      <c r="B148">
        <v>5.9563369908128598E-2</v>
      </c>
      <c r="C148">
        <v>0.34174190663534798</v>
      </c>
      <c r="D148">
        <v>7.7337362655411496E-2</v>
      </c>
      <c r="F148">
        <f t="shared" si="29"/>
        <v>146</v>
      </c>
      <c r="G148">
        <f t="shared" si="21"/>
        <v>219</v>
      </c>
      <c r="H148">
        <f t="shared" si="22"/>
        <v>3.4127297093122988</v>
      </c>
      <c r="I148">
        <f t="shared" si="23"/>
        <v>19.580368932959264</v>
      </c>
      <c r="J148">
        <f t="shared" si="24"/>
        <v>4.4311044788277441</v>
      </c>
      <c r="L148">
        <f t="shared" si="25"/>
        <v>219</v>
      </c>
      <c r="M148">
        <f t="shared" si="26"/>
        <v>5.534617807246212</v>
      </c>
      <c r="N148">
        <f t="shared" si="27"/>
        <v>17.814926539318279</v>
      </c>
      <c r="O148">
        <f t="shared" si="28"/>
        <v>5.0125873981953148</v>
      </c>
    </row>
    <row r="149" spans="1:15" x14ac:dyDescent="0.35">
      <c r="A149">
        <v>147</v>
      </c>
      <c r="B149">
        <v>8.07487856389838E-2</v>
      </c>
      <c r="C149">
        <v>0.21227595500190899</v>
      </c>
      <c r="D149">
        <v>0.124602780704613</v>
      </c>
      <c r="F149">
        <f t="shared" si="29"/>
        <v>147</v>
      </c>
      <c r="G149">
        <f t="shared" si="21"/>
        <v>220.5</v>
      </c>
      <c r="H149">
        <f t="shared" si="22"/>
        <v>4.6265646179203639</v>
      </c>
      <c r="I149">
        <f t="shared" si="23"/>
        <v>12.162516313718362</v>
      </c>
      <c r="J149">
        <f t="shared" si="24"/>
        <v>7.1392134499684552</v>
      </c>
      <c r="L149">
        <f t="shared" si="25"/>
        <v>220.5</v>
      </c>
      <c r="M149">
        <f t="shared" si="26"/>
        <v>5.2622018504484576</v>
      </c>
      <c r="N149">
        <f t="shared" si="27"/>
        <v>16.119203471638304</v>
      </c>
      <c r="O149">
        <f t="shared" si="28"/>
        <v>5.6505752137272562</v>
      </c>
    </row>
    <row r="150" spans="1:15" x14ac:dyDescent="0.35">
      <c r="A150">
        <v>148</v>
      </c>
      <c r="B150">
        <v>0.14006106665479101</v>
      </c>
      <c r="C150">
        <v>0.133588125896037</v>
      </c>
      <c r="D150">
        <v>2.59213932972263E-2</v>
      </c>
      <c r="F150">
        <f t="shared" si="29"/>
        <v>148</v>
      </c>
      <c r="G150">
        <f t="shared" si="21"/>
        <v>222</v>
      </c>
      <c r="H150">
        <f t="shared" si="22"/>
        <v>8.0249079934200331</v>
      </c>
      <c r="I150">
        <f t="shared" si="23"/>
        <v>7.6540358069052186</v>
      </c>
      <c r="J150">
        <f t="shared" si="24"/>
        <v>1.4851864350297681</v>
      </c>
      <c r="L150">
        <f t="shared" si="25"/>
        <v>222</v>
      </c>
      <c r="M150">
        <f t="shared" si="26"/>
        <v>6.0910136933399297</v>
      </c>
      <c r="N150">
        <f t="shared" si="27"/>
        <v>13.579653172218377</v>
      </c>
      <c r="O150">
        <f t="shared" si="28"/>
        <v>4.4009585801180098</v>
      </c>
    </row>
    <row r="151" spans="1:15" x14ac:dyDescent="0.35">
      <c r="A151">
        <v>149</v>
      </c>
      <c r="B151">
        <v>0.14602800321920001</v>
      </c>
      <c r="C151">
        <v>0.193657111605471</v>
      </c>
      <c r="D151">
        <v>2.9545571363996999E-2</v>
      </c>
      <c r="F151">
        <f t="shared" si="29"/>
        <v>149</v>
      </c>
      <c r="G151">
        <f t="shared" si="21"/>
        <v>223.5</v>
      </c>
      <c r="H151">
        <f t="shared" si="22"/>
        <v>8.3667882751829588</v>
      </c>
      <c r="I151">
        <f t="shared" si="23"/>
        <v>11.095735167687442</v>
      </c>
      <c r="J151">
        <f t="shared" si="24"/>
        <v>1.692836542459611</v>
      </c>
      <c r="L151">
        <f t="shared" si="25"/>
        <v>223.5</v>
      </c>
      <c r="M151">
        <f t="shared" si="26"/>
        <v>6.7737460678928372</v>
      </c>
      <c r="N151">
        <f t="shared" si="27"/>
        <v>12.834477770859097</v>
      </c>
      <c r="O151">
        <f t="shared" si="28"/>
        <v>3.5885219688204897</v>
      </c>
    </row>
    <row r="152" spans="1:15" x14ac:dyDescent="0.35">
      <c r="A152">
        <v>150</v>
      </c>
      <c r="B152">
        <v>0.10428440197186201</v>
      </c>
      <c r="C152">
        <v>0.28281307178570197</v>
      </c>
      <c r="D152">
        <v>0.144789871670196</v>
      </c>
      <c r="F152">
        <f t="shared" si="29"/>
        <v>150</v>
      </c>
      <c r="G152">
        <f t="shared" si="21"/>
        <v>225</v>
      </c>
      <c r="H152">
        <f t="shared" si="22"/>
        <v>5.9750561020334532</v>
      </c>
      <c r="I152">
        <f t="shared" si="23"/>
        <v>16.203995404451103</v>
      </c>
      <c r="J152">
        <f t="shared" si="24"/>
        <v>8.2958485629430339</v>
      </c>
      <c r="L152">
        <f t="shared" si="25"/>
        <v>225</v>
      </c>
      <c r="M152">
        <f t="shared" si="26"/>
        <v>6.5341390781350217</v>
      </c>
      <c r="N152">
        <f t="shared" si="27"/>
        <v>13.845333060936699</v>
      </c>
      <c r="O152">
        <f t="shared" si="28"/>
        <v>5.0007199470572523</v>
      </c>
    </row>
    <row r="153" spans="1:15" x14ac:dyDescent="0.35">
      <c r="A153">
        <v>151</v>
      </c>
      <c r="B153">
        <v>3.82418882506892E-2</v>
      </c>
      <c r="C153">
        <v>0.17616464802567899</v>
      </c>
      <c r="D153">
        <v>0.16279296932656601</v>
      </c>
      <c r="F153">
        <f t="shared" si="29"/>
        <v>151</v>
      </c>
      <c r="G153">
        <f t="shared" si="21"/>
        <v>226.5</v>
      </c>
      <c r="H153">
        <f t="shared" si="22"/>
        <v>2.1910987973754219</v>
      </c>
      <c r="I153">
        <f t="shared" si="23"/>
        <v>10.093490831279057</v>
      </c>
      <c r="J153">
        <f t="shared" si="24"/>
        <v>9.3273500768149002</v>
      </c>
      <c r="L153">
        <f t="shared" si="25"/>
        <v>226.5</v>
      </c>
      <c r="M153">
        <f t="shared" si="26"/>
        <v>5.2312269939071419</v>
      </c>
      <c r="N153">
        <f t="shared" si="27"/>
        <v>12.719780392039407</v>
      </c>
      <c r="O153">
        <f t="shared" si="28"/>
        <v>6.2987089859845469</v>
      </c>
    </row>
    <row r="154" spans="1:15" x14ac:dyDescent="0.35">
      <c r="A154">
        <v>152</v>
      </c>
      <c r="B154">
        <v>9.5114213916100795E-2</v>
      </c>
      <c r="C154">
        <v>0.246959765637177</v>
      </c>
      <c r="D154">
        <v>0.22553312180934099</v>
      </c>
      <c r="F154">
        <f t="shared" si="29"/>
        <v>152</v>
      </c>
      <c r="G154">
        <f t="shared" si="21"/>
        <v>228</v>
      </c>
      <c r="H154">
        <f t="shared" si="22"/>
        <v>5.4496430290970572</v>
      </c>
      <c r="I154">
        <f t="shared" si="23"/>
        <v>14.149752280550178</v>
      </c>
      <c r="J154">
        <f t="shared" si="24"/>
        <v>12.922096020085139</v>
      </c>
      <c r="L154">
        <f t="shared" si="25"/>
        <v>228</v>
      </c>
      <c r="M154">
        <f t="shared" si="26"/>
        <v>5.2967518044641162</v>
      </c>
      <c r="N154">
        <f t="shared" si="27"/>
        <v>13.148771958592636</v>
      </c>
      <c r="O154">
        <f t="shared" si="28"/>
        <v>8.2857250962147244</v>
      </c>
    </row>
    <row r="155" spans="1:15" x14ac:dyDescent="0.35">
      <c r="A155">
        <v>153</v>
      </c>
      <c r="B155">
        <v>1.9925241106159401E-2</v>
      </c>
      <c r="C155">
        <v>0.223924058734465</v>
      </c>
      <c r="D155">
        <v>0.14847467157876101</v>
      </c>
      <c r="F155">
        <f t="shared" si="29"/>
        <v>153</v>
      </c>
      <c r="G155">
        <f t="shared" si="21"/>
        <v>229.5</v>
      </c>
      <c r="H155">
        <f t="shared" si="22"/>
        <v>1.1416322211635135</v>
      </c>
      <c r="I155">
        <f t="shared" si="23"/>
        <v>12.829903496924402</v>
      </c>
      <c r="J155">
        <f t="shared" si="24"/>
        <v>8.5069720460540008</v>
      </c>
      <c r="L155">
        <f t="shared" si="25"/>
        <v>229.5</v>
      </c>
      <c r="M155">
        <f t="shared" si="26"/>
        <v>4.0502159294739348</v>
      </c>
      <c r="N155">
        <f t="shared" si="27"/>
        <v>13.053111420092165</v>
      </c>
      <c r="O155">
        <f t="shared" si="28"/>
        <v>8.3520991811665066</v>
      </c>
    </row>
    <row r="156" spans="1:15" x14ac:dyDescent="0.35">
      <c r="A156">
        <v>154</v>
      </c>
      <c r="B156">
        <v>7.23554112945545E-2</v>
      </c>
      <c r="C156">
        <v>0.141770392985611</v>
      </c>
      <c r="D156">
        <v>0.17762237925704499</v>
      </c>
      <c r="F156">
        <f t="shared" si="29"/>
        <v>154</v>
      </c>
      <c r="G156">
        <f t="shared" si="21"/>
        <v>231</v>
      </c>
      <c r="H156">
        <f t="shared" si="22"/>
        <v>4.145659692111181</v>
      </c>
      <c r="I156">
        <f t="shared" si="23"/>
        <v>8.1228451779866013</v>
      </c>
      <c r="J156">
        <f t="shared" si="24"/>
        <v>10.177012678500738</v>
      </c>
      <c r="L156">
        <f t="shared" si="25"/>
        <v>231</v>
      </c>
      <c r="M156">
        <f t="shared" si="26"/>
        <v>4.0788490582651082</v>
      </c>
      <c r="N156">
        <f t="shared" si="27"/>
        <v>11.574031547460496</v>
      </c>
      <c r="O156">
        <f t="shared" si="28"/>
        <v>8.8995732303667765</v>
      </c>
    </row>
    <row r="157" spans="1:15" x14ac:dyDescent="0.35">
      <c r="A157">
        <v>155</v>
      </c>
      <c r="B157">
        <v>0.101358217237936</v>
      </c>
      <c r="C157">
        <v>0.19042109820462699</v>
      </c>
      <c r="D157">
        <v>6.1484241975244498E-2</v>
      </c>
      <c r="F157">
        <f t="shared" si="29"/>
        <v>155</v>
      </c>
      <c r="G157">
        <f t="shared" si="21"/>
        <v>232.5</v>
      </c>
      <c r="H157">
        <f t="shared" si="22"/>
        <v>5.8073980667038816</v>
      </c>
      <c r="I157">
        <f t="shared" si="23"/>
        <v>10.910325257371305</v>
      </c>
      <c r="J157">
        <f t="shared" si="24"/>
        <v>3.5227875717426098</v>
      </c>
      <c r="L157">
        <f t="shared" si="25"/>
        <v>232.5</v>
      </c>
      <c r="M157">
        <f t="shared" si="26"/>
        <v>4.5974137607967407</v>
      </c>
      <c r="N157">
        <f t="shared" si="27"/>
        <v>11.374919660433738</v>
      </c>
      <c r="O157">
        <f t="shared" si="28"/>
        <v>7.2865375327795254</v>
      </c>
    </row>
    <row r="158" spans="1:15" x14ac:dyDescent="0.35">
      <c r="A158">
        <v>156</v>
      </c>
      <c r="B158">
        <v>0.15557231316271999</v>
      </c>
      <c r="C158">
        <v>0.173869182165096</v>
      </c>
      <c r="D158">
        <v>0.14656531881118201</v>
      </c>
      <c r="F158">
        <f t="shared" si="29"/>
        <v>156</v>
      </c>
      <c r="G158">
        <f t="shared" si="21"/>
        <v>234</v>
      </c>
      <c r="H158">
        <f t="shared" si="22"/>
        <v>8.9136369533113999</v>
      </c>
      <c r="I158">
        <f t="shared" si="23"/>
        <v>9.9619703254512864</v>
      </c>
      <c r="J158">
        <f t="shared" si="24"/>
        <v>8.3975741908701007</v>
      </c>
      <c r="L158">
        <f t="shared" si="25"/>
        <v>234</v>
      </c>
      <c r="M158">
        <f t="shared" si="26"/>
        <v>5.8922807185511381</v>
      </c>
      <c r="N158">
        <f t="shared" si="27"/>
        <v>10.951034859939002</v>
      </c>
      <c r="O158">
        <f t="shared" si="28"/>
        <v>7.6198485302066974</v>
      </c>
    </row>
    <row r="159" spans="1:15" x14ac:dyDescent="0.35">
      <c r="A159">
        <v>157</v>
      </c>
      <c r="B159">
        <v>0.24264576257277701</v>
      </c>
      <c r="C159">
        <v>0.16778162696785501</v>
      </c>
      <c r="D159">
        <v>0.20430926710686001</v>
      </c>
      <c r="F159">
        <f t="shared" si="29"/>
        <v>157</v>
      </c>
      <c r="G159">
        <f t="shared" si="21"/>
        <v>235.5</v>
      </c>
      <c r="H159">
        <f t="shared" si="22"/>
        <v>13.902578112153554</v>
      </c>
      <c r="I159">
        <f t="shared" si="23"/>
        <v>9.6131791050964477</v>
      </c>
      <c r="J159">
        <f t="shared" si="24"/>
        <v>11.706058720634093</v>
      </c>
      <c r="L159">
        <f t="shared" si="25"/>
        <v>235.5</v>
      </c>
      <c r="M159">
        <f t="shared" si="26"/>
        <v>8.2953699366318627</v>
      </c>
      <c r="N159">
        <f t="shared" si="27"/>
        <v>10.549678133486236</v>
      </c>
      <c r="O159">
        <f t="shared" si="28"/>
        <v>8.8457115873349164</v>
      </c>
    </row>
    <row r="160" spans="1:15" x14ac:dyDescent="0.35">
      <c r="A160">
        <v>158</v>
      </c>
      <c r="B160">
        <v>0.19757671532542601</v>
      </c>
      <c r="C160">
        <v>0.169522699646141</v>
      </c>
      <c r="D160">
        <v>0.13131802386413699</v>
      </c>
      <c r="F160">
        <f t="shared" si="29"/>
        <v>158</v>
      </c>
      <c r="G160">
        <f t="shared" si="21"/>
        <v>237</v>
      </c>
      <c r="H160">
        <f t="shared" si="22"/>
        <v>11.320311918204641</v>
      </c>
      <c r="I160">
        <f t="shared" si="23"/>
        <v>9.7129352213877738</v>
      </c>
      <c r="J160">
        <f t="shared" si="24"/>
        <v>7.523968541413276</v>
      </c>
      <c r="L160">
        <f t="shared" si="25"/>
        <v>237</v>
      </c>
      <c r="M160">
        <f t="shared" si="26"/>
        <v>9.2028525311036962</v>
      </c>
      <c r="N160">
        <f t="shared" si="27"/>
        <v>10.298655259856696</v>
      </c>
      <c r="O160">
        <f t="shared" si="28"/>
        <v>8.4491886735584245</v>
      </c>
    </row>
    <row r="161" spans="1:15" x14ac:dyDescent="0.35">
      <c r="A161">
        <v>159</v>
      </c>
      <c r="B161">
        <v>0.34840200934915999</v>
      </c>
      <c r="C161">
        <v>7.5794680097185402E-2</v>
      </c>
      <c r="D161">
        <v>0.22925553835471801</v>
      </c>
      <c r="F161">
        <f t="shared" si="29"/>
        <v>159</v>
      </c>
      <c r="G161">
        <f t="shared" si="21"/>
        <v>238.5</v>
      </c>
      <c r="H161">
        <f t="shared" si="22"/>
        <v>19.961964709584318</v>
      </c>
      <c r="I161">
        <f t="shared" si="23"/>
        <v>4.3427152791129435</v>
      </c>
      <c r="J161">
        <f t="shared" si="24"/>
        <v>13.135374777724911</v>
      </c>
      <c r="L161">
        <f t="shared" si="25"/>
        <v>238.5</v>
      </c>
      <c r="M161">
        <f t="shared" si="26"/>
        <v>12.430586184647883</v>
      </c>
      <c r="N161">
        <f t="shared" si="27"/>
        <v>8.5118732656335698</v>
      </c>
      <c r="O161">
        <f t="shared" si="28"/>
        <v>9.8550445048083688</v>
      </c>
    </row>
    <row r="162" spans="1:15" x14ac:dyDescent="0.35">
      <c r="A162">
        <v>160</v>
      </c>
      <c r="B162">
        <v>0.18133080795206</v>
      </c>
      <c r="C162">
        <v>0.187046446988894</v>
      </c>
      <c r="D162">
        <v>0.21823019369496899</v>
      </c>
      <c r="F162">
        <f t="shared" si="29"/>
        <v>160</v>
      </c>
      <c r="G162">
        <f t="shared" si="21"/>
        <v>240</v>
      </c>
      <c r="H162">
        <f t="shared" si="22"/>
        <v>10.389489991350304</v>
      </c>
      <c r="I162">
        <f t="shared" si="23"/>
        <v>10.716971985381111</v>
      </c>
      <c r="J162">
        <f t="shared" si="24"/>
        <v>12.503669061044191</v>
      </c>
      <c r="L162">
        <f t="shared" si="25"/>
        <v>240</v>
      </c>
      <c r="M162">
        <f t="shared" si="26"/>
        <v>11.818257326658609</v>
      </c>
      <c r="N162">
        <f t="shared" si="27"/>
        <v>9.1734028815578306</v>
      </c>
      <c r="O162">
        <f t="shared" si="28"/>
        <v>10.649631871679116</v>
      </c>
    </row>
    <row r="163" spans="1:15" x14ac:dyDescent="0.35">
      <c r="A163">
        <v>161</v>
      </c>
      <c r="B163">
        <v>0.17044826291427601</v>
      </c>
      <c r="C163">
        <v>0.23381443400897201</v>
      </c>
      <c r="D163">
        <v>0.25685469729410998</v>
      </c>
      <c r="F163">
        <f t="shared" si="29"/>
        <v>161</v>
      </c>
      <c r="G163">
        <f t="shared" si="21"/>
        <v>241.5</v>
      </c>
      <c r="H163">
        <f t="shared" si="22"/>
        <v>9.7659660903242447</v>
      </c>
      <c r="I163">
        <f t="shared" si="23"/>
        <v>13.396580257954197</v>
      </c>
      <c r="J163">
        <f t="shared" si="24"/>
        <v>14.716690103062827</v>
      </c>
      <c r="L163">
        <f t="shared" si="25"/>
        <v>241.5</v>
      </c>
      <c r="M163">
        <f t="shared" si="26"/>
        <v>11.2025699557583</v>
      </c>
      <c r="N163">
        <f t="shared" si="27"/>
        <v>10.440356094476741</v>
      </c>
      <c r="O163">
        <f t="shared" si="28"/>
        <v>11.869749341094229</v>
      </c>
    </row>
    <row r="164" spans="1:15" x14ac:dyDescent="0.35">
      <c r="A164">
        <v>162</v>
      </c>
      <c r="B164">
        <v>0.24380232963729401</v>
      </c>
      <c r="C164">
        <v>0.30250539055291797</v>
      </c>
      <c r="D164">
        <v>0.133575396913681</v>
      </c>
      <c r="F164">
        <f t="shared" si="29"/>
        <v>162</v>
      </c>
      <c r="G164">
        <f t="shared" si="21"/>
        <v>243</v>
      </c>
      <c r="H164">
        <f t="shared" si="22"/>
        <v>13.968844523674214</v>
      </c>
      <c r="I164">
        <f t="shared" si="23"/>
        <v>17.332282158638844</v>
      </c>
      <c r="J164">
        <f t="shared" si="24"/>
        <v>7.653306489938724</v>
      </c>
      <c r="L164">
        <f t="shared" si="25"/>
        <v>243</v>
      </c>
      <c r="M164">
        <f t="shared" si="26"/>
        <v>12.032452326133074</v>
      </c>
      <c r="N164">
        <f t="shared" si="27"/>
        <v>12.50793391372537</v>
      </c>
      <c r="O164">
        <f t="shared" si="28"/>
        <v>10.604816485747577</v>
      </c>
    </row>
    <row r="165" spans="1:15" x14ac:dyDescent="0.35">
      <c r="A165">
        <v>163</v>
      </c>
      <c r="B165">
        <v>0.24634557248150801</v>
      </c>
      <c r="C165">
        <v>0.19696788027683701</v>
      </c>
      <c r="D165">
        <v>7.3616838153186398E-2</v>
      </c>
      <c r="F165">
        <f t="shared" si="29"/>
        <v>163</v>
      </c>
      <c r="G165">
        <f t="shared" si="21"/>
        <v>244.5</v>
      </c>
      <c r="H165">
        <f t="shared" si="22"/>
        <v>14.114561604924523</v>
      </c>
      <c r="I165">
        <f t="shared" si="23"/>
        <v>11.285428239500849</v>
      </c>
      <c r="J165">
        <f t="shared" si="24"/>
        <v>4.2179341272752344</v>
      </c>
      <c r="L165">
        <f t="shared" si="25"/>
        <v>244.5</v>
      </c>
      <c r="M165">
        <f t="shared" si="26"/>
        <v>12.657085109770506</v>
      </c>
      <c r="N165">
        <f t="shared" si="27"/>
        <v>12.141182211458013</v>
      </c>
      <c r="O165">
        <f t="shared" si="28"/>
        <v>8.688751778205873</v>
      </c>
    </row>
    <row r="166" spans="1:15" x14ac:dyDescent="0.35">
      <c r="A166">
        <v>164</v>
      </c>
      <c r="B166">
        <v>0.15232859519257999</v>
      </c>
      <c r="C166">
        <v>0.15133835677308999</v>
      </c>
      <c r="D166">
        <v>0.175340600536874</v>
      </c>
      <c r="F166">
        <f t="shared" si="29"/>
        <v>164</v>
      </c>
      <c r="G166">
        <f t="shared" si="21"/>
        <v>246</v>
      </c>
      <c r="H166">
        <f t="shared" si="22"/>
        <v>8.7277856036916344</v>
      </c>
      <c r="I166">
        <f t="shared" si="23"/>
        <v>8.6710491215431524</v>
      </c>
      <c r="J166">
        <f t="shared" si="24"/>
        <v>10.046276388052178</v>
      </c>
      <c r="L166">
        <f t="shared" si="25"/>
        <v>246</v>
      </c>
      <c r="M166">
        <f t="shared" si="26"/>
        <v>11.478295257946844</v>
      </c>
      <c r="N166">
        <f t="shared" si="27"/>
        <v>11.100142284483555</v>
      </c>
      <c r="O166">
        <f t="shared" si="28"/>
        <v>9.0960091611597633</v>
      </c>
    </row>
    <row r="167" spans="1:15" x14ac:dyDescent="0.35">
      <c r="A167">
        <v>165</v>
      </c>
      <c r="B167">
        <v>0.29088230077458899</v>
      </c>
      <c r="C167">
        <v>0.27735198315603798</v>
      </c>
      <c r="D167">
        <v>0.17960746764843599</v>
      </c>
      <c r="F167">
        <f t="shared" si="29"/>
        <v>165</v>
      </c>
      <c r="G167">
        <f t="shared" si="21"/>
        <v>247.5</v>
      </c>
      <c r="H167">
        <f t="shared" si="22"/>
        <v>16.666328169438945</v>
      </c>
      <c r="I167">
        <f t="shared" si="23"/>
        <v>15.891098074424475</v>
      </c>
      <c r="J167">
        <f t="shared" si="24"/>
        <v>10.290749865287856</v>
      </c>
      <c r="L167">
        <f t="shared" si="25"/>
        <v>247.5</v>
      </c>
      <c r="M167">
        <f t="shared" si="26"/>
        <v>13.034705131394473</v>
      </c>
      <c r="N167">
        <f t="shared" si="27"/>
        <v>12.537429021465829</v>
      </c>
      <c r="O167">
        <f t="shared" si="28"/>
        <v>9.4544313723981901</v>
      </c>
    </row>
    <row r="168" spans="1:15" x14ac:dyDescent="0.35">
      <c r="A168">
        <v>166</v>
      </c>
      <c r="B168">
        <v>0.19581825607318501</v>
      </c>
      <c r="C168">
        <v>0.13120017086076699</v>
      </c>
      <c r="D168">
        <v>0.136368473938592</v>
      </c>
      <c r="F168">
        <f t="shared" si="29"/>
        <v>166</v>
      </c>
      <c r="G168">
        <f t="shared" si="21"/>
        <v>249</v>
      </c>
      <c r="H168">
        <f t="shared" si="22"/>
        <v>11.219559624605502</v>
      </c>
      <c r="I168">
        <f t="shared" si="23"/>
        <v>7.5172160617172334</v>
      </c>
      <c r="J168">
        <f t="shared" si="24"/>
        <v>7.8133380153210803</v>
      </c>
      <c r="L168">
        <f t="shared" si="25"/>
        <v>249</v>
      </c>
      <c r="M168">
        <f t="shared" si="26"/>
        <v>12.490161479357781</v>
      </c>
      <c r="N168">
        <f t="shared" si="27"/>
        <v>11.03136513354125</v>
      </c>
      <c r="O168">
        <f t="shared" si="28"/>
        <v>8.9621033652750555</v>
      </c>
    </row>
    <row r="169" spans="1:15" x14ac:dyDescent="0.35">
      <c r="A169">
        <v>167</v>
      </c>
      <c r="B169">
        <v>0.195524407482877</v>
      </c>
      <c r="C169">
        <v>0.121574514308258</v>
      </c>
      <c r="D169">
        <v>5.5244063790260603E-2</v>
      </c>
      <c r="F169">
        <f t="shared" si="29"/>
        <v>167</v>
      </c>
      <c r="G169">
        <f t="shared" si="21"/>
        <v>250.5</v>
      </c>
      <c r="H169">
        <f t="shared" si="22"/>
        <v>11.202723340564985</v>
      </c>
      <c r="I169">
        <f t="shared" si="23"/>
        <v>6.9657065662160225</v>
      </c>
      <c r="J169">
        <f t="shared" si="24"/>
        <v>3.1652516983334262</v>
      </c>
      <c r="L169">
        <f t="shared" si="25"/>
        <v>250.5</v>
      </c>
      <c r="M169">
        <f t="shared" si="26"/>
        <v>12.103930037719941</v>
      </c>
      <c r="N169">
        <f t="shared" si="27"/>
        <v>9.811667563343681</v>
      </c>
      <c r="O169">
        <f t="shared" si="28"/>
        <v>7.2230478651925658</v>
      </c>
    </row>
    <row r="170" spans="1:15" x14ac:dyDescent="0.35">
      <c r="A170">
        <v>168</v>
      </c>
      <c r="B170">
        <v>0.179478023420513</v>
      </c>
      <c r="C170">
        <v>0.17273378163526701</v>
      </c>
      <c r="D170">
        <v>0.12552080144592601</v>
      </c>
      <c r="F170">
        <f t="shared" si="29"/>
        <v>168</v>
      </c>
      <c r="G170">
        <f t="shared" si="21"/>
        <v>252</v>
      </c>
      <c r="H170">
        <f t="shared" si="22"/>
        <v>10.283333257345538</v>
      </c>
      <c r="I170">
        <f t="shared" si="23"/>
        <v>9.8969166670351676</v>
      </c>
      <c r="J170">
        <f t="shared" si="24"/>
        <v>7.1918121639511616</v>
      </c>
      <c r="L170">
        <f t="shared" si="25"/>
        <v>252</v>
      </c>
      <c r="M170">
        <f t="shared" si="26"/>
        <v>11.557751003607621</v>
      </c>
      <c r="N170">
        <f t="shared" si="27"/>
        <v>9.8372422944511264</v>
      </c>
      <c r="O170">
        <f t="shared" si="28"/>
        <v>7.2136771548201439</v>
      </c>
    </row>
    <row r="171" spans="1:15" x14ac:dyDescent="0.35">
      <c r="A171">
        <v>169</v>
      </c>
      <c r="B171">
        <v>0.13413304580590099</v>
      </c>
      <c r="C171">
        <v>0.204237980152042</v>
      </c>
      <c r="D171">
        <v>0.111098927574262</v>
      </c>
      <c r="F171">
        <f t="shared" si="29"/>
        <v>169</v>
      </c>
      <c r="G171">
        <f t="shared" si="21"/>
        <v>253.5</v>
      </c>
      <c r="H171">
        <f t="shared" si="22"/>
        <v>7.6852574179130748</v>
      </c>
      <c r="I171">
        <f t="shared" si="23"/>
        <v>11.701974278988683</v>
      </c>
      <c r="J171">
        <f t="shared" si="24"/>
        <v>6.3654996584348176</v>
      </c>
      <c r="L171">
        <f t="shared" si="25"/>
        <v>253.5</v>
      </c>
      <c r="M171">
        <f t="shared" si="26"/>
        <v>10.396002927899255</v>
      </c>
      <c r="N171">
        <f t="shared" si="27"/>
        <v>10.396661889812393</v>
      </c>
      <c r="O171">
        <f t="shared" si="28"/>
        <v>6.9592239059045458</v>
      </c>
    </row>
    <row r="172" spans="1:15" x14ac:dyDescent="0.35">
      <c r="A172">
        <v>170</v>
      </c>
      <c r="B172">
        <v>9.3258951906642296E-2</v>
      </c>
      <c r="C172">
        <v>0.140478327454786</v>
      </c>
      <c r="D172">
        <v>0.10220820579072699</v>
      </c>
      <c r="F172">
        <f t="shared" si="29"/>
        <v>170</v>
      </c>
      <c r="G172">
        <f t="shared" si="21"/>
        <v>255</v>
      </c>
      <c r="H172">
        <f t="shared" si="22"/>
        <v>5.343344346064125</v>
      </c>
      <c r="I172">
        <f t="shared" si="23"/>
        <v>8.048815276215997</v>
      </c>
      <c r="J172">
        <f t="shared" si="24"/>
        <v>5.8560988234132374</v>
      </c>
      <c r="L172">
        <f t="shared" si="25"/>
        <v>255</v>
      </c>
      <c r="M172">
        <f t="shared" si="26"/>
        <v>8.8802053533487157</v>
      </c>
      <c r="N172">
        <f t="shared" si="27"/>
        <v>9.6923079057334736</v>
      </c>
      <c r="O172">
        <f t="shared" si="28"/>
        <v>6.6282863811571531</v>
      </c>
    </row>
    <row r="173" spans="1:15" x14ac:dyDescent="0.35">
      <c r="A173">
        <v>171</v>
      </c>
      <c r="B173">
        <v>0.151684861372096</v>
      </c>
      <c r="C173">
        <v>9.5596128806122602E-2</v>
      </c>
      <c r="D173">
        <v>8.0722101988372805E-2</v>
      </c>
      <c r="F173">
        <f t="shared" si="29"/>
        <v>171</v>
      </c>
      <c r="G173">
        <f t="shared" si="21"/>
        <v>256.5</v>
      </c>
      <c r="H173">
        <f t="shared" si="22"/>
        <v>8.6909023726480701</v>
      </c>
      <c r="I173">
        <f t="shared" si="23"/>
        <v>5.4772547183798181</v>
      </c>
      <c r="J173">
        <f t="shared" si="24"/>
        <v>4.6250357573583525</v>
      </c>
      <c r="L173">
        <f t="shared" si="25"/>
        <v>256.5</v>
      </c>
      <c r="M173">
        <f t="shared" si="26"/>
        <v>8.8234144591385224</v>
      </c>
      <c r="N173">
        <f t="shared" si="27"/>
        <v>8.4277919495273768</v>
      </c>
      <c r="O173">
        <f t="shared" si="28"/>
        <v>6.0273111940175124</v>
      </c>
    </row>
    <row r="174" spans="1:15" x14ac:dyDescent="0.35">
      <c r="A174">
        <v>172</v>
      </c>
      <c r="B174">
        <v>7.9567669512738096E-2</v>
      </c>
      <c r="C174">
        <v>0.13109499864688101</v>
      </c>
      <c r="D174">
        <v>4.2178861580251699E-2</v>
      </c>
      <c r="F174">
        <f t="shared" si="29"/>
        <v>172</v>
      </c>
      <c r="G174">
        <f t="shared" si="21"/>
        <v>258</v>
      </c>
      <c r="H174">
        <f t="shared" si="22"/>
        <v>4.5588916487716444</v>
      </c>
      <c r="I174">
        <f t="shared" si="23"/>
        <v>7.5111901377395203</v>
      </c>
      <c r="J174">
        <f t="shared" si="24"/>
        <v>2.4166707532149205</v>
      </c>
      <c r="L174">
        <f t="shared" si="25"/>
        <v>258</v>
      </c>
      <c r="M174">
        <f t="shared" si="26"/>
        <v>7.544057616028458</v>
      </c>
      <c r="N174">
        <f t="shared" si="27"/>
        <v>8.1528114059910202</v>
      </c>
      <c r="O174">
        <f t="shared" si="28"/>
        <v>4.9441190617767345</v>
      </c>
    </row>
    <row r="175" spans="1:15" x14ac:dyDescent="0.35">
      <c r="A175">
        <v>173</v>
      </c>
      <c r="B175">
        <v>0.10155171521159401</v>
      </c>
      <c r="C175">
        <v>4.6922772507636198E-2</v>
      </c>
      <c r="D175">
        <v>8.2146042608335704E-2</v>
      </c>
      <c r="F175">
        <f t="shared" si="29"/>
        <v>173</v>
      </c>
      <c r="G175">
        <f t="shared" si="21"/>
        <v>259.5</v>
      </c>
      <c r="H175">
        <f t="shared" si="22"/>
        <v>5.8184846839388182</v>
      </c>
      <c r="I175">
        <f t="shared" si="23"/>
        <v>2.6884768277400446</v>
      </c>
      <c r="J175">
        <f t="shared" si="24"/>
        <v>4.706621545159468</v>
      </c>
      <c r="L175">
        <f t="shared" si="25"/>
        <v>259.5</v>
      </c>
      <c r="M175">
        <f t="shared" si="26"/>
        <v>7.0263857364015658</v>
      </c>
      <c r="N175">
        <f t="shared" si="27"/>
        <v>6.5135110325157273</v>
      </c>
      <c r="O175">
        <f t="shared" si="28"/>
        <v>4.8728698067915541</v>
      </c>
    </row>
    <row r="176" spans="1:15" x14ac:dyDescent="0.35">
      <c r="A176">
        <v>174</v>
      </c>
      <c r="B176">
        <v>5.9660362919875198E-2</v>
      </c>
      <c r="C176">
        <v>0.18977075844055399</v>
      </c>
      <c r="D176">
        <v>0.198978450532073</v>
      </c>
      <c r="F176">
        <f t="shared" si="29"/>
        <v>174</v>
      </c>
      <c r="G176">
        <f t="shared" si="21"/>
        <v>261</v>
      </c>
      <c r="H176">
        <f t="shared" si="22"/>
        <v>3.4182869995276417</v>
      </c>
      <c r="I176">
        <f t="shared" si="23"/>
        <v>10.873063533640387</v>
      </c>
      <c r="J176">
        <f t="shared" si="24"/>
        <v>11.400625429540412</v>
      </c>
      <c r="L176">
        <f t="shared" si="25"/>
        <v>261</v>
      </c>
      <c r="M176">
        <f t="shared" si="26"/>
        <v>5.9439561153393878</v>
      </c>
      <c r="N176">
        <f t="shared" si="27"/>
        <v>7.8213767828531244</v>
      </c>
      <c r="O176">
        <f t="shared" si="28"/>
        <v>6.8311964936162113</v>
      </c>
    </row>
    <row r="177" spans="1:15" x14ac:dyDescent="0.35">
      <c r="A177">
        <v>175</v>
      </c>
      <c r="B177">
        <v>6.9657841047037497E-2</v>
      </c>
      <c r="C177">
        <v>0.21929394844650801</v>
      </c>
      <c r="D177">
        <v>0.20575690631081001</v>
      </c>
      <c r="F177">
        <f t="shared" si="29"/>
        <v>175</v>
      </c>
      <c r="G177">
        <f t="shared" si="21"/>
        <v>262.5</v>
      </c>
      <c r="H177">
        <f t="shared" si="22"/>
        <v>3.9911003019883959</v>
      </c>
      <c r="I177">
        <f t="shared" si="23"/>
        <v>12.564617718744366</v>
      </c>
      <c r="J177">
        <f t="shared" si="24"/>
        <v>11.789002337278108</v>
      </c>
      <c r="L177">
        <f t="shared" si="25"/>
        <v>262.5</v>
      </c>
      <c r="M177">
        <f t="shared" si="26"/>
        <v>5.3580993713340899</v>
      </c>
      <c r="N177">
        <f t="shared" si="27"/>
        <v>9.244349063620497</v>
      </c>
      <c r="O177">
        <f t="shared" si="28"/>
        <v>8.3185382467147804</v>
      </c>
    </row>
    <row r="178" spans="1:15" x14ac:dyDescent="0.35">
      <c r="A178">
        <v>176</v>
      </c>
      <c r="B178">
        <v>2.0543235953169901E-2</v>
      </c>
      <c r="C178">
        <v>0.27300341955137902</v>
      </c>
      <c r="D178">
        <v>8.6298816026586206E-2</v>
      </c>
      <c r="F178">
        <f t="shared" si="29"/>
        <v>176</v>
      </c>
      <c r="G178">
        <f t="shared" si="21"/>
        <v>264</v>
      </c>
      <c r="H178">
        <f t="shared" si="22"/>
        <v>1.1770407176580482</v>
      </c>
      <c r="I178">
        <f t="shared" si="23"/>
        <v>15.641943732933321</v>
      </c>
      <c r="J178">
        <f t="shared" si="24"/>
        <v>4.9445579352993381</v>
      </c>
      <c r="L178">
        <f t="shared" si="25"/>
        <v>264</v>
      </c>
      <c r="M178">
        <f t="shared" si="26"/>
        <v>4.1037817752312771</v>
      </c>
      <c r="N178">
        <f t="shared" si="27"/>
        <v>11.163627464414343</v>
      </c>
      <c r="O178">
        <f t="shared" si="28"/>
        <v>7.3063441532901479</v>
      </c>
    </row>
    <row r="179" spans="1:15" x14ac:dyDescent="0.35">
      <c r="A179">
        <v>177</v>
      </c>
      <c r="B179">
        <v>0.108501481843561</v>
      </c>
      <c r="C179">
        <v>0.16449868768282599</v>
      </c>
      <c r="D179">
        <v>3.6409659101306197E-2</v>
      </c>
      <c r="F179">
        <f t="shared" si="29"/>
        <v>177</v>
      </c>
      <c r="G179">
        <f t="shared" si="21"/>
        <v>265.5</v>
      </c>
      <c r="H179">
        <f t="shared" si="22"/>
        <v>6.2166769805513757</v>
      </c>
      <c r="I179">
        <f t="shared" si="23"/>
        <v>9.4250805396665882</v>
      </c>
      <c r="J179">
        <f t="shared" si="24"/>
        <v>2.0861198000149308</v>
      </c>
      <c r="L179">
        <f t="shared" si="25"/>
        <v>265.5</v>
      </c>
      <c r="M179">
        <f t="shared" si="26"/>
        <v>4.737650336827306</v>
      </c>
      <c r="N179">
        <f t="shared" si="27"/>
        <v>10.642063386990017</v>
      </c>
      <c r="O179">
        <f t="shared" si="28"/>
        <v>5.740276847307582</v>
      </c>
    </row>
    <row r="180" spans="1:15" x14ac:dyDescent="0.35">
      <c r="A180">
        <v>178</v>
      </c>
      <c r="B180">
        <v>0.19931823849438701</v>
      </c>
      <c r="C180">
        <v>0.15979418080131799</v>
      </c>
      <c r="D180">
        <v>0.13423073443470701</v>
      </c>
      <c r="F180">
        <f t="shared" si="29"/>
        <v>178</v>
      </c>
      <c r="G180">
        <f t="shared" si="21"/>
        <v>267</v>
      </c>
      <c r="H180">
        <f t="shared" si="22"/>
        <v>11.420093845710356</v>
      </c>
      <c r="I180">
        <f t="shared" si="23"/>
        <v>9.1555321506659286</v>
      </c>
      <c r="J180">
        <f t="shared" si="24"/>
        <v>7.6908545640500803</v>
      </c>
      <c r="L180">
        <f t="shared" si="25"/>
        <v>267</v>
      </c>
      <c r="M180">
        <f t="shared" si="26"/>
        <v>6.7423833894922209</v>
      </c>
      <c r="N180">
        <f t="shared" si="27"/>
        <v>10.196104016092789</v>
      </c>
      <c r="O180">
        <f t="shared" si="28"/>
        <v>6.3254501623303305</v>
      </c>
    </row>
    <row r="181" spans="1:15" x14ac:dyDescent="0.35">
      <c r="A181">
        <v>179</v>
      </c>
      <c r="B181">
        <v>0.19238645583379499</v>
      </c>
      <c r="C181">
        <v>0.14712011393168201</v>
      </c>
      <c r="D181">
        <v>0.170161312314695</v>
      </c>
      <c r="F181">
        <f t="shared" si="29"/>
        <v>179</v>
      </c>
      <c r="G181">
        <f t="shared" si="21"/>
        <v>268.5</v>
      </c>
      <c r="H181">
        <f t="shared" si="22"/>
        <v>11.022931954756467</v>
      </c>
      <c r="I181">
        <f t="shared" si="23"/>
        <v>8.4293616097692023</v>
      </c>
      <c r="J181">
        <f t="shared" si="24"/>
        <v>9.7495250320395055</v>
      </c>
      <c r="L181">
        <f t="shared" si="25"/>
        <v>268.5</v>
      </c>
      <c r="M181">
        <f t="shared" si="26"/>
        <v>8.026547959071495</v>
      </c>
      <c r="N181">
        <f t="shared" si="27"/>
        <v>9.6660812941957133</v>
      </c>
      <c r="O181">
        <f t="shared" si="28"/>
        <v>7.352672623243083</v>
      </c>
    </row>
    <row r="182" spans="1:15" x14ac:dyDescent="0.35">
      <c r="A182">
        <v>180</v>
      </c>
      <c r="B182">
        <v>0.19678950150243099</v>
      </c>
      <c r="C182">
        <v>0.298807930946967</v>
      </c>
      <c r="D182">
        <v>0.20764210827135501</v>
      </c>
      <c r="F182">
        <f t="shared" si="29"/>
        <v>180</v>
      </c>
      <c r="G182">
        <f t="shared" si="21"/>
        <v>270</v>
      </c>
      <c r="H182">
        <f t="shared" si="22"/>
        <v>11.275207888572668</v>
      </c>
      <c r="I182">
        <f t="shared" si="23"/>
        <v>17.12043332829775</v>
      </c>
      <c r="J182">
        <f t="shared" si="24"/>
        <v>11.897016453147124</v>
      </c>
      <c r="L182">
        <f t="shared" si="25"/>
        <v>270</v>
      </c>
      <c r="M182">
        <f t="shared" si="26"/>
        <v>9.0011459379218461</v>
      </c>
      <c r="N182">
        <f t="shared" si="27"/>
        <v>11.902386904426322</v>
      </c>
      <c r="O182">
        <f t="shared" si="28"/>
        <v>8.7159757722142945</v>
      </c>
    </row>
    <row r="183" spans="1:15" x14ac:dyDescent="0.35">
      <c r="A183">
        <v>181</v>
      </c>
      <c r="B183">
        <v>0.13147925207994601</v>
      </c>
      <c r="C183">
        <v>0.23999422624238601</v>
      </c>
      <c r="D183">
        <v>3.0734237165302599E-2</v>
      </c>
      <c r="F183">
        <f t="shared" si="29"/>
        <v>181</v>
      </c>
      <c r="G183">
        <f t="shared" si="21"/>
        <v>271.5</v>
      </c>
      <c r="H183">
        <f t="shared" si="22"/>
        <v>7.5332062377175575</v>
      </c>
      <c r="I183">
        <f t="shared" si="23"/>
        <v>13.750656271196544</v>
      </c>
      <c r="J183">
        <f t="shared" si="24"/>
        <v>1.760942076125958</v>
      </c>
      <c r="L183">
        <f t="shared" si="25"/>
        <v>271.5</v>
      </c>
      <c r="M183">
        <f t="shared" si="26"/>
        <v>8.560764027860559</v>
      </c>
      <c r="N183">
        <f t="shared" si="27"/>
        <v>12.456867714457388</v>
      </c>
      <c r="O183">
        <f t="shared" si="28"/>
        <v>6.6294656633877933</v>
      </c>
    </row>
    <row r="184" spans="1:15" x14ac:dyDescent="0.35">
      <c r="A184">
        <v>182</v>
      </c>
      <c r="B184">
        <v>6.0154450319839799E-2</v>
      </c>
      <c r="C184">
        <v>0.28663917595684701</v>
      </c>
      <c r="D184">
        <v>4.0753500816900698E-2</v>
      </c>
      <c r="F184">
        <f t="shared" si="29"/>
        <v>182</v>
      </c>
      <c r="G184">
        <f t="shared" si="21"/>
        <v>273</v>
      </c>
      <c r="H184">
        <f t="shared" si="22"/>
        <v>3.4465961222562056</v>
      </c>
      <c r="I184">
        <f t="shared" si="23"/>
        <v>16.423215025435113</v>
      </c>
      <c r="J184">
        <f t="shared" si="24"/>
        <v>2.3350035971913625</v>
      </c>
      <c r="L184">
        <f t="shared" si="25"/>
        <v>273</v>
      </c>
      <c r="M184">
        <f t="shared" si="26"/>
        <v>7.0265136561792527</v>
      </c>
      <c r="N184">
        <f t="shared" si="27"/>
        <v>13.646771907750704</v>
      </c>
      <c r="O184">
        <f t="shared" si="28"/>
        <v>5.3411270435288634</v>
      </c>
    </row>
    <row r="185" spans="1:15" x14ac:dyDescent="0.35">
      <c r="A185">
        <v>183</v>
      </c>
      <c r="B185">
        <v>0.143965821302042</v>
      </c>
      <c r="C185">
        <v>0.26464275628627298</v>
      </c>
      <c r="D185">
        <v>0.12852337501283501</v>
      </c>
      <c r="F185">
        <f t="shared" si="29"/>
        <v>183</v>
      </c>
      <c r="G185">
        <f t="shared" si="21"/>
        <v>274.5</v>
      </c>
      <c r="H185">
        <f t="shared" si="22"/>
        <v>8.2486339547416083</v>
      </c>
      <c r="I185">
        <f t="shared" si="23"/>
        <v>15.162913013912679</v>
      </c>
      <c r="J185">
        <f t="shared" si="24"/>
        <v>7.3638469570125888</v>
      </c>
      <c r="L185">
        <f t="shared" si="25"/>
        <v>274.5</v>
      </c>
      <c r="M185">
        <f t="shared" si="26"/>
        <v>7.3931497457479587</v>
      </c>
      <c r="N185">
        <f t="shared" si="27"/>
        <v>14.101614239599296</v>
      </c>
      <c r="O185">
        <f t="shared" si="28"/>
        <v>5.94794301757398</v>
      </c>
    </row>
    <row r="186" spans="1:15" x14ac:dyDescent="0.35">
      <c r="A186">
        <v>184</v>
      </c>
      <c r="B186">
        <v>0.23624293615793901</v>
      </c>
      <c r="C186">
        <v>0.16472103504972599</v>
      </c>
      <c r="D186">
        <v>0.115803025264408</v>
      </c>
      <c r="F186">
        <f t="shared" si="29"/>
        <v>184</v>
      </c>
      <c r="G186">
        <f t="shared" si="21"/>
        <v>276</v>
      </c>
      <c r="H186">
        <f t="shared" si="22"/>
        <v>13.535723181628457</v>
      </c>
      <c r="I186">
        <f t="shared" si="23"/>
        <v>9.4378201053758062</v>
      </c>
      <c r="J186">
        <f t="shared" si="24"/>
        <v>6.6350246024974222</v>
      </c>
      <c r="L186">
        <f t="shared" si="25"/>
        <v>276</v>
      </c>
      <c r="M186">
        <f t="shared" si="26"/>
        <v>9.2359217765121073</v>
      </c>
      <c r="N186">
        <f t="shared" si="27"/>
        <v>12.702475999332247</v>
      </c>
      <c r="O186">
        <f t="shared" si="28"/>
        <v>6.1540674930510129</v>
      </c>
    </row>
    <row r="187" spans="1:15" x14ac:dyDescent="0.35">
      <c r="A187">
        <v>185</v>
      </c>
      <c r="B187">
        <v>9.5170557832510803E-3</v>
      </c>
      <c r="C187">
        <v>0.242329728052328</v>
      </c>
      <c r="D187">
        <v>4.4563034325073997E-2</v>
      </c>
      <c r="F187">
        <f t="shared" si="29"/>
        <v>185</v>
      </c>
      <c r="G187">
        <f t="shared" si="21"/>
        <v>277.5</v>
      </c>
      <c r="H187">
        <f t="shared" si="22"/>
        <v>0.54528712977085891</v>
      </c>
      <c r="I187">
        <f t="shared" si="23"/>
        <v>13.884470667951385</v>
      </c>
      <c r="J187">
        <f t="shared" si="24"/>
        <v>2.553273789123359</v>
      </c>
      <c r="L187">
        <f t="shared" si="25"/>
        <v>277.5</v>
      </c>
      <c r="M187">
        <f t="shared" si="26"/>
        <v>6.6287313824897325</v>
      </c>
      <c r="N187">
        <f t="shared" si="27"/>
        <v>13.057074399917987</v>
      </c>
      <c r="O187">
        <f t="shared" si="28"/>
        <v>5.0738293818727165</v>
      </c>
    </row>
    <row r="188" spans="1:15" x14ac:dyDescent="0.35">
      <c r="A188">
        <v>186</v>
      </c>
      <c r="B188">
        <v>9.9478131603273096E-2</v>
      </c>
      <c r="C188">
        <v>0.29367145427042801</v>
      </c>
      <c r="D188">
        <v>5.7430265866258198E-2</v>
      </c>
      <c r="F188">
        <f t="shared" si="29"/>
        <v>186</v>
      </c>
      <c r="G188">
        <f t="shared" si="21"/>
        <v>279</v>
      </c>
      <c r="H188">
        <f t="shared" si="22"/>
        <v>5.6996770947145219</v>
      </c>
      <c r="I188">
        <f t="shared" si="23"/>
        <v>16.826134893164681</v>
      </c>
      <c r="J188">
        <f t="shared" si="24"/>
        <v>3.2905118504508275</v>
      </c>
      <c r="L188">
        <f t="shared" si="25"/>
        <v>279</v>
      </c>
      <c r="M188">
        <f t="shared" si="26"/>
        <v>6.3500150961571684</v>
      </c>
      <c r="N188">
        <f t="shared" si="27"/>
        <v>14.187792547891995</v>
      </c>
      <c r="O188">
        <f t="shared" si="28"/>
        <v>4.5388341224461488</v>
      </c>
    </row>
    <row r="189" spans="1:15" x14ac:dyDescent="0.35">
      <c r="A189">
        <v>187</v>
      </c>
      <c r="B189">
        <v>0.102203133960586</v>
      </c>
      <c r="C189">
        <v>0.20566225765942001</v>
      </c>
      <c r="D189">
        <v>5.9307585692779503E-2</v>
      </c>
      <c r="F189">
        <f t="shared" si="29"/>
        <v>187</v>
      </c>
      <c r="G189">
        <f t="shared" si="21"/>
        <v>280.5</v>
      </c>
      <c r="H189">
        <f t="shared" si="22"/>
        <v>5.8558082289517515</v>
      </c>
      <c r="I189">
        <f t="shared" si="23"/>
        <v>11.783579369016854</v>
      </c>
      <c r="J189">
        <f t="shared" si="24"/>
        <v>3.3980743533067304</v>
      </c>
      <c r="L189">
        <f t="shared" si="25"/>
        <v>280.5</v>
      </c>
      <c r="M189">
        <f t="shared" si="26"/>
        <v>6.2017530359955426</v>
      </c>
      <c r="N189">
        <f t="shared" si="27"/>
        <v>13.466528594229452</v>
      </c>
      <c r="O189">
        <f t="shared" si="28"/>
        <v>4.1966061917043227</v>
      </c>
    </row>
    <row r="190" spans="1:15" x14ac:dyDescent="0.35">
      <c r="A190">
        <v>188</v>
      </c>
      <c r="B190">
        <v>0.13922830470947201</v>
      </c>
      <c r="C190">
        <v>0.121041745234979</v>
      </c>
      <c r="D190">
        <v>4.9743538764754097E-2</v>
      </c>
      <c r="F190">
        <f t="shared" si="29"/>
        <v>188</v>
      </c>
      <c r="G190">
        <f t="shared" si="21"/>
        <v>282</v>
      </c>
      <c r="H190">
        <f t="shared" si="22"/>
        <v>7.9771942486141496</v>
      </c>
      <c r="I190">
        <f t="shared" si="23"/>
        <v>6.9351811468620399</v>
      </c>
      <c r="J190">
        <f t="shared" si="24"/>
        <v>2.8500948292658141</v>
      </c>
      <c r="L190">
        <f t="shared" si="25"/>
        <v>282</v>
      </c>
      <c r="M190">
        <f t="shared" si="26"/>
        <v>6.7343853997811243</v>
      </c>
      <c r="N190">
        <f t="shared" si="27"/>
        <v>11.507124360019228</v>
      </c>
      <c r="O190">
        <f t="shared" si="28"/>
        <v>3.7926527829727701</v>
      </c>
    </row>
    <row r="191" spans="1:15" x14ac:dyDescent="0.35">
      <c r="A191">
        <v>189</v>
      </c>
      <c r="B191">
        <v>0.285268077178916</v>
      </c>
      <c r="C191">
        <v>0.118814199371732</v>
      </c>
      <c r="D191">
        <v>0.12132127549671699</v>
      </c>
      <c r="F191">
        <f t="shared" si="29"/>
        <v>189</v>
      </c>
      <c r="G191">
        <f t="shared" si="21"/>
        <v>283.5</v>
      </c>
      <c r="H191">
        <f t="shared" si="22"/>
        <v>16.344656852164121</v>
      </c>
      <c r="I191">
        <f t="shared" si="23"/>
        <v>6.8075521702261614</v>
      </c>
      <c r="J191">
        <f t="shared" si="24"/>
        <v>6.9511970511058143</v>
      </c>
      <c r="L191">
        <f t="shared" si="25"/>
        <v>283.5</v>
      </c>
      <c r="M191">
        <f t="shared" si="26"/>
        <v>9.6174668354960229</v>
      </c>
      <c r="N191">
        <f t="shared" si="27"/>
        <v>10.097252703081308</v>
      </c>
      <c r="O191">
        <f t="shared" si="28"/>
        <v>4.7402160634126833</v>
      </c>
    </row>
    <row r="192" spans="1:15" x14ac:dyDescent="0.35">
      <c r="A192">
        <v>190</v>
      </c>
      <c r="B192">
        <v>0.26867789179618901</v>
      </c>
      <c r="C192">
        <v>0.16073151988596501</v>
      </c>
      <c r="D192">
        <v>9.1581444538484102E-2</v>
      </c>
      <c r="F192">
        <f t="shared" si="29"/>
        <v>190</v>
      </c>
      <c r="G192">
        <f t="shared" si="21"/>
        <v>285</v>
      </c>
      <c r="H192">
        <f t="shared" si="22"/>
        <v>15.394109248394235</v>
      </c>
      <c r="I192">
        <f t="shared" si="23"/>
        <v>9.2092377241888581</v>
      </c>
      <c r="J192">
        <f t="shared" si="24"/>
        <v>5.2472302537665625</v>
      </c>
      <c r="L192">
        <f t="shared" si="25"/>
        <v>285</v>
      </c>
      <c r="M192">
        <f t="shared" si="26"/>
        <v>11.350459559365486</v>
      </c>
      <c r="N192">
        <f t="shared" si="27"/>
        <v>9.8308482094135723</v>
      </c>
      <c r="O192">
        <f t="shared" si="28"/>
        <v>4.8923203205188468</v>
      </c>
    </row>
    <row r="193" spans="1:15" x14ac:dyDescent="0.35">
      <c r="A193">
        <v>191</v>
      </c>
      <c r="B193">
        <v>0.175747515387005</v>
      </c>
      <c r="C193">
        <v>0.29097628382683299</v>
      </c>
      <c r="D193">
        <v>4.54285809686997E-2</v>
      </c>
      <c r="F193">
        <f t="shared" si="29"/>
        <v>191</v>
      </c>
      <c r="G193">
        <f t="shared" si="21"/>
        <v>286.5</v>
      </c>
      <c r="H193">
        <f t="shared" si="22"/>
        <v>10.069590891585882</v>
      </c>
      <c r="I193">
        <f t="shared" si="23"/>
        <v>16.671713001678285</v>
      </c>
      <c r="J193">
        <f t="shared" si="24"/>
        <v>2.6028659587748257</v>
      </c>
      <c r="L193">
        <f t="shared" si="25"/>
        <v>286.5</v>
      </c>
      <c r="M193">
        <f t="shared" si="26"/>
        <v>10.966198959031605</v>
      </c>
      <c r="N193">
        <f t="shared" si="27"/>
        <v>11.883107647092984</v>
      </c>
      <c r="O193">
        <f t="shared" si="28"/>
        <v>4.2054840119956403</v>
      </c>
    </row>
    <row r="194" spans="1:15" x14ac:dyDescent="0.35">
      <c r="A194">
        <v>192</v>
      </c>
      <c r="B194">
        <v>0.14610842131724699</v>
      </c>
      <c r="C194">
        <v>0.22734597972965501</v>
      </c>
      <c r="D194">
        <v>8.7602189326011104E-2</v>
      </c>
      <c r="F194">
        <f t="shared" si="29"/>
        <v>192</v>
      </c>
      <c r="G194">
        <f t="shared" si="21"/>
        <v>288</v>
      </c>
      <c r="H194">
        <f t="shared" si="22"/>
        <v>8.3713958927975209</v>
      </c>
      <c r="I194">
        <f t="shared" si="23"/>
        <v>13.025965127775997</v>
      </c>
      <c r="J194">
        <f t="shared" si="24"/>
        <v>5.0192357244864256</v>
      </c>
      <c r="L194">
        <f t="shared" si="25"/>
        <v>288</v>
      </c>
      <c r="M194">
        <f t="shared" si="26"/>
        <v>10.187758039161379</v>
      </c>
      <c r="N194">
        <f t="shared" si="27"/>
        <v>12.225964891297888</v>
      </c>
      <c r="O194">
        <f t="shared" si="28"/>
        <v>4.4496095257428756</v>
      </c>
    </row>
    <row r="195" spans="1:15" x14ac:dyDescent="0.35">
      <c r="A195">
        <v>193</v>
      </c>
      <c r="B195">
        <v>0.134683043686527</v>
      </c>
      <c r="C195">
        <v>0.19591356613532801</v>
      </c>
      <c r="D195">
        <v>4.0819890247086203E-2</v>
      </c>
      <c r="F195">
        <f t="shared" si="29"/>
        <v>193</v>
      </c>
      <c r="G195">
        <f t="shared" ref="G195:G258" si="30">F195*1.5</f>
        <v>289.5</v>
      </c>
      <c r="H195">
        <f t="shared" ref="H195:H258" si="31">DEGREES(B195)</f>
        <v>7.7167699752140857</v>
      </c>
      <c r="I195">
        <f t="shared" ref="I195:I258" si="32">DEGREES(C195)</f>
        <v>11.225020488911426</v>
      </c>
      <c r="J195">
        <f t="shared" ref="J195:J258" si="33">DEGREES(D195)</f>
        <v>2.3388074313452707</v>
      </c>
      <c r="L195">
        <f t="shared" ref="L195:L258" si="34">F195*1.5</f>
        <v>289.5</v>
      </c>
      <c r="M195">
        <f t="shared" ref="M195:M258" si="35">0.3*H195+0.7*M194</f>
        <v>9.4464616199771889</v>
      </c>
      <c r="N195">
        <f t="shared" ref="N195:N258" si="36">0.3*I195+0.7*N194</f>
        <v>11.925681570581949</v>
      </c>
      <c r="O195">
        <f t="shared" ref="O195:O258" si="37">0.3*J195+0.7*O194</f>
        <v>3.8163688974235939</v>
      </c>
    </row>
    <row r="196" spans="1:15" x14ac:dyDescent="0.35">
      <c r="A196">
        <v>194</v>
      </c>
      <c r="B196">
        <v>0.15480113098758</v>
      </c>
      <c r="C196">
        <v>0.19877544328215799</v>
      </c>
      <c r="D196">
        <v>0.17544077123079099</v>
      </c>
      <c r="F196">
        <f t="shared" ref="F196:F259" si="38">F195+1</f>
        <v>194</v>
      </c>
      <c r="G196">
        <f t="shared" si="30"/>
        <v>291</v>
      </c>
      <c r="H196">
        <f t="shared" si="31"/>
        <v>8.8694514694401594</v>
      </c>
      <c r="I196">
        <f t="shared" si="32"/>
        <v>11.388993970909725</v>
      </c>
      <c r="J196">
        <f t="shared" si="33"/>
        <v>10.052015746044518</v>
      </c>
      <c r="L196">
        <f t="shared" si="34"/>
        <v>291</v>
      </c>
      <c r="M196">
        <f t="shared" si="35"/>
        <v>9.2733585748160792</v>
      </c>
      <c r="N196">
        <f t="shared" si="36"/>
        <v>11.764675290680282</v>
      </c>
      <c r="O196">
        <f t="shared" si="37"/>
        <v>5.687062952009871</v>
      </c>
    </row>
    <row r="197" spans="1:15" x14ac:dyDescent="0.35">
      <c r="A197">
        <v>195</v>
      </c>
      <c r="B197">
        <v>0.16786899875820899</v>
      </c>
      <c r="C197">
        <v>0.17948817518947399</v>
      </c>
      <c r="D197">
        <v>0.19033576859015799</v>
      </c>
      <c r="F197">
        <f t="shared" si="38"/>
        <v>195</v>
      </c>
      <c r="G197">
        <f t="shared" si="30"/>
        <v>292.5</v>
      </c>
      <c r="H197">
        <f t="shared" si="31"/>
        <v>9.6181851399322316</v>
      </c>
      <c r="I197">
        <f t="shared" si="32"/>
        <v>10.283914910861595</v>
      </c>
      <c r="J197">
        <f t="shared" si="33"/>
        <v>10.905436230594752</v>
      </c>
      <c r="L197">
        <f t="shared" si="34"/>
        <v>292.5</v>
      </c>
      <c r="M197">
        <f t="shared" si="35"/>
        <v>9.3768065443509236</v>
      </c>
      <c r="N197">
        <f t="shared" si="36"/>
        <v>11.320447176734675</v>
      </c>
      <c r="O197">
        <f t="shared" si="37"/>
        <v>7.2525749355853346</v>
      </c>
    </row>
    <row r="198" spans="1:15" x14ac:dyDescent="0.35">
      <c r="A198">
        <v>196</v>
      </c>
      <c r="B198">
        <v>0.23443857096033999</v>
      </c>
      <c r="C198">
        <v>0.20649334328226901</v>
      </c>
      <c r="D198">
        <v>0.15818750280868499</v>
      </c>
      <c r="F198">
        <f t="shared" si="38"/>
        <v>196</v>
      </c>
      <c r="G198">
        <f t="shared" si="30"/>
        <v>294</v>
      </c>
      <c r="H198">
        <f t="shared" si="31"/>
        <v>13.432340671105743</v>
      </c>
      <c r="I198">
        <f t="shared" si="32"/>
        <v>11.831197067620105</v>
      </c>
      <c r="J198">
        <f t="shared" si="33"/>
        <v>9.0634762826515054</v>
      </c>
      <c r="L198">
        <f t="shared" si="34"/>
        <v>294</v>
      </c>
      <c r="M198">
        <f t="shared" si="35"/>
        <v>10.593466782377369</v>
      </c>
      <c r="N198">
        <f t="shared" si="36"/>
        <v>11.473672144000304</v>
      </c>
      <c r="O198">
        <f t="shared" si="37"/>
        <v>7.7958453397051848</v>
      </c>
    </row>
    <row r="199" spans="1:15" x14ac:dyDescent="0.35">
      <c r="A199">
        <v>197</v>
      </c>
      <c r="B199">
        <v>0.19367318960562299</v>
      </c>
      <c r="C199">
        <v>0.17255537530461801</v>
      </c>
      <c r="D199">
        <v>0.110460940534581</v>
      </c>
      <c r="F199">
        <f t="shared" si="38"/>
        <v>197</v>
      </c>
      <c r="G199">
        <f t="shared" si="30"/>
        <v>295.5</v>
      </c>
      <c r="H199">
        <f t="shared" si="31"/>
        <v>11.096656369239161</v>
      </c>
      <c r="I199">
        <f t="shared" si="32"/>
        <v>9.8866947372505631</v>
      </c>
      <c r="J199">
        <f t="shared" si="33"/>
        <v>6.328945693677051</v>
      </c>
      <c r="L199">
        <f t="shared" si="34"/>
        <v>295.5</v>
      </c>
      <c r="M199">
        <f t="shared" si="35"/>
        <v>10.744423658435906</v>
      </c>
      <c r="N199">
        <f t="shared" si="36"/>
        <v>10.997578921975382</v>
      </c>
      <c r="O199">
        <f t="shared" si="37"/>
        <v>7.3557754458967439</v>
      </c>
    </row>
    <row r="200" spans="1:15" x14ac:dyDescent="0.35">
      <c r="A200">
        <v>198</v>
      </c>
      <c r="B200">
        <v>0.18638862099053899</v>
      </c>
      <c r="C200">
        <v>0.20089739772158399</v>
      </c>
      <c r="D200">
        <v>0.16317858813719999</v>
      </c>
      <c r="F200">
        <f t="shared" si="38"/>
        <v>198</v>
      </c>
      <c r="G200">
        <f t="shared" si="30"/>
        <v>297</v>
      </c>
      <c r="H200">
        <f t="shared" si="31"/>
        <v>10.67928133202139</v>
      </c>
      <c r="I200">
        <f t="shared" si="32"/>
        <v>11.510573004607883</v>
      </c>
      <c r="J200">
        <f t="shared" si="33"/>
        <v>9.3494444071650804</v>
      </c>
      <c r="L200">
        <f t="shared" si="34"/>
        <v>297</v>
      </c>
      <c r="M200">
        <f t="shared" si="35"/>
        <v>10.72488096051155</v>
      </c>
      <c r="N200">
        <f t="shared" si="36"/>
        <v>11.151477146765131</v>
      </c>
      <c r="O200">
        <f t="shared" si="37"/>
        <v>7.9538761342772446</v>
      </c>
    </row>
    <row r="201" spans="1:15" x14ac:dyDescent="0.35">
      <c r="A201">
        <v>199</v>
      </c>
      <c r="B201">
        <v>0.101466993238191</v>
      </c>
      <c r="C201">
        <v>0.20541592959892199</v>
      </c>
      <c r="D201">
        <v>0.124644282503541</v>
      </c>
      <c r="F201">
        <f t="shared" si="38"/>
        <v>199</v>
      </c>
      <c r="G201">
        <f t="shared" si="30"/>
        <v>298.5</v>
      </c>
      <c r="H201">
        <f t="shared" si="31"/>
        <v>5.8136304724308063</v>
      </c>
      <c r="I201">
        <f t="shared" si="32"/>
        <v>11.769465810774676</v>
      </c>
      <c r="J201">
        <f t="shared" si="33"/>
        <v>7.1415913278892296</v>
      </c>
      <c r="L201">
        <f t="shared" si="34"/>
        <v>298.5</v>
      </c>
      <c r="M201">
        <f t="shared" si="35"/>
        <v>9.2515058140873272</v>
      </c>
      <c r="N201">
        <f t="shared" si="36"/>
        <v>11.336873745967994</v>
      </c>
      <c r="O201">
        <f t="shared" si="37"/>
        <v>7.7101906923608396</v>
      </c>
    </row>
    <row r="202" spans="1:15" x14ac:dyDescent="0.35">
      <c r="A202">
        <v>200</v>
      </c>
      <c r="B202">
        <v>0.247529998754874</v>
      </c>
      <c r="C202">
        <v>0.284797402597605</v>
      </c>
      <c r="D202">
        <v>0.20938456214058901</v>
      </c>
      <c r="F202">
        <f t="shared" si="38"/>
        <v>200</v>
      </c>
      <c r="G202">
        <f t="shared" si="30"/>
        <v>300</v>
      </c>
      <c r="H202">
        <f t="shared" si="31"/>
        <v>14.182424231532803</v>
      </c>
      <c r="I202">
        <f t="shared" si="32"/>
        <v>16.317689185130916</v>
      </c>
      <c r="J202">
        <f t="shared" si="33"/>
        <v>11.996851705850473</v>
      </c>
      <c r="L202">
        <f t="shared" si="34"/>
        <v>300</v>
      </c>
      <c r="M202">
        <f t="shared" si="35"/>
        <v>10.73078133932097</v>
      </c>
      <c r="N202">
        <f t="shared" si="36"/>
        <v>12.831118377716869</v>
      </c>
      <c r="O202">
        <f t="shared" si="37"/>
        <v>8.9961889964077297</v>
      </c>
    </row>
    <row r="203" spans="1:15" x14ac:dyDescent="0.35">
      <c r="A203">
        <v>201</v>
      </c>
      <c r="B203">
        <v>0.20661708518458499</v>
      </c>
      <c r="C203">
        <v>0.23241763338383001</v>
      </c>
      <c r="D203">
        <v>0.16500221889896799</v>
      </c>
      <c r="F203">
        <f t="shared" si="38"/>
        <v>201</v>
      </c>
      <c r="G203">
        <f t="shared" si="30"/>
        <v>301.5</v>
      </c>
      <c r="H203">
        <f t="shared" si="31"/>
        <v>11.83828695637173</v>
      </c>
      <c r="I203">
        <f t="shared" si="32"/>
        <v>13.316549477312325</v>
      </c>
      <c r="J203">
        <f t="shared" si="33"/>
        <v>9.4539307532046148</v>
      </c>
      <c r="L203">
        <f t="shared" si="34"/>
        <v>301.5</v>
      </c>
      <c r="M203">
        <f t="shared" si="35"/>
        <v>11.063033024436198</v>
      </c>
      <c r="N203">
        <f t="shared" si="36"/>
        <v>12.976747707595505</v>
      </c>
      <c r="O203">
        <f t="shared" si="37"/>
        <v>9.1335115234467956</v>
      </c>
    </row>
    <row r="204" spans="1:15" x14ac:dyDescent="0.35">
      <c r="A204">
        <v>202</v>
      </c>
      <c r="B204">
        <v>0.219493995468446</v>
      </c>
      <c r="C204">
        <v>0.13013811989225499</v>
      </c>
      <c r="D204">
        <v>0.213421212356284</v>
      </c>
      <c r="F204">
        <f t="shared" si="38"/>
        <v>202</v>
      </c>
      <c r="G204">
        <f t="shared" si="30"/>
        <v>303</v>
      </c>
      <c r="H204">
        <f t="shared" si="31"/>
        <v>12.576079568805573</v>
      </c>
      <c r="I204">
        <f t="shared" si="32"/>
        <v>7.4563650235937144</v>
      </c>
      <c r="J204">
        <f t="shared" si="33"/>
        <v>12.228134726580368</v>
      </c>
      <c r="L204">
        <f t="shared" si="34"/>
        <v>303</v>
      </c>
      <c r="M204">
        <f t="shared" si="35"/>
        <v>11.51694698774701</v>
      </c>
      <c r="N204">
        <f t="shared" si="36"/>
        <v>11.320632902394969</v>
      </c>
      <c r="O204">
        <f t="shared" si="37"/>
        <v>10.061898484386868</v>
      </c>
    </row>
    <row r="205" spans="1:15" x14ac:dyDescent="0.35">
      <c r="A205">
        <v>203</v>
      </c>
      <c r="B205">
        <v>0.15850929850943399</v>
      </c>
      <c r="C205">
        <v>0.100070554163536</v>
      </c>
      <c r="D205">
        <v>0.137869745784335</v>
      </c>
      <c r="F205">
        <f t="shared" si="38"/>
        <v>203</v>
      </c>
      <c r="G205">
        <f t="shared" si="30"/>
        <v>304.5</v>
      </c>
      <c r="H205">
        <f t="shared" si="31"/>
        <v>9.0819138181698786</v>
      </c>
      <c r="I205">
        <f t="shared" si="32"/>
        <v>5.7336204071059207</v>
      </c>
      <c r="J205">
        <f t="shared" si="33"/>
        <v>7.8993545559839697</v>
      </c>
      <c r="L205">
        <f t="shared" si="34"/>
        <v>304.5</v>
      </c>
      <c r="M205">
        <f t="shared" si="35"/>
        <v>10.78643703687387</v>
      </c>
      <c r="N205">
        <f t="shared" si="36"/>
        <v>9.6445291538082536</v>
      </c>
      <c r="O205">
        <f t="shared" si="37"/>
        <v>9.4131353058659979</v>
      </c>
    </row>
    <row r="206" spans="1:15" x14ac:dyDescent="0.35">
      <c r="A206">
        <v>204</v>
      </c>
      <c r="B206">
        <v>0.18070383407017199</v>
      </c>
      <c r="C206">
        <v>0.14025613873161399</v>
      </c>
      <c r="D206">
        <v>0.243028988897107</v>
      </c>
      <c r="F206">
        <f t="shared" si="38"/>
        <v>204</v>
      </c>
      <c r="G206">
        <f t="shared" si="30"/>
        <v>306</v>
      </c>
      <c r="H206">
        <f t="shared" si="31"/>
        <v>10.353567034053187</v>
      </c>
      <c r="I206">
        <f t="shared" si="32"/>
        <v>8.0360848001228415</v>
      </c>
      <c r="J206">
        <f t="shared" si="33"/>
        <v>13.924535363135975</v>
      </c>
      <c r="L206">
        <f t="shared" si="34"/>
        <v>306</v>
      </c>
      <c r="M206">
        <f t="shared" si="35"/>
        <v>10.656576036027664</v>
      </c>
      <c r="N206">
        <f t="shared" si="36"/>
        <v>9.1619958477026291</v>
      </c>
      <c r="O206">
        <f t="shared" si="37"/>
        <v>10.76655532304699</v>
      </c>
    </row>
    <row r="207" spans="1:15" x14ac:dyDescent="0.35">
      <c r="A207">
        <v>205</v>
      </c>
      <c r="B207">
        <v>9.0023825382790801E-2</v>
      </c>
      <c r="C207">
        <v>0.18535725734119299</v>
      </c>
      <c r="D207">
        <v>0.240368059716046</v>
      </c>
      <c r="F207">
        <f t="shared" si="38"/>
        <v>205</v>
      </c>
      <c r="G207">
        <f t="shared" si="30"/>
        <v>307.5</v>
      </c>
      <c r="H207">
        <f t="shared" si="31"/>
        <v>5.1579852500566057</v>
      </c>
      <c r="I207">
        <f t="shared" si="32"/>
        <v>10.620188547770653</v>
      </c>
      <c r="J207">
        <f t="shared" si="33"/>
        <v>13.772075351477977</v>
      </c>
      <c r="L207">
        <f t="shared" si="34"/>
        <v>307.5</v>
      </c>
      <c r="M207">
        <f t="shared" si="35"/>
        <v>9.0069988002363459</v>
      </c>
      <c r="N207">
        <f t="shared" si="36"/>
        <v>9.5994536577230356</v>
      </c>
      <c r="O207">
        <f t="shared" si="37"/>
        <v>11.668211331576284</v>
      </c>
    </row>
    <row r="208" spans="1:15" x14ac:dyDescent="0.35">
      <c r="A208">
        <v>206</v>
      </c>
      <c r="B208">
        <v>0.105972463215717</v>
      </c>
      <c r="C208">
        <v>0.154377378225103</v>
      </c>
      <c r="D208">
        <v>0.2409566659248</v>
      </c>
      <c r="F208">
        <f t="shared" si="38"/>
        <v>206</v>
      </c>
      <c r="G208">
        <f t="shared" si="30"/>
        <v>309</v>
      </c>
      <c r="H208">
        <f t="shared" si="31"/>
        <v>6.0717748868659482</v>
      </c>
      <c r="I208">
        <f t="shared" si="32"/>
        <v>8.8451722245932185</v>
      </c>
      <c r="J208">
        <f t="shared" si="33"/>
        <v>13.805800003034777</v>
      </c>
      <c r="L208">
        <f t="shared" si="34"/>
        <v>309</v>
      </c>
      <c r="M208">
        <f t="shared" si="35"/>
        <v>8.1264316262252265</v>
      </c>
      <c r="N208">
        <f t="shared" si="36"/>
        <v>9.3731692277840892</v>
      </c>
      <c r="O208">
        <f t="shared" si="37"/>
        <v>12.309487933013832</v>
      </c>
    </row>
    <row r="209" spans="1:15" x14ac:dyDescent="0.35">
      <c r="A209">
        <v>207</v>
      </c>
      <c r="B209">
        <v>4.28847824511598E-2</v>
      </c>
      <c r="C209">
        <v>0.16483494357925399</v>
      </c>
      <c r="D209">
        <v>0.29004139009840502</v>
      </c>
      <c r="F209">
        <f t="shared" si="38"/>
        <v>207</v>
      </c>
      <c r="G209">
        <f t="shared" si="30"/>
        <v>310.5</v>
      </c>
      <c r="H209">
        <f t="shared" si="31"/>
        <v>2.4571170397881539</v>
      </c>
      <c r="I209">
        <f t="shared" si="32"/>
        <v>9.4443465833683007</v>
      </c>
      <c r="J209">
        <f t="shared" si="33"/>
        <v>16.618147536746111</v>
      </c>
      <c r="L209">
        <f t="shared" si="34"/>
        <v>310.5</v>
      </c>
      <c r="M209">
        <f t="shared" si="35"/>
        <v>6.4256372502941046</v>
      </c>
      <c r="N209">
        <f t="shared" si="36"/>
        <v>9.3945224344593523</v>
      </c>
      <c r="O209">
        <f t="shared" si="37"/>
        <v>13.602085814133515</v>
      </c>
    </row>
    <row r="210" spans="1:15" x14ac:dyDescent="0.35">
      <c r="A210">
        <v>208</v>
      </c>
      <c r="B210">
        <v>0.127642598494662</v>
      </c>
      <c r="C210">
        <v>0.16939778746881601</v>
      </c>
      <c r="D210">
        <v>0.214906820520951</v>
      </c>
      <c r="F210">
        <f t="shared" si="38"/>
        <v>208</v>
      </c>
      <c r="G210">
        <f t="shared" si="30"/>
        <v>312</v>
      </c>
      <c r="H210">
        <f t="shared" si="31"/>
        <v>7.3133821798270473</v>
      </c>
      <c r="I210">
        <f t="shared" si="32"/>
        <v>9.7057782808172615</v>
      </c>
      <c r="J210">
        <f t="shared" si="33"/>
        <v>12.313253804425964</v>
      </c>
      <c r="L210">
        <f t="shared" si="34"/>
        <v>312</v>
      </c>
      <c r="M210">
        <f t="shared" si="35"/>
        <v>6.6919607291539869</v>
      </c>
      <c r="N210">
        <f t="shared" si="36"/>
        <v>9.4878991883667254</v>
      </c>
      <c r="O210">
        <f t="shared" si="37"/>
        <v>13.215436211221249</v>
      </c>
    </row>
    <row r="211" spans="1:15" x14ac:dyDescent="0.35">
      <c r="A211">
        <v>209</v>
      </c>
      <c r="B211">
        <v>0.23160519136847901</v>
      </c>
      <c r="C211">
        <v>0.18136936025629699</v>
      </c>
      <c r="D211">
        <v>0.23623250979777199</v>
      </c>
      <c r="F211">
        <f t="shared" si="38"/>
        <v>209</v>
      </c>
      <c r="G211">
        <f t="shared" si="30"/>
        <v>313.5</v>
      </c>
      <c r="H211">
        <f t="shared" si="31"/>
        <v>13.26999997873361</v>
      </c>
      <c r="I211">
        <f t="shared" si="32"/>
        <v>10.391698875673589</v>
      </c>
      <c r="J211">
        <f t="shared" si="33"/>
        <v>13.535125795195203</v>
      </c>
      <c r="L211">
        <f t="shared" si="34"/>
        <v>313.5</v>
      </c>
      <c r="M211">
        <f t="shared" si="35"/>
        <v>8.6653725040278733</v>
      </c>
      <c r="N211">
        <f t="shared" si="36"/>
        <v>9.7590390945587835</v>
      </c>
      <c r="O211">
        <f t="shared" si="37"/>
        <v>13.311343086413434</v>
      </c>
    </row>
    <row r="212" spans="1:15" x14ac:dyDescent="0.35">
      <c r="A212">
        <v>210</v>
      </c>
      <c r="B212">
        <v>0.13669476144776099</v>
      </c>
      <c r="C212">
        <v>0.22227826831696601</v>
      </c>
      <c r="D212">
        <v>0.34217751281524</v>
      </c>
      <c r="F212">
        <f t="shared" si="38"/>
        <v>210</v>
      </c>
      <c r="G212">
        <f t="shared" si="30"/>
        <v>315</v>
      </c>
      <c r="H212">
        <f t="shared" si="31"/>
        <v>7.8320329125042996</v>
      </c>
      <c r="I212">
        <f t="shared" si="32"/>
        <v>12.735606652038637</v>
      </c>
      <c r="J212">
        <f t="shared" si="33"/>
        <v>19.605327328596893</v>
      </c>
      <c r="L212">
        <f t="shared" si="34"/>
        <v>315</v>
      </c>
      <c r="M212">
        <f t="shared" si="35"/>
        <v>8.4153706265707999</v>
      </c>
      <c r="N212">
        <f t="shared" si="36"/>
        <v>10.65200936180274</v>
      </c>
      <c r="O212">
        <f t="shared" si="37"/>
        <v>15.19953835906847</v>
      </c>
    </row>
    <row r="213" spans="1:15" x14ac:dyDescent="0.35">
      <c r="A213">
        <v>211</v>
      </c>
      <c r="B213">
        <v>0.22076485466186899</v>
      </c>
      <c r="C213">
        <v>0.19968180171123701</v>
      </c>
      <c r="D213">
        <v>0.18177773904945499</v>
      </c>
      <c r="F213">
        <f t="shared" si="38"/>
        <v>211</v>
      </c>
      <c r="G213">
        <f t="shared" si="30"/>
        <v>316.5</v>
      </c>
      <c r="H213">
        <f t="shared" si="31"/>
        <v>12.64889443694411</v>
      </c>
      <c r="I213">
        <f t="shared" si="32"/>
        <v>11.44092448362206</v>
      </c>
      <c r="J213">
        <f t="shared" si="33"/>
        <v>10.415097256964188</v>
      </c>
      <c r="L213">
        <f t="shared" si="34"/>
        <v>316.5</v>
      </c>
      <c r="M213">
        <f t="shared" si="35"/>
        <v>9.6854277696827928</v>
      </c>
      <c r="N213">
        <f t="shared" si="36"/>
        <v>10.888683898348535</v>
      </c>
      <c r="O213">
        <f t="shared" si="37"/>
        <v>13.764206028437185</v>
      </c>
    </row>
    <row r="214" spans="1:15" x14ac:dyDescent="0.35">
      <c r="A214">
        <v>212</v>
      </c>
      <c r="B214">
        <v>0.23699040988592601</v>
      </c>
      <c r="C214">
        <v>0.213078826924334</v>
      </c>
      <c r="D214">
        <v>0.17711720788701699</v>
      </c>
      <c r="F214">
        <f t="shared" si="38"/>
        <v>212</v>
      </c>
      <c r="G214">
        <f t="shared" si="30"/>
        <v>318</v>
      </c>
      <c r="H214">
        <f t="shared" si="31"/>
        <v>13.578550271539022</v>
      </c>
      <c r="I214">
        <f t="shared" si="32"/>
        <v>12.20851748636287</v>
      </c>
      <c r="J214">
        <f t="shared" si="33"/>
        <v>10.14806849106729</v>
      </c>
      <c r="L214">
        <f t="shared" si="34"/>
        <v>318</v>
      </c>
      <c r="M214">
        <f t="shared" si="35"/>
        <v>10.853364520239662</v>
      </c>
      <c r="N214">
        <f t="shared" si="36"/>
        <v>11.284633974752836</v>
      </c>
      <c r="O214">
        <f t="shared" si="37"/>
        <v>12.679364767226215</v>
      </c>
    </row>
    <row r="215" spans="1:15" x14ac:dyDescent="0.35">
      <c r="A215">
        <v>213</v>
      </c>
      <c r="B215">
        <v>0.18716442166465699</v>
      </c>
      <c r="C215">
        <v>0.20669028547627599</v>
      </c>
      <c r="D215">
        <v>0.25417050554494403</v>
      </c>
      <c r="F215">
        <f t="shared" si="38"/>
        <v>213</v>
      </c>
      <c r="G215">
        <f t="shared" si="30"/>
        <v>319.5</v>
      </c>
      <c r="H215">
        <f t="shared" si="31"/>
        <v>10.723731436391756</v>
      </c>
      <c r="I215">
        <f t="shared" si="32"/>
        <v>11.842481024144751</v>
      </c>
      <c r="J215">
        <f t="shared" si="33"/>
        <v>14.562897244431781</v>
      </c>
      <c r="L215">
        <f t="shared" si="34"/>
        <v>319.5</v>
      </c>
      <c r="M215">
        <f t="shared" si="35"/>
        <v>10.81447459508529</v>
      </c>
      <c r="N215">
        <f t="shared" si="36"/>
        <v>11.45198808957041</v>
      </c>
      <c r="O215">
        <f t="shared" si="37"/>
        <v>13.244424510387883</v>
      </c>
    </row>
    <row r="216" spans="1:15" x14ac:dyDescent="0.35">
      <c r="A216">
        <v>214</v>
      </c>
      <c r="B216">
        <v>9.6580974673857095E-2</v>
      </c>
      <c r="C216">
        <v>9.7727446916835006E-2</v>
      </c>
      <c r="D216">
        <v>0.26398600923113702</v>
      </c>
      <c r="F216">
        <f t="shared" si="38"/>
        <v>214</v>
      </c>
      <c r="G216">
        <f t="shared" si="30"/>
        <v>321</v>
      </c>
      <c r="H216">
        <f t="shared" si="31"/>
        <v>5.5336822300719044</v>
      </c>
      <c r="I216">
        <f t="shared" si="32"/>
        <v>5.5993702509234353</v>
      </c>
      <c r="J216">
        <f t="shared" si="33"/>
        <v>15.125284179445741</v>
      </c>
      <c r="L216">
        <f t="shared" si="34"/>
        <v>321</v>
      </c>
      <c r="M216">
        <f t="shared" si="35"/>
        <v>9.2302368855812738</v>
      </c>
      <c r="N216">
        <f t="shared" si="36"/>
        <v>9.696202737976316</v>
      </c>
      <c r="O216">
        <f t="shared" si="37"/>
        <v>13.80868241110524</v>
      </c>
    </row>
    <row r="217" spans="1:15" x14ac:dyDescent="0.35">
      <c r="A217">
        <v>215</v>
      </c>
      <c r="B217">
        <v>8.7199128250602706E-2</v>
      </c>
      <c r="C217">
        <v>0.29692333182476299</v>
      </c>
      <c r="D217">
        <v>0.16070898541757</v>
      </c>
      <c r="F217">
        <f t="shared" si="38"/>
        <v>215</v>
      </c>
      <c r="G217">
        <f t="shared" si="30"/>
        <v>322.5</v>
      </c>
      <c r="H217">
        <f t="shared" si="31"/>
        <v>4.9961420259795206</v>
      </c>
      <c r="I217">
        <f t="shared" si="32"/>
        <v>17.012453752521399</v>
      </c>
      <c r="J217">
        <f t="shared" si="33"/>
        <v>9.2079465942562528</v>
      </c>
      <c r="L217">
        <f t="shared" si="34"/>
        <v>322.5</v>
      </c>
      <c r="M217">
        <f t="shared" si="35"/>
        <v>7.960008427700747</v>
      </c>
      <c r="N217">
        <f t="shared" si="36"/>
        <v>11.89107804233984</v>
      </c>
      <c r="O217">
        <f t="shared" si="37"/>
        <v>12.428461666050543</v>
      </c>
    </row>
    <row r="218" spans="1:15" x14ac:dyDescent="0.35">
      <c r="A218">
        <v>216</v>
      </c>
      <c r="B218">
        <v>0.149988859665803</v>
      </c>
      <c r="C218">
        <v>0.29055105716341201</v>
      </c>
      <c r="D218">
        <v>0.19914231587776601</v>
      </c>
      <c r="F218">
        <f t="shared" si="38"/>
        <v>216</v>
      </c>
      <c r="G218">
        <f t="shared" si="30"/>
        <v>324</v>
      </c>
      <c r="H218">
        <f t="shared" si="31"/>
        <v>8.5937286328304943</v>
      </c>
      <c r="I218">
        <f t="shared" si="32"/>
        <v>16.647349308527833</v>
      </c>
      <c r="J218">
        <f t="shared" si="33"/>
        <v>11.410014222257075</v>
      </c>
      <c r="L218">
        <f t="shared" si="34"/>
        <v>324</v>
      </c>
      <c r="M218">
        <f t="shared" si="35"/>
        <v>8.1501244892396709</v>
      </c>
      <c r="N218">
        <f t="shared" si="36"/>
        <v>13.317959422196237</v>
      </c>
      <c r="O218">
        <f t="shared" si="37"/>
        <v>12.122927432912501</v>
      </c>
    </row>
    <row r="219" spans="1:15" x14ac:dyDescent="0.35">
      <c r="A219">
        <v>217</v>
      </c>
      <c r="B219">
        <v>0.10052510250473499</v>
      </c>
      <c r="C219">
        <v>0.23568399258006001</v>
      </c>
      <c r="D219">
        <v>0.197170993562684</v>
      </c>
      <c r="F219">
        <f t="shared" si="38"/>
        <v>217</v>
      </c>
      <c r="G219">
        <f t="shared" si="30"/>
        <v>325.5</v>
      </c>
      <c r="H219">
        <f t="shared" si="31"/>
        <v>5.7596641086412959</v>
      </c>
      <c r="I219">
        <f t="shared" si="32"/>
        <v>13.503698073630048</v>
      </c>
      <c r="J219">
        <f t="shared" si="33"/>
        <v>11.297065773542917</v>
      </c>
      <c r="L219">
        <f t="shared" si="34"/>
        <v>325.5</v>
      </c>
      <c r="M219">
        <f t="shared" si="35"/>
        <v>7.4329863750601577</v>
      </c>
      <c r="N219">
        <f t="shared" si="36"/>
        <v>13.373681017626378</v>
      </c>
      <c r="O219">
        <f t="shared" si="37"/>
        <v>11.875168935101625</v>
      </c>
    </row>
    <row r="220" spans="1:15" x14ac:dyDescent="0.35">
      <c r="A220">
        <v>218</v>
      </c>
      <c r="B220">
        <v>1.8436679456911902E-2</v>
      </c>
      <c r="C220">
        <v>0.26768096877679698</v>
      </c>
      <c r="D220">
        <v>0.312005301271224</v>
      </c>
      <c r="F220">
        <f t="shared" si="38"/>
        <v>218</v>
      </c>
      <c r="G220">
        <f t="shared" si="30"/>
        <v>327</v>
      </c>
      <c r="H220">
        <f t="shared" si="31"/>
        <v>1.0563439211165986</v>
      </c>
      <c r="I220">
        <f t="shared" si="32"/>
        <v>15.336989766883633</v>
      </c>
      <c r="J220">
        <f t="shared" si="33"/>
        <v>17.876586948548873</v>
      </c>
      <c r="L220">
        <f t="shared" si="34"/>
        <v>327</v>
      </c>
      <c r="M220">
        <f t="shared" si="35"/>
        <v>5.5199936388770894</v>
      </c>
      <c r="N220">
        <f t="shared" si="36"/>
        <v>13.962673642403553</v>
      </c>
      <c r="O220">
        <f t="shared" si="37"/>
        <v>13.675594339135799</v>
      </c>
    </row>
    <row r="221" spans="1:15" x14ac:dyDescent="0.35">
      <c r="A221">
        <v>219</v>
      </c>
      <c r="B221">
        <v>5.8718887840050797E-2</v>
      </c>
      <c r="C221">
        <v>0.32081905950929501</v>
      </c>
      <c r="D221">
        <v>0.318714640720686</v>
      </c>
      <c r="F221">
        <f t="shared" si="38"/>
        <v>219</v>
      </c>
      <c r="G221">
        <f t="shared" si="30"/>
        <v>328.5</v>
      </c>
      <c r="H221">
        <f t="shared" si="31"/>
        <v>3.3643444509369611</v>
      </c>
      <c r="I221">
        <f t="shared" si="32"/>
        <v>18.381578097239004</v>
      </c>
      <c r="J221">
        <f t="shared" si="33"/>
        <v>18.261003782323673</v>
      </c>
      <c r="L221">
        <f t="shared" si="34"/>
        <v>328.5</v>
      </c>
      <c r="M221">
        <f t="shared" si="35"/>
        <v>4.8732988824950505</v>
      </c>
      <c r="N221">
        <f t="shared" si="36"/>
        <v>15.288344978854187</v>
      </c>
      <c r="O221">
        <f t="shared" si="37"/>
        <v>15.05121717209216</v>
      </c>
    </row>
    <row r="222" spans="1:15" x14ac:dyDescent="0.35">
      <c r="A222">
        <v>220</v>
      </c>
      <c r="B222">
        <v>0.153050003543242</v>
      </c>
      <c r="C222">
        <v>0.35828343224097098</v>
      </c>
      <c r="D222">
        <v>0.310416528035103</v>
      </c>
      <c r="F222">
        <f t="shared" si="38"/>
        <v>220</v>
      </c>
      <c r="G222">
        <f t="shared" si="30"/>
        <v>330</v>
      </c>
      <c r="H222">
        <f t="shared" si="31"/>
        <v>8.7691192574900612</v>
      </c>
      <c r="I222">
        <f t="shared" si="32"/>
        <v>20.528128536869044</v>
      </c>
      <c r="J222">
        <f t="shared" si="33"/>
        <v>17.785556947515801</v>
      </c>
      <c r="L222">
        <f t="shared" si="34"/>
        <v>330</v>
      </c>
      <c r="M222">
        <f t="shared" si="35"/>
        <v>6.0420449949935531</v>
      </c>
      <c r="N222">
        <f t="shared" si="36"/>
        <v>16.860280046258644</v>
      </c>
      <c r="O222">
        <f t="shared" si="37"/>
        <v>15.871519104719251</v>
      </c>
    </row>
    <row r="223" spans="1:15" x14ac:dyDescent="0.35">
      <c r="A223">
        <v>221</v>
      </c>
      <c r="B223">
        <v>0.17482043978693301</v>
      </c>
      <c r="C223">
        <v>0.26748015495399302</v>
      </c>
      <c r="D223">
        <v>0.270823870627312</v>
      </c>
      <c r="F223">
        <f t="shared" si="38"/>
        <v>221</v>
      </c>
      <c r="G223">
        <f t="shared" si="30"/>
        <v>331.5</v>
      </c>
      <c r="H223">
        <f t="shared" si="31"/>
        <v>10.016473372412198</v>
      </c>
      <c r="I223">
        <f t="shared" si="32"/>
        <v>15.325483982369079</v>
      </c>
      <c r="J223">
        <f t="shared" si="33"/>
        <v>15.517064778342</v>
      </c>
      <c r="L223">
        <f t="shared" si="34"/>
        <v>331.5</v>
      </c>
      <c r="M223">
        <f t="shared" si="35"/>
        <v>7.2343735082191465</v>
      </c>
      <c r="N223">
        <f t="shared" si="36"/>
        <v>16.399841227091773</v>
      </c>
      <c r="O223">
        <f t="shared" si="37"/>
        <v>15.765182806806076</v>
      </c>
    </row>
    <row r="224" spans="1:15" x14ac:dyDescent="0.35">
      <c r="A224">
        <v>222</v>
      </c>
      <c r="B224">
        <v>0.225936301732265</v>
      </c>
      <c r="C224">
        <v>0.24931194822216399</v>
      </c>
      <c r="D224">
        <v>0.20063684533127599</v>
      </c>
      <c r="F224">
        <f t="shared" si="38"/>
        <v>222</v>
      </c>
      <c r="G224">
        <f t="shared" si="30"/>
        <v>333</v>
      </c>
      <c r="H224">
        <f t="shared" si="31"/>
        <v>12.945196528053096</v>
      </c>
      <c r="I224">
        <f t="shared" si="32"/>
        <v>14.284522415314104</v>
      </c>
      <c r="J224">
        <f t="shared" si="33"/>
        <v>11.495644452301189</v>
      </c>
      <c r="L224">
        <f t="shared" si="34"/>
        <v>333</v>
      </c>
      <c r="M224">
        <f t="shared" si="35"/>
        <v>8.9476204141693305</v>
      </c>
      <c r="N224">
        <f t="shared" si="36"/>
        <v>15.765245583558471</v>
      </c>
      <c r="O224">
        <f t="shared" si="37"/>
        <v>14.484321300454608</v>
      </c>
    </row>
    <row r="225" spans="1:15" x14ac:dyDescent="0.35">
      <c r="A225">
        <v>223</v>
      </c>
      <c r="B225">
        <v>0.14616608520961799</v>
      </c>
      <c r="C225">
        <v>0.19147830926923201</v>
      </c>
      <c r="D225">
        <v>0.206720125951634</v>
      </c>
      <c r="F225">
        <f t="shared" si="38"/>
        <v>223</v>
      </c>
      <c r="G225">
        <f t="shared" si="30"/>
        <v>334.5</v>
      </c>
      <c r="H225">
        <f t="shared" si="31"/>
        <v>8.3746997904606761</v>
      </c>
      <c r="I225">
        <f t="shared" si="32"/>
        <v>10.970898989427704</v>
      </c>
      <c r="J225">
        <f t="shared" si="33"/>
        <v>11.844190757441428</v>
      </c>
      <c r="L225">
        <f t="shared" si="34"/>
        <v>334.5</v>
      </c>
      <c r="M225">
        <f t="shared" si="35"/>
        <v>8.7757442270567338</v>
      </c>
      <c r="N225">
        <f t="shared" si="36"/>
        <v>14.326941605319242</v>
      </c>
      <c r="O225">
        <f t="shared" si="37"/>
        <v>13.692282137550654</v>
      </c>
    </row>
    <row r="226" spans="1:15" x14ac:dyDescent="0.35">
      <c r="A226">
        <v>224</v>
      </c>
      <c r="B226">
        <v>0.29608230484398501</v>
      </c>
      <c r="C226">
        <v>0.26640955732607802</v>
      </c>
      <c r="D226">
        <v>0.26114036800477403</v>
      </c>
      <c r="F226">
        <f t="shared" si="38"/>
        <v>224</v>
      </c>
      <c r="G226">
        <f t="shared" si="30"/>
        <v>336</v>
      </c>
      <c r="H226">
        <f t="shared" si="31"/>
        <v>16.964266456066191</v>
      </c>
      <c r="I226">
        <f t="shared" si="32"/>
        <v>15.264143256732831</v>
      </c>
      <c r="J226">
        <f t="shared" si="33"/>
        <v>14.962240947166711</v>
      </c>
      <c r="L226">
        <f t="shared" si="34"/>
        <v>336</v>
      </c>
      <c r="M226">
        <f t="shared" si="35"/>
        <v>11.232300895759572</v>
      </c>
      <c r="N226">
        <f t="shared" si="36"/>
        <v>14.608102100743316</v>
      </c>
      <c r="O226">
        <f t="shared" si="37"/>
        <v>14.073269780435471</v>
      </c>
    </row>
    <row r="227" spans="1:15" x14ac:dyDescent="0.35">
      <c r="A227">
        <v>225</v>
      </c>
      <c r="B227">
        <v>0.29115916524482699</v>
      </c>
      <c r="C227">
        <v>6.7469742150983697E-2</v>
      </c>
      <c r="D227">
        <v>0.29372230620120998</v>
      </c>
      <c r="F227">
        <f t="shared" si="38"/>
        <v>225</v>
      </c>
      <c r="G227">
        <f t="shared" si="30"/>
        <v>337.5</v>
      </c>
      <c r="H227">
        <f t="shared" si="31"/>
        <v>16.682191335080709</v>
      </c>
      <c r="I227">
        <f t="shared" si="32"/>
        <v>3.8657314700872787</v>
      </c>
      <c r="J227">
        <f t="shared" si="33"/>
        <v>16.829048494178579</v>
      </c>
      <c r="L227">
        <f t="shared" si="34"/>
        <v>337.5</v>
      </c>
      <c r="M227">
        <f t="shared" si="35"/>
        <v>12.867268027555912</v>
      </c>
      <c r="N227">
        <f t="shared" si="36"/>
        <v>11.385390911546505</v>
      </c>
      <c r="O227">
        <f t="shared" si="37"/>
        <v>14.900003394558404</v>
      </c>
    </row>
    <row r="228" spans="1:15" x14ac:dyDescent="0.35">
      <c r="A228">
        <v>226</v>
      </c>
      <c r="B228">
        <v>0.172875162586338</v>
      </c>
      <c r="C228">
        <v>0.108031605750168</v>
      </c>
      <c r="D228">
        <v>0.19584252506418201</v>
      </c>
      <c r="F228">
        <f t="shared" si="38"/>
        <v>226</v>
      </c>
      <c r="G228">
        <f t="shared" si="30"/>
        <v>339</v>
      </c>
      <c r="H228">
        <f t="shared" si="31"/>
        <v>9.9050171988350808</v>
      </c>
      <c r="I228">
        <f t="shared" si="32"/>
        <v>6.1897550635058618</v>
      </c>
      <c r="J228">
        <f t="shared" si="33"/>
        <v>11.220950135362671</v>
      </c>
      <c r="L228">
        <f t="shared" si="34"/>
        <v>339</v>
      </c>
      <c r="M228">
        <f t="shared" si="35"/>
        <v>11.978592778939662</v>
      </c>
      <c r="N228">
        <f t="shared" si="36"/>
        <v>9.8267001571343116</v>
      </c>
      <c r="O228">
        <f t="shared" si="37"/>
        <v>13.796287416799682</v>
      </c>
    </row>
    <row r="229" spans="1:15" x14ac:dyDescent="0.35">
      <c r="A229">
        <v>227</v>
      </c>
      <c r="B229">
        <v>0.14596888134357999</v>
      </c>
      <c r="C229">
        <v>0.10167399751669701</v>
      </c>
      <c r="D229">
        <v>0.31013231457893697</v>
      </c>
      <c r="F229">
        <f t="shared" si="38"/>
        <v>227</v>
      </c>
      <c r="G229">
        <f t="shared" si="30"/>
        <v>340.5</v>
      </c>
      <c r="H229">
        <f t="shared" si="31"/>
        <v>8.3634008412330356</v>
      </c>
      <c r="I229">
        <f t="shared" si="32"/>
        <v>5.8254909439303511</v>
      </c>
      <c r="J229">
        <f t="shared" si="33"/>
        <v>17.76927271599666</v>
      </c>
      <c r="L229">
        <f t="shared" si="34"/>
        <v>340.5</v>
      </c>
      <c r="M229">
        <f t="shared" si="35"/>
        <v>10.894035197627675</v>
      </c>
      <c r="N229">
        <f t="shared" si="36"/>
        <v>8.6263373931731238</v>
      </c>
      <c r="O229">
        <f t="shared" si="37"/>
        <v>14.988183006558774</v>
      </c>
    </row>
    <row r="230" spans="1:15" x14ac:dyDescent="0.35">
      <c r="A230">
        <v>228</v>
      </c>
      <c r="B230">
        <v>0.28199088728437999</v>
      </c>
      <c r="C230">
        <v>0.113283832067826</v>
      </c>
      <c r="D230">
        <v>0.31863672319282998</v>
      </c>
      <c r="F230">
        <f t="shared" si="38"/>
        <v>228</v>
      </c>
      <c r="G230">
        <f t="shared" si="30"/>
        <v>342</v>
      </c>
      <c r="H230">
        <f t="shared" si="31"/>
        <v>16.156887702544285</v>
      </c>
      <c r="I230">
        <f t="shared" si="32"/>
        <v>6.4906854645552032</v>
      </c>
      <c r="J230">
        <f t="shared" si="33"/>
        <v>18.256539436827431</v>
      </c>
      <c r="L230">
        <f t="shared" si="34"/>
        <v>342</v>
      </c>
      <c r="M230">
        <f t="shared" si="35"/>
        <v>12.472890949102657</v>
      </c>
      <c r="N230">
        <f t="shared" si="36"/>
        <v>7.9856418145877468</v>
      </c>
      <c r="O230">
        <f t="shared" si="37"/>
        <v>15.968689935639372</v>
      </c>
    </row>
    <row r="231" spans="1:15" x14ac:dyDescent="0.35">
      <c r="A231">
        <v>229</v>
      </c>
      <c r="B231">
        <v>0.23314400630900101</v>
      </c>
      <c r="C231">
        <v>0.22181937962605999</v>
      </c>
      <c r="D231">
        <v>0.29217273008804401</v>
      </c>
      <c r="F231">
        <f t="shared" si="38"/>
        <v>229</v>
      </c>
      <c r="G231">
        <f t="shared" si="30"/>
        <v>343.5</v>
      </c>
      <c r="H231">
        <f t="shared" si="31"/>
        <v>13.358167580277195</v>
      </c>
      <c r="I231">
        <f t="shared" si="32"/>
        <v>12.709314266783439</v>
      </c>
      <c r="J231">
        <f t="shared" si="33"/>
        <v>16.740264322859883</v>
      </c>
      <c r="L231">
        <f t="shared" si="34"/>
        <v>343.5</v>
      </c>
      <c r="M231">
        <f t="shared" si="35"/>
        <v>12.738473938455018</v>
      </c>
      <c r="N231">
        <f t="shared" si="36"/>
        <v>9.4027435502464538</v>
      </c>
      <c r="O231">
        <f t="shared" si="37"/>
        <v>16.200162251805523</v>
      </c>
    </row>
    <row r="232" spans="1:15" x14ac:dyDescent="0.35">
      <c r="A232">
        <v>230</v>
      </c>
      <c r="B232">
        <v>0.38331281554303698</v>
      </c>
      <c r="C232">
        <v>0.298572426653684</v>
      </c>
      <c r="D232">
        <v>0.28532778174489298</v>
      </c>
      <c r="F232">
        <f t="shared" si="38"/>
        <v>230</v>
      </c>
      <c r="G232">
        <f t="shared" si="30"/>
        <v>345</v>
      </c>
      <c r="H232">
        <f t="shared" si="31"/>
        <v>21.962206563892643</v>
      </c>
      <c r="I232">
        <f t="shared" si="32"/>
        <v>17.106939926235423</v>
      </c>
      <c r="J232">
        <f t="shared" si="33"/>
        <v>16.348077671812263</v>
      </c>
      <c r="L232">
        <f t="shared" si="34"/>
        <v>345</v>
      </c>
      <c r="M232">
        <f t="shared" si="35"/>
        <v>15.505593726086303</v>
      </c>
      <c r="N232">
        <f t="shared" si="36"/>
        <v>11.714002463043144</v>
      </c>
      <c r="O232">
        <f t="shared" si="37"/>
        <v>16.244536877807544</v>
      </c>
    </row>
    <row r="233" spans="1:15" x14ac:dyDescent="0.35">
      <c r="A233">
        <v>231</v>
      </c>
      <c r="B233">
        <v>0.40647672464009299</v>
      </c>
      <c r="C233">
        <v>0.194374901051449</v>
      </c>
      <c r="D233">
        <v>0.31177898509416702</v>
      </c>
      <c r="F233">
        <f t="shared" si="38"/>
        <v>231</v>
      </c>
      <c r="G233">
        <f t="shared" si="30"/>
        <v>346.5</v>
      </c>
      <c r="H233">
        <f t="shared" si="31"/>
        <v>23.289400792178643</v>
      </c>
      <c r="I233">
        <f t="shared" si="32"/>
        <v>11.136861473521016</v>
      </c>
      <c r="J233">
        <f t="shared" si="33"/>
        <v>17.863619986767972</v>
      </c>
      <c r="L233">
        <f t="shared" si="34"/>
        <v>346.5</v>
      </c>
      <c r="M233">
        <f t="shared" si="35"/>
        <v>17.840735845914004</v>
      </c>
      <c r="N233">
        <f t="shared" si="36"/>
        <v>11.540860166186505</v>
      </c>
      <c r="O233">
        <f t="shared" si="37"/>
        <v>16.730261810495673</v>
      </c>
    </row>
    <row r="234" spans="1:15" x14ac:dyDescent="0.35">
      <c r="A234">
        <v>232</v>
      </c>
      <c r="B234">
        <v>0.50286897122482899</v>
      </c>
      <c r="C234">
        <v>0.167760360462757</v>
      </c>
      <c r="D234">
        <v>0.24854655945839399</v>
      </c>
      <c r="F234">
        <f t="shared" si="38"/>
        <v>232</v>
      </c>
      <c r="G234">
        <f t="shared" si="30"/>
        <v>348</v>
      </c>
      <c r="H234">
        <f t="shared" si="31"/>
        <v>28.812269699268342</v>
      </c>
      <c r="I234">
        <f t="shared" si="32"/>
        <v>9.6119606241093383</v>
      </c>
      <c r="J234">
        <f t="shared" si="33"/>
        <v>14.240668869463347</v>
      </c>
      <c r="L234">
        <f t="shared" si="34"/>
        <v>348</v>
      </c>
      <c r="M234">
        <f t="shared" si="35"/>
        <v>21.132196001920306</v>
      </c>
      <c r="N234">
        <f t="shared" si="36"/>
        <v>10.962190303563354</v>
      </c>
      <c r="O234">
        <f t="shared" si="37"/>
        <v>15.983383928185972</v>
      </c>
    </row>
    <row r="235" spans="1:15" x14ac:dyDescent="0.35">
      <c r="A235">
        <v>233</v>
      </c>
      <c r="B235">
        <v>0.46536086249817399</v>
      </c>
      <c r="C235">
        <v>0.288224961547008</v>
      </c>
      <c r="D235">
        <v>0.32409059401509399</v>
      </c>
      <c r="F235">
        <f t="shared" si="38"/>
        <v>233</v>
      </c>
      <c r="G235">
        <f t="shared" si="30"/>
        <v>349.5</v>
      </c>
      <c r="H235">
        <f t="shared" si="31"/>
        <v>26.663213371713198</v>
      </c>
      <c r="I235">
        <f t="shared" si="32"/>
        <v>16.514073846964003</v>
      </c>
      <c r="J235">
        <f t="shared" si="33"/>
        <v>18.569023216952704</v>
      </c>
      <c r="L235">
        <f t="shared" si="34"/>
        <v>349.5</v>
      </c>
      <c r="M235">
        <f t="shared" si="35"/>
        <v>22.791501212858172</v>
      </c>
      <c r="N235">
        <f t="shared" si="36"/>
        <v>12.627755366583548</v>
      </c>
      <c r="O235">
        <f t="shared" si="37"/>
        <v>16.759075714815992</v>
      </c>
    </row>
    <row r="236" spans="1:15" x14ac:dyDescent="0.35">
      <c r="A236">
        <v>234</v>
      </c>
      <c r="B236">
        <v>0.36992813040356898</v>
      </c>
      <c r="C236">
        <v>0.37936876361185301</v>
      </c>
      <c r="D236">
        <v>0.226989112179489</v>
      </c>
      <c r="F236">
        <f t="shared" si="38"/>
        <v>234</v>
      </c>
      <c r="G236">
        <f t="shared" si="30"/>
        <v>351</v>
      </c>
      <c r="H236">
        <f t="shared" si="31"/>
        <v>21.195320595289655</v>
      </c>
      <c r="I236">
        <f t="shared" si="32"/>
        <v>21.736229034055377</v>
      </c>
      <c r="J236">
        <f t="shared" si="33"/>
        <v>13.005518123306311</v>
      </c>
      <c r="L236">
        <f t="shared" si="34"/>
        <v>351</v>
      </c>
      <c r="M236">
        <f t="shared" si="35"/>
        <v>22.312647027587616</v>
      </c>
      <c r="N236">
        <f t="shared" si="36"/>
        <v>15.360297466825095</v>
      </c>
      <c r="O236">
        <f t="shared" si="37"/>
        <v>15.633008437363086</v>
      </c>
    </row>
    <row r="237" spans="1:15" x14ac:dyDescent="0.35">
      <c r="A237">
        <v>235</v>
      </c>
      <c r="B237">
        <v>0.40249964005237798</v>
      </c>
      <c r="C237">
        <v>0.30808295363600902</v>
      </c>
      <c r="D237">
        <v>0.29985248247966101</v>
      </c>
      <c r="F237">
        <f t="shared" si="38"/>
        <v>235</v>
      </c>
      <c r="G237">
        <f t="shared" si="30"/>
        <v>352.5</v>
      </c>
      <c r="H237">
        <f t="shared" si="31"/>
        <v>23.061530630536048</v>
      </c>
      <c r="I237">
        <f t="shared" si="32"/>
        <v>17.651852983267936</v>
      </c>
      <c r="J237">
        <f t="shared" si="33"/>
        <v>17.180281722605038</v>
      </c>
      <c r="L237">
        <f t="shared" si="34"/>
        <v>352.5</v>
      </c>
      <c r="M237">
        <f t="shared" si="35"/>
        <v>22.537312108472143</v>
      </c>
      <c r="N237">
        <f t="shared" si="36"/>
        <v>16.047764121757947</v>
      </c>
      <c r="O237">
        <f t="shared" si="37"/>
        <v>16.097190422935672</v>
      </c>
    </row>
    <row r="238" spans="1:15" x14ac:dyDescent="0.35">
      <c r="A238">
        <v>236</v>
      </c>
      <c r="B238">
        <v>0.304808667899651</v>
      </c>
      <c r="C238">
        <v>0.34681298076060102</v>
      </c>
      <c r="D238">
        <v>0.22285722003977701</v>
      </c>
      <c r="F238">
        <f t="shared" si="38"/>
        <v>236</v>
      </c>
      <c r="G238">
        <f t="shared" si="30"/>
        <v>354</v>
      </c>
      <c r="H238">
        <f t="shared" si="31"/>
        <v>17.464250229654738</v>
      </c>
      <c r="I238">
        <f t="shared" si="32"/>
        <v>19.870920077934258</v>
      </c>
      <c r="J238">
        <f t="shared" si="33"/>
        <v>12.768778142297535</v>
      </c>
      <c r="L238">
        <f t="shared" si="34"/>
        <v>354</v>
      </c>
      <c r="M238">
        <f t="shared" si="35"/>
        <v>21.015393544826921</v>
      </c>
      <c r="N238">
        <f t="shared" si="36"/>
        <v>17.194710908610837</v>
      </c>
      <c r="O238">
        <f t="shared" si="37"/>
        <v>15.09866673874423</v>
      </c>
    </row>
    <row r="239" spans="1:15" x14ac:dyDescent="0.35">
      <c r="A239">
        <v>237</v>
      </c>
      <c r="B239">
        <v>0.37429858913613101</v>
      </c>
      <c r="C239">
        <v>0.260959705056033</v>
      </c>
      <c r="D239">
        <v>0.27275574929533403</v>
      </c>
      <c r="F239">
        <f t="shared" si="38"/>
        <v>237</v>
      </c>
      <c r="G239">
        <f t="shared" si="30"/>
        <v>355.5</v>
      </c>
      <c r="H239">
        <f t="shared" si="31"/>
        <v>21.445729435201553</v>
      </c>
      <c r="I239">
        <f t="shared" si="32"/>
        <v>14.951889722689462</v>
      </c>
      <c r="J239">
        <f t="shared" si="33"/>
        <v>15.627753272551018</v>
      </c>
      <c r="L239">
        <f t="shared" si="34"/>
        <v>355.5</v>
      </c>
      <c r="M239">
        <f t="shared" si="35"/>
        <v>21.144494311939312</v>
      </c>
      <c r="N239">
        <f t="shared" si="36"/>
        <v>16.521864552834423</v>
      </c>
      <c r="O239">
        <f t="shared" si="37"/>
        <v>15.257392698886267</v>
      </c>
    </row>
    <row r="240" spans="1:15" x14ac:dyDescent="0.35">
      <c r="A240">
        <v>238</v>
      </c>
      <c r="B240">
        <v>0.107301782480842</v>
      </c>
      <c r="C240">
        <v>0.26043175903870802</v>
      </c>
      <c r="D240">
        <v>0.310008909267877</v>
      </c>
      <c r="F240">
        <f t="shared" si="38"/>
        <v>238</v>
      </c>
      <c r="G240">
        <f t="shared" si="30"/>
        <v>357</v>
      </c>
      <c r="H240">
        <f t="shared" si="31"/>
        <v>6.1479392703830431</v>
      </c>
      <c r="I240">
        <f t="shared" si="32"/>
        <v>14.921640644085999</v>
      </c>
      <c r="J240">
        <f t="shared" si="33"/>
        <v>17.762202112503424</v>
      </c>
      <c r="L240">
        <f t="shared" si="34"/>
        <v>357</v>
      </c>
      <c r="M240">
        <f t="shared" si="35"/>
        <v>16.645527799472429</v>
      </c>
      <c r="N240">
        <f t="shared" si="36"/>
        <v>16.041797380209893</v>
      </c>
      <c r="O240">
        <f t="shared" si="37"/>
        <v>16.008835522971413</v>
      </c>
    </row>
    <row r="241" spans="1:15" x14ac:dyDescent="0.35">
      <c r="A241">
        <v>239</v>
      </c>
      <c r="B241">
        <v>0.107288516131276</v>
      </c>
      <c r="C241">
        <v>0.34376732326481901</v>
      </c>
      <c r="D241">
        <v>0.329895580420624</v>
      </c>
      <c r="F241">
        <f t="shared" si="38"/>
        <v>239</v>
      </c>
      <c r="G241">
        <f t="shared" si="30"/>
        <v>358.5</v>
      </c>
      <c r="H241">
        <f t="shared" si="31"/>
        <v>6.147179164543366</v>
      </c>
      <c r="I241">
        <f t="shared" si="32"/>
        <v>19.696416757583567</v>
      </c>
      <c r="J241">
        <f t="shared" si="33"/>
        <v>18.90162443812039</v>
      </c>
      <c r="L241">
        <f t="shared" si="34"/>
        <v>358.5</v>
      </c>
      <c r="M241">
        <f t="shared" si="35"/>
        <v>13.496023208993709</v>
      </c>
      <c r="N241">
        <f t="shared" si="36"/>
        <v>17.138183193421995</v>
      </c>
      <c r="O241">
        <f t="shared" si="37"/>
        <v>16.876672197516104</v>
      </c>
    </row>
    <row r="242" spans="1:15" x14ac:dyDescent="0.35">
      <c r="A242">
        <v>240</v>
      </c>
      <c r="B242">
        <v>0.28534332749469399</v>
      </c>
      <c r="C242">
        <v>0.30183886380583402</v>
      </c>
      <c r="D242">
        <v>0.39149224360330198</v>
      </c>
      <c r="F242">
        <f t="shared" si="38"/>
        <v>240</v>
      </c>
      <c r="G242">
        <f t="shared" si="30"/>
        <v>360</v>
      </c>
      <c r="H242">
        <f t="shared" si="31"/>
        <v>16.348968377665226</v>
      </c>
      <c r="I242">
        <f t="shared" si="32"/>
        <v>17.294092989098349</v>
      </c>
      <c r="J242">
        <f t="shared" si="33"/>
        <v>22.430853270576705</v>
      </c>
      <c r="L242">
        <f t="shared" si="34"/>
        <v>360</v>
      </c>
      <c r="M242">
        <f t="shared" si="35"/>
        <v>14.351906759595163</v>
      </c>
      <c r="N242">
        <f t="shared" si="36"/>
        <v>17.184956132124899</v>
      </c>
      <c r="O242">
        <f t="shared" si="37"/>
        <v>18.542926519434282</v>
      </c>
    </row>
    <row r="243" spans="1:15" x14ac:dyDescent="0.35">
      <c r="A243">
        <v>241</v>
      </c>
      <c r="B243">
        <v>0.38927944278694798</v>
      </c>
      <c r="C243">
        <v>0.23026238835304799</v>
      </c>
      <c r="D243">
        <v>0.19391636411799201</v>
      </c>
      <c r="F243">
        <f t="shared" si="38"/>
        <v>241</v>
      </c>
      <c r="G243">
        <f t="shared" si="30"/>
        <v>361.5</v>
      </c>
      <c r="H243">
        <f t="shared" si="31"/>
        <v>22.304069122896518</v>
      </c>
      <c r="I243">
        <f t="shared" si="32"/>
        <v>13.193063033231972</v>
      </c>
      <c r="J243">
        <f t="shared" si="33"/>
        <v>11.110589242483059</v>
      </c>
      <c r="L243">
        <f t="shared" si="34"/>
        <v>361.5</v>
      </c>
      <c r="M243">
        <f t="shared" si="35"/>
        <v>16.737555468585569</v>
      </c>
      <c r="N243">
        <f t="shared" si="36"/>
        <v>15.987388202457019</v>
      </c>
      <c r="O243">
        <f t="shared" si="37"/>
        <v>16.313225336348914</v>
      </c>
    </row>
    <row r="244" spans="1:15" x14ac:dyDescent="0.35">
      <c r="A244">
        <v>242</v>
      </c>
      <c r="B244">
        <v>0.13519813501564601</v>
      </c>
      <c r="C244">
        <v>0.189229797628262</v>
      </c>
      <c r="D244">
        <v>0.21878948582417501</v>
      </c>
      <c r="F244">
        <f t="shared" si="38"/>
        <v>242</v>
      </c>
      <c r="G244">
        <f t="shared" si="30"/>
        <v>363</v>
      </c>
      <c r="H244">
        <f t="shared" si="31"/>
        <v>7.7462825344363884</v>
      </c>
      <c r="I244">
        <f t="shared" si="32"/>
        <v>10.842068762214089</v>
      </c>
      <c r="J244">
        <f t="shared" si="33"/>
        <v>12.535714139562582</v>
      </c>
      <c r="L244">
        <f t="shared" si="34"/>
        <v>363</v>
      </c>
      <c r="M244">
        <f t="shared" si="35"/>
        <v>14.040173588340814</v>
      </c>
      <c r="N244">
        <f t="shared" si="36"/>
        <v>14.44379237038414</v>
      </c>
      <c r="O244">
        <f t="shared" si="37"/>
        <v>15.179971977313013</v>
      </c>
    </row>
    <row r="245" spans="1:15" x14ac:dyDescent="0.35">
      <c r="A245">
        <v>243</v>
      </c>
      <c r="B245">
        <v>3.7357133067054599E-2</v>
      </c>
      <c r="C245">
        <v>0.11451310786762001</v>
      </c>
      <c r="D245">
        <v>0.26898286112361097</v>
      </c>
      <c r="F245">
        <f t="shared" si="38"/>
        <v>243</v>
      </c>
      <c r="G245">
        <f t="shared" si="30"/>
        <v>364.5</v>
      </c>
      <c r="H245">
        <f t="shared" si="31"/>
        <v>2.1404060594508372</v>
      </c>
      <c r="I245">
        <f t="shared" si="32"/>
        <v>6.5611177797409681</v>
      </c>
      <c r="J245">
        <f t="shared" si="33"/>
        <v>15.411582703736457</v>
      </c>
      <c r="L245">
        <f t="shared" si="34"/>
        <v>364.5</v>
      </c>
      <c r="M245">
        <f t="shared" si="35"/>
        <v>10.470243329673821</v>
      </c>
      <c r="N245">
        <f t="shared" si="36"/>
        <v>12.078989993191188</v>
      </c>
      <c r="O245">
        <f t="shared" si="37"/>
        <v>15.249455195240046</v>
      </c>
    </row>
    <row r="246" spans="1:15" x14ac:dyDescent="0.35">
      <c r="A246">
        <v>244</v>
      </c>
      <c r="B246">
        <v>8.9468484880019503E-2</v>
      </c>
      <c r="C246">
        <v>0.141288195285489</v>
      </c>
      <c r="D246">
        <v>0.260167437348096</v>
      </c>
      <c r="F246">
        <f t="shared" si="38"/>
        <v>244</v>
      </c>
      <c r="G246">
        <f t="shared" si="30"/>
        <v>366</v>
      </c>
      <c r="H246">
        <f t="shared" si="31"/>
        <v>5.1261665830551371</v>
      </c>
      <c r="I246">
        <f t="shared" si="32"/>
        <v>8.0952172848786947</v>
      </c>
      <c r="J246">
        <f t="shared" si="33"/>
        <v>14.906496126780167</v>
      </c>
      <c r="L246">
        <f t="shared" si="34"/>
        <v>366</v>
      </c>
      <c r="M246">
        <f t="shared" si="35"/>
        <v>8.8670203056882144</v>
      </c>
      <c r="N246">
        <f t="shared" si="36"/>
        <v>10.883858180697439</v>
      </c>
      <c r="O246">
        <f t="shared" si="37"/>
        <v>15.146567474702081</v>
      </c>
    </row>
    <row r="247" spans="1:15" x14ac:dyDescent="0.35">
      <c r="A247">
        <v>245</v>
      </c>
      <c r="B247">
        <v>8.0004898155631304E-2</v>
      </c>
      <c r="C247">
        <v>0.26783045837096803</v>
      </c>
      <c r="D247">
        <v>8.3103945648730498E-2</v>
      </c>
      <c r="F247">
        <f t="shared" si="38"/>
        <v>245</v>
      </c>
      <c r="G247">
        <f t="shared" si="30"/>
        <v>367.5</v>
      </c>
      <c r="H247">
        <f t="shared" si="31"/>
        <v>4.5839430046916574</v>
      </c>
      <c r="I247">
        <f t="shared" si="32"/>
        <v>15.345554889710758</v>
      </c>
      <c r="J247">
        <f t="shared" si="33"/>
        <v>4.7615053465568398</v>
      </c>
      <c r="L247">
        <f t="shared" si="34"/>
        <v>367.5</v>
      </c>
      <c r="M247">
        <f t="shared" si="35"/>
        <v>7.5820971153892476</v>
      </c>
      <c r="N247">
        <f t="shared" si="36"/>
        <v>12.222367193401436</v>
      </c>
      <c r="O247">
        <f t="shared" si="37"/>
        <v>12.031048836258508</v>
      </c>
    </row>
    <row r="248" spans="1:15" x14ac:dyDescent="0.35">
      <c r="A248">
        <v>246</v>
      </c>
      <c r="B248">
        <v>8.9121124029825305E-2</v>
      </c>
      <c r="C248">
        <v>0.24572936430430301</v>
      </c>
      <c r="D248">
        <v>0.26331560926338898</v>
      </c>
      <c r="F248">
        <f t="shared" si="38"/>
        <v>246</v>
      </c>
      <c r="G248">
        <f t="shared" si="30"/>
        <v>369</v>
      </c>
      <c r="H248">
        <f t="shared" si="31"/>
        <v>5.1062642723709333</v>
      </c>
      <c r="I248">
        <f t="shared" si="32"/>
        <v>14.079255477069227</v>
      </c>
      <c r="J248">
        <f t="shared" si="33"/>
        <v>15.086873090708073</v>
      </c>
      <c r="L248">
        <f t="shared" si="34"/>
        <v>369</v>
      </c>
      <c r="M248">
        <f t="shared" si="35"/>
        <v>6.839347262483753</v>
      </c>
      <c r="N248">
        <f t="shared" si="36"/>
        <v>12.779433678501773</v>
      </c>
      <c r="O248">
        <f t="shared" si="37"/>
        <v>12.947796112593377</v>
      </c>
    </row>
    <row r="249" spans="1:15" x14ac:dyDescent="0.35">
      <c r="A249">
        <v>247</v>
      </c>
      <c r="B249">
        <v>1.6432373820670899E-2</v>
      </c>
      <c r="C249">
        <v>0.27033269746560601</v>
      </c>
      <c r="D249">
        <v>0.21211727191965099</v>
      </c>
      <c r="F249">
        <f t="shared" si="38"/>
        <v>247</v>
      </c>
      <c r="G249">
        <f t="shared" si="30"/>
        <v>370.5</v>
      </c>
      <c r="H249">
        <f t="shared" si="31"/>
        <v>0.94150566730570606</v>
      </c>
      <c r="I249">
        <f t="shared" si="32"/>
        <v>15.488922629166151</v>
      </c>
      <c r="J249">
        <f t="shared" si="33"/>
        <v>12.153424442824852</v>
      </c>
      <c r="L249">
        <f t="shared" si="34"/>
        <v>370.5</v>
      </c>
      <c r="M249">
        <f t="shared" si="35"/>
        <v>5.0699947839303388</v>
      </c>
      <c r="N249">
        <f t="shared" si="36"/>
        <v>13.592280363701086</v>
      </c>
      <c r="O249">
        <f t="shared" si="37"/>
        <v>12.70948461166282</v>
      </c>
    </row>
    <row r="250" spans="1:15" x14ac:dyDescent="0.35">
      <c r="A250">
        <v>248</v>
      </c>
      <c r="B250">
        <v>0.27443027025973699</v>
      </c>
      <c r="C250">
        <v>0.28869302121072499</v>
      </c>
      <c r="D250">
        <v>0.27439652799525099</v>
      </c>
      <c r="F250">
        <f t="shared" si="38"/>
        <v>248</v>
      </c>
      <c r="G250">
        <f t="shared" si="30"/>
        <v>372</v>
      </c>
      <c r="H250">
        <f t="shared" si="31"/>
        <v>15.723696256517483</v>
      </c>
      <c r="I250">
        <f t="shared" si="32"/>
        <v>16.540891690255297</v>
      </c>
      <c r="J250">
        <f t="shared" si="33"/>
        <v>15.721762967171221</v>
      </c>
      <c r="L250">
        <f t="shared" si="34"/>
        <v>372</v>
      </c>
      <c r="M250">
        <f t="shared" si="35"/>
        <v>8.2661052257064824</v>
      </c>
      <c r="N250">
        <f t="shared" si="36"/>
        <v>14.476863761667349</v>
      </c>
      <c r="O250">
        <f t="shared" si="37"/>
        <v>13.61316811831534</v>
      </c>
    </row>
    <row r="251" spans="1:15" x14ac:dyDescent="0.35">
      <c r="A251">
        <v>249</v>
      </c>
      <c r="B251">
        <v>0.30633505410526002</v>
      </c>
      <c r="C251">
        <v>0.303043164519053</v>
      </c>
      <c r="D251">
        <v>0.27495465132748098</v>
      </c>
      <c r="F251">
        <f t="shared" si="38"/>
        <v>249</v>
      </c>
      <c r="G251">
        <f t="shared" si="30"/>
        <v>373.5</v>
      </c>
      <c r="H251">
        <f t="shared" si="31"/>
        <v>17.551705717143122</v>
      </c>
      <c r="I251">
        <f t="shared" si="32"/>
        <v>17.363094337230393</v>
      </c>
      <c r="J251">
        <f t="shared" si="33"/>
        <v>15.753741078555779</v>
      </c>
      <c r="L251">
        <f t="shared" si="34"/>
        <v>373.5</v>
      </c>
      <c r="M251">
        <f t="shared" si="35"/>
        <v>11.051785373137474</v>
      </c>
      <c r="N251">
        <f t="shared" si="36"/>
        <v>15.342732934336262</v>
      </c>
      <c r="O251">
        <f t="shared" si="37"/>
        <v>14.25534000638747</v>
      </c>
    </row>
    <row r="252" spans="1:15" x14ac:dyDescent="0.35">
      <c r="A252">
        <v>250</v>
      </c>
      <c r="B252">
        <v>0.38173711195751298</v>
      </c>
      <c r="C252">
        <v>0.21124516207136099</v>
      </c>
      <c r="D252">
        <v>0.24924716340939601</v>
      </c>
      <c r="F252">
        <f t="shared" si="38"/>
        <v>250</v>
      </c>
      <c r="G252">
        <f t="shared" si="30"/>
        <v>375</v>
      </c>
      <c r="H252">
        <f t="shared" si="31"/>
        <v>21.871925398678485</v>
      </c>
      <c r="I252">
        <f t="shared" si="32"/>
        <v>12.10345622924604</v>
      </c>
      <c r="J252">
        <f t="shared" si="33"/>
        <v>14.280810518965954</v>
      </c>
      <c r="L252">
        <f t="shared" si="34"/>
        <v>375</v>
      </c>
      <c r="M252">
        <f t="shared" si="35"/>
        <v>14.297827380799777</v>
      </c>
      <c r="N252">
        <f t="shared" si="36"/>
        <v>14.370949922809194</v>
      </c>
      <c r="O252">
        <f t="shared" si="37"/>
        <v>14.262981160161015</v>
      </c>
    </row>
    <row r="253" spans="1:15" x14ac:dyDescent="0.35">
      <c r="A253">
        <v>251</v>
      </c>
      <c r="B253">
        <v>8.4966374533841801E-2</v>
      </c>
      <c r="C253">
        <v>0.265524657727225</v>
      </c>
      <c r="D253">
        <v>0.32721487530511001</v>
      </c>
      <c r="F253">
        <f t="shared" si="38"/>
        <v>251</v>
      </c>
      <c r="G253">
        <f t="shared" si="30"/>
        <v>376.5</v>
      </c>
      <c r="H253">
        <f t="shared" si="31"/>
        <v>4.8682146613169728</v>
      </c>
      <c r="I253">
        <f t="shared" si="32"/>
        <v>15.213442244425734</v>
      </c>
      <c r="J253">
        <f t="shared" si="33"/>
        <v>18.748031348882311</v>
      </c>
      <c r="L253">
        <f t="shared" si="34"/>
        <v>376.5</v>
      </c>
      <c r="M253">
        <f t="shared" si="35"/>
        <v>11.468943564954934</v>
      </c>
      <c r="N253">
        <f t="shared" si="36"/>
        <v>14.623697619294155</v>
      </c>
      <c r="O253">
        <f t="shared" si="37"/>
        <v>15.608496216777402</v>
      </c>
    </row>
    <row r="254" spans="1:15" x14ac:dyDescent="0.35">
      <c r="A254">
        <v>252</v>
      </c>
      <c r="B254">
        <v>0.11944801563731</v>
      </c>
      <c r="C254">
        <v>0.24286444176812</v>
      </c>
      <c r="D254">
        <v>0.35735915218832098</v>
      </c>
      <c r="F254">
        <f t="shared" si="38"/>
        <v>252</v>
      </c>
      <c r="G254">
        <f t="shared" si="30"/>
        <v>378</v>
      </c>
      <c r="H254">
        <f t="shared" si="31"/>
        <v>6.8438671672305231</v>
      </c>
      <c r="I254">
        <f t="shared" si="32"/>
        <v>13.915107507114024</v>
      </c>
      <c r="J254">
        <f t="shared" si="33"/>
        <v>20.475171190764069</v>
      </c>
      <c r="L254">
        <f t="shared" si="34"/>
        <v>378</v>
      </c>
      <c r="M254">
        <f t="shared" si="35"/>
        <v>10.081420645637611</v>
      </c>
      <c r="N254">
        <f t="shared" si="36"/>
        <v>14.411120585640116</v>
      </c>
      <c r="O254">
        <f t="shared" si="37"/>
        <v>17.068498708973401</v>
      </c>
    </row>
    <row r="255" spans="1:15" x14ac:dyDescent="0.35">
      <c r="A255">
        <v>253</v>
      </c>
      <c r="B255">
        <v>0.239140673747814</v>
      </c>
      <c r="C255">
        <v>0.25707401304807997</v>
      </c>
      <c r="D255">
        <v>0.29256620166158798</v>
      </c>
      <c r="F255">
        <f t="shared" si="38"/>
        <v>253</v>
      </c>
      <c r="G255">
        <f t="shared" si="30"/>
        <v>379.5</v>
      </c>
      <c r="H255">
        <f t="shared" si="31"/>
        <v>13.701751315664705</v>
      </c>
      <c r="I255">
        <f t="shared" si="32"/>
        <v>14.729255970146038</v>
      </c>
      <c r="J255">
        <f t="shared" si="33"/>
        <v>16.762808583382323</v>
      </c>
      <c r="L255">
        <f t="shared" si="34"/>
        <v>379.5</v>
      </c>
      <c r="M255">
        <f t="shared" si="35"/>
        <v>11.167519846645739</v>
      </c>
      <c r="N255">
        <f t="shared" si="36"/>
        <v>14.506561200991891</v>
      </c>
      <c r="O255">
        <f t="shared" si="37"/>
        <v>16.976791671296077</v>
      </c>
    </row>
    <row r="256" spans="1:15" x14ac:dyDescent="0.35">
      <c r="A256">
        <v>254</v>
      </c>
      <c r="B256">
        <v>0.131080638431647</v>
      </c>
      <c r="C256">
        <v>0.40293982938311201</v>
      </c>
      <c r="D256">
        <v>0.26653603658075098</v>
      </c>
      <c r="F256">
        <f t="shared" si="38"/>
        <v>254</v>
      </c>
      <c r="G256">
        <f t="shared" si="30"/>
        <v>381</v>
      </c>
      <c r="H256">
        <f t="shared" si="31"/>
        <v>7.5103673580137116</v>
      </c>
      <c r="I256">
        <f t="shared" si="32"/>
        <v>23.086751621373796</v>
      </c>
      <c r="J256">
        <f t="shared" si="33"/>
        <v>15.271389984221553</v>
      </c>
      <c r="L256">
        <f t="shared" si="34"/>
        <v>381</v>
      </c>
      <c r="M256">
        <f t="shared" si="35"/>
        <v>10.07037410005613</v>
      </c>
      <c r="N256">
        <f t="shared" si="36"/>
        <v>17.080618327106464</v>
      </c>
      <c r="O256">
        <f t="shared" si="37"/>
        <v>16.465171165173718</v>
      </c>
    </row>
    <row r="257" spans="1:15" x14ac:dyDescent="0.35">
      <c r="A257">
        <v>255</v>
      </c>
      <c r="B257">
        <v>7.9061501116541602E-2</v>
      </c>
      <c r="C257">
        <v>0.30784316390730498</v>
      </c>
      <c r="D257">
        <v>0.359838931142271</v>
      </c>
      <c r="F257">
        <f t="shared" si="38"/>
        <v>255</v>
      </c>
      <c r="G257">
        <f t="shared" si="30"/>
        <v>382.5</v>
      </c>
      <c r="H257">
        <f t="shared" si="31"/>
        <v>4.5298903359466793</v>
      </c>
      <c r="I257">
        <f t="shared" si="32"/>
        <v>17.638114043842609</v>
      </c>
      <c r="J257">
        <f t="shared" si="33"/>
        <v>20.617252058950772</v>
      </c>
      <c r="L257">
        <f t="shared" si="34"/>
        <v>382.5</v>
      </c>
      <c r="M257">
        <f t="shared" si="35"/>
        <v>8.4082289708232931</v>
      </c>
      <c r="N257">
        <f t="shared" si="36"/>
        <v>17.247867042127307</v>
      </c>
      <c r="O257">
        <f t="shared" si="37"/>
        <v>17.710795433306831</v>
      </c>
    </row>
    <row r="258" spans="1:15" x14ac:dyDescent="0.35">
      <c r="A258">
        <v>256</v>
      </c>
      <c r="B258">
        <v>7.5839318241694306E-2</v>
      </c>
      <c r="C258">
        <v>0.34746943805117603</v>
      </c>
      <c r="D258">
        <v>0.26739597281307997</v>
      </c>
      <c r="F258">
        <f t="shared" si="38"/>
        <v>256</v>
      </c>
      <c r="G258">
        <f t="shared" si="30"/>
        <v>384</v>
      </c>
      <c r="H258">
        <f t="shared" si="31"/>
        <v>4.3452728563985987</v>
      </c>
      <c r="I258">
        <f t="shared" si="32"/>
        <v>19.908532310114797</v>
      </c>
      <c r="J258">
        <f t="shared" si="33"/>
        <v>15.320660700984385</v>
      </c>
      <c r="L258">
        <f t="shared" si="34"/>
        <v>384</v>
      </c>
      <c r="M258">
        <f t="shared" si="35"/>
        <v>7.1893421364958847</v>
      </c>
      <c r="N258">
        <f t="shared" si="36"/>
        <v>18.046066622523554</v>
      </c>
      <c r="O258">
        <f t="shared" si="37"/>
        <v>16.993755013610098</v>
      </c>
    </row>
    <row r="259" spans="1:15" x14ac:dyDescent="0.35">
      <c r="A259">
        <v>257</v>
      </c>
      <c r="B259">
        <v>4.6454870863808603E-2</v>
      </c>
      <c r="C259">
        <v>0.32709440052831801</v>
      </c>
      <c r="D259">
        <v>0.34399807308155</v>
      </c>
      <c r="F259">
        <f t="shared" si="38"/>
        <v>257</v>
      </c>
      <c r="G259">
        <f t="shared" ref="G259:G322" si="39">F259*1.5</f>
        <v>385.5</v>
      </c>
      <c r="H259">
        <f t="shared" ref="H259:H322" si="40">DEGREES(B259)</f>
        <v>2.6616680383214897</v>
      </c>
      <c r="I259">
        <f t="shared" ref="I259:I270" si="41">DEGREES(C259)</f>
        <v>18.741128652634348</v>
      </c>
      <c r="J259">
        <f t="shared" ref="J259:J322" si="42">DEGREES(D259)</f>
        <v>19.709637748205669</v>
      </c>
      <c r="L259">
        <f t="shared" ref="L259:L322" si="43">F259*1.5</f>
        <v>385.5</v>
      </c>
      <c r="M259">
        <f t="shared" ref="M259:M322" si="44">0.3*H259+0.7*M258</f>
        <v>5.8310399070435661</v>
      </c>
      <c r="N259">
        <f t="shared" ref="N259:N303" si="45">0.3*I259+0.7*N258</f>
        <v>18.254585231556792</v>
      </c>
      <c r="O259">
        <f t="shared" ref="O259:O322" si="46">0.3*J259+0.7*O258</f>
        <v>17.808519833988768</v>
      </c>
    </row>
    <row r="260" spans="1:15" x14ac:dyDescent="0.35">
      <c r="A260">
        <v>258</v>
      </c>
      <c r="B260">
        <v>0.139382759103239</v>
      </c>
      <c r="C260">
        <v>0.34311007892435502</v>
      </c>
      <c r="D260">
        <v>0.37674820582943702</v>
      </c>
      <c r="F260">
        <f t="shared" ref="F260:F323" si="47">F259+1</f>
        <v>258</v>
      </c>
      <c r="G260">
        <f t="shared" si="39"/>
        <v>387</v>
      </c>
      <c r="H260">
        <f t="shared" si="40"/>
        <v>7.9860438335042492</v>
      </c>
      <c r="I260">
        <f t="shared" si="41"/>
        <v>19.658759430766118</v>
      </c>
      <c r="J260">
        <f t="shared" si="42"/>
        <v>21.586082133152779</v>
      </c>
      <c r="L260">
        <f t="shared" si="43"/>
        <v>387</v>
      </c>
      <c r="M260">
        <f t="shared" si="44"/>
        <v>6.4775410849817714</v>
      </c>
      <c r="N260">
        <f t="shared" si="45"/>
        <v>18.675837491319591</v>
      </c>
      <c r="O260">
        <f t="shared" si="46"/>
        <v>18.941788523737969</v>
      </c>
    </row>
    <row r="261" spans="1:15" x14ac:dyDescent="0.35">
      <c r="A261">
        <v>259</v>
      </c>
      <c r="B261">
        <v>9.6878370136558506E-2</v>
      </c>
      <c r="C261">
        <v>0.253330092924552</v>
      </c>
      <c r="D261">
        <v>0.41690511799548502</v>
      </c>
      <c r="F261">
        <f t="shared" si="47"/>
        <v>259</v>
      </c>
      <c r="G261">
        <f t="shared" si="39"/>
        <v>388.5</v>
      </c>
      <c r="H261">
        <f t="shared" si="40"/>
        <v>5.5507217349310354</v>
      </c>
      <c r="I261">
        <f t="shared" si="41"/>
        <v>14.514745148233787</v>
      </c>
      <c r="J261">
        <f t="shared" si="42"/>
        <v>23.886903718544879</v>
      </c>
      <c r="L261">
        <f t="shared" si="43"/>
        <v>388.5</v>
      </c>
      <c r="M261">
        <f t="shared" si="44"/>
        <v>6.1994952799665501</v>
      </c>
      <c r="N261">
        <f t="shared" si="45"/>
        <v>17.427509788393849</v>
      </c>
      <c r="O261">
        <f t="shared" si="46"/>
        <v>20.425323082180043</v>
      </c>
    </row>
    <row r="262" spans="1:15" x14ac:dyDescent="0.35">
      <c r="A262">
        <v>260</v>
      </c>
      <c r="B262">
        <v>7.3794279901291296E-2</v>
      </c>
      <c r="C262">
        <v>0.423655674439047</v>
      </c>
      <c r="D262">
        <v>0.29373592153598999</v>
      </c>
      <c r="F262">
        <f t="shared" si="47"/>
        <v>260</v>
      </c>
      <c r="G262">
        <f t="shared" si="39"/>
        <v>390</v>
      </c>
      <c r="H262">
        <f t="shared" si="40"/>
        <v>4.2281007905510686</v>
      </c>
      <c r="I262">
        <f t="shared" si="41"/>
        <v>24.273682112125822</v>
      </c>
      <c r="J262">
        <f t="shared" si="42"/>
        <v>16.82982859539813</v>
      </c>
      <c r="L262">
        <f t="shared" si="43"/>
        <v>390</v>
      </c>
      <c r="M262">
        <f t="shared" si="44"/>
        <v>5.6080769331419056</v>
      </c>
      <c r="N262">
        <f t="shared" si="45"/>
        <v>19.481361485513439</v>
      </c>
      <c r="O262">
        <f t="shared" si="46"/>
        <v>19.346674736145467</v>
      </c>
    </row>
    <row r="263" spans="1:15" x14ac:dyDescent="0.35">
      <c r="A263">
        <v>261</v>
      </c>
      <c r="B263">
        <v>0.11416420642740401</v>
      </c>
      <c r="C263">
        <v>0.36514394424406499</v>
      </c>
      <c r="D263">
        <v>0.36365752001518098</v>
      </c>
      <c r="F263">
        <f t="shared" si="47"/>
        <v>261</v>
      </c>
      <c r="G263">
        <f t="shared" si="39"/>
        <v>391.5</v>
      </c>
      <c r="H263">
        <f t="shared" si="40"/>
        <v>6.541127199750556</v>
      </c>
      <c r="I263">
        <f t="shared" si="41"/>
        <v>20.921206919945174</v>
      </c>
      <c r="J263">
        <f t="shared" si="42"/>
        <v>20.836041085064132</v>
      </c>
      <c r="L263">
        <f t="shared" si="43"/>
        <v>391.5</v>
      </c>
      <c r="M263">
        <f t="shared" si="44"/>
        <v>5.8879920131245003</v>
      </c>
      <c r="N263">
        <f t="shared" si="45"/>
        <v>19.913315115842959</v>
      </c>
      <c r="O263">
        <f t="shared" si="46"/>
        <v>19.793484640821063</v>
      </c>
    </row>
    <row r="264" spans="1:15" x14ac:dyDescent="0.35">
      <c r="A264">
        <v>262</v>
      </c>
      <c r="B264">
        <v>0.11660598178269301</v>
      </c>
      <c r="C264">
        <v>0.31736137154039501</v>
      </c>
      <c r="D264">
        <v>0.26419857526302998</v>
      </c>
      <c r="F264">
        <f t="shared" si="47"/>
        <v>262</v>
      </c>
      <c r="G264">
        <f t="shared" si="39"/>
        <v>393</v>
      </c>
      <c r="H264">
        <f t="shared" si="40"/>
        <v>6.6810306221276727</v>
      </c>
      <c r="I264">
        <f t="shared" si="41"/>
        <v>18.183467169747871</v>
      </c>
      <c r="J264">
        <f t="shared" si="42"/>
        <v>15.137463315941051</v>
      </c>
      <c r="L264">
        <f t="shared" si="43"/>
        <v>393</v>
      </c>
      <c r="M264">
        <f t="shared" si="44"/>
        <v>6.1259035958254522</v>
      </c>
      <c r="N264">
        <f t="shared" si="45"/>
        <v>19.394360732014434</v>
      </c>
      <c r="O264">
        <f t="shared" si="46"/>
        <v>18.396678243357059</v>
      </c>
    </row>
    <row r="265" spans="1:15" x14ac:dyDescent="0.35">
      <c r="A265">
        <v>263</v>
      </c>
      <c r="B265">
        <v>0.15333221691195001</v>
      </c>
      <c r="C265">
        <v>0.30589238041391498</v>
      </c>
      <c r="D265">
        <v>0.40420146066754498</v>
      </c>
      <c r="F265">
        <f t="shared" si="47"/>
        <v>263</v>
      </c>
      <c r="G265">
        <f t="shared" si="39"/>
        <v>394.5</v>
      </c>
      <c r="H265">
        <f t="shared" si="40"/>
        <v>8.7852888924391994</v>
      </c>
      <c r="I265">
        <f t="shared" si="41"/>
        <v>17.526342382927574</v>
      </c>
      <c r="J265">
        <f t="shared" si="42"/>
        <v>23.159037769273475</v>
      </c>
      <c r="L265">
        <f t="shared" si="43"/>
        <v>394.5</v>
      </c>
      <c r="M265">
        <f t="shared" si="44"/>
        <v>6.9237191848095758</v>
      </c>
      <c r="N265">
        <f t="shared" si="45"/>
        <v>18.833955227288374</v>
      </c>
      <c r="O265">
        <f t="shared" si="46"/>
        <v>19.825386101131983</v>
      </c>
    </row>
    <row r="266" spans="1:15" x14ac:dyDescent="0.35">
      <c r="A266">
        <v>264</v>
      </c>
      <c r="B266">
        <v>0.239935445743897</v>
      </c>
      <c r="C266">
        <v>0.22195290820340099</v>
      </c>
      <c r="D266">
        <v>0.33679116349138999</v>
      </c>
      <c r="F266">
        <f t="shared" si="47"/>
        <v>264</v>
      </c>
      <c r="G266">
        <f t="shared" si="39"/>
        <v>396</v>
      </c>
      <c r="H266">
        <f t="shared" si="40"/>
        <v>13.747288396715449</v>
      </c>
      <c r="I266">
        <f t="shared" si="41"/>
        <v>12.716964890709464</v>
      </c>
      <c r="J266">
        <f t="shared" si="42"/>
        <v>19.296712245357142</v>
      </c>
      <c r="L266">
        <f t="shared" si="43"/>
        <v>396</v>
      </c>
      <c r="M266">
        <f t="shared" si="44"/>
        <v>8.9707899483813378</v>
      </c>
      <c r="N266">
        <f t="shared" si="45"/>
        <v>16.998858126314701</v>
      </c>
      <c r="O266">
        <f t="shared" si="46"/>
        <v>19.66678394439953</v>
      </c>
    </row>
    <row r="267" spans="1:15" x14ac:dyDescent="0.35">
      <c r="A267">
        <v>265</v>
      </c>
      <c r="B267">
        <v>0.23136969944984201</v>
      </c>
      <c r="C267">
        <v>0.35696322219931997</v>
      </c>
      <c r="D267">
        <v>0.338642506520556</v>
      </c>
      <c r="F267">
        <f t="shared" si="47"/>
        <v>265</v>
      </c>
      <c r="G267">
        <f t="shared" si="39"/>
        <v>397.5</v>
      </c>
      <c r="H267">
        <f t="shared" si="40"/>
        <v>13.256507285686272</v>
      </c>
      <c r="I267">
        <f t="shared" si="41"/>
        <v>20.452486073411649</v>
      </c>
      <c r="J267">
        <f t="shared" si="42"/>
        <v>19.40278638735932</v>
      </c>
      <c r="L267">
        <f t="shared" si="43"/>
        <v>397.5</v>
      </c>
      <c r="M267">
        <f t="shared" si="44"/>
        <v>10.256505149572817</v>
      </c>
      <c r="N267">
        <f t="shared" si="45"/>
        <v>18.034946510443785</v>
      </c>
      <c r="O267">
        <f t="shared" si="46"/>
        <v>19.587584677287467</v>
      </c>
    </row>
    <row r="268" spans="1:15" x14ac:dyDescent="0.35">
      <c r="A268">
        <v>266</v>
      </c>
      <c r="B268">
        <v>0.29133907525735298</v>
      </c>
      <c r="C268">
        <v>0.169494551449516</v>
      </c>
      <c r="D268">
        <v>0.22797945543723699</v>
      </c>
      <c r="F268">
        <f t="shared" si="47"/>
        <v>266</v>
      </c>
      <c r="G268">
        <f t="shared" si="39"/>
        <v>399</v>
      </c>
      <c r="H268">
        <f t="shared" si="40"/>
        <v>16.692499419490595</v>
      </c>
      <c r="I268">
        <f t="shared" si="41"/>
        <v>9.7113224485202565</v>
      </c>
      <c r="J268">
        <f t="shared" si="42"/>
        <v>13.062260612244508</v>
      </c>
      <c r="L268">
        <f t="shared" si="43"/>
        <v>399</v>
      </c>
      <c r="M268">
        <f t="shared" si="44"/>
        <v>12.18730343054815</v>
      </c>
      <c r="N268">
        <f t="shared" si="45"/>
        <v>15.537859291866726</v>
      </c>
      <c r="O268">
        <f t="shared" si="46"/>
        <v>17.629987457774575</v>
      </c>
    </row>
    <row r="269" spans="1:15" x14ac:dyDescent="0.35">
      <c r="A269">
        <v>267</v>
      </c>
      <c r="B269">
        <v>0.31244379871887601</v>
      </c>
      <c r="C269">
        <v>0.200766636717402</v>
      </c>
      <c r="D269">
        <v>0.20421715160743101</v>
      </c>
      <c r="F269">
        <f t="shared" si="47"/>
        <v>267</v>
      </c>
      <c r="G269">
        <f t="shared" si="39"/>
        <v>400.5</v>
      </c>
      <c r="H269">
        <f t="shared" si="40"/>
        <v>17.901711001626595</v>
      </c>
      <c r="I269">
        <f t="shared" si="41"/>
        <v>11.503080950943362</v>
      </c>
      <c r="J269">
        <f t="shared" si="42"/>
        <v>11.700780891289073</v>
      </c>
      <c r="L269">
        <f t="shared" si="43"/>
        <v>400.5</v>
      </c>
      <c r="M269">
        <f t="shared" si="44"/>
        <v>13.901625701871684</v>
      </c>
      <c r="N269">
        <f t="shared" si="45"/>
        <v>14.327425789589716</v>
      </c>
      <c r="O269">
        <f t="shared" si="46"/>
        <v>15.851225487828923</v>
      </c>
    </row>
    <row r="270" spans="1:15" x14ac:dyDescent="0.35">
      <c r="A270">
        <f>A269+1</f>
        <v>268</v>
      </c>
      <c r="B270">
        <v>0.21977000520377299</v>
      </c>
      <c r="C270">
        <v>0.33104268217319799</v>
      </c>
      <c r="D270">
        <v>0.13381835571462899</v>
      </c>
      <c r="F270">
        <f t="shared" si="47"/>
        <v>268</v>
      </c>
      <c r="G270">
        <f t="shared" si="39"/>
        <v>402</v>
      </c>
      <c r="H270">
        <f t="shared" si="40"/>
        <v>12.591893761744332</v>
      </c>
      <c r="I270">
        <f t="shared" si="41"/>
        <v>18.967348527214941</v>
      </c>
      <c r="J270">
        <f t="shared" si="42"/>
        <v>7.6672270038286028</v>
      </c>
      <c r="L270">
        <f t="shared" si="43"/>
        <v>402</v>
      </c>
      <c r="M270">
        <f t="shared" si="44"/>
        <v>13.508706119833477</v>
      </c>
      <c r="N270">
        <f t="shared" si="45"/>
        <v>15.719402610877282</v>
      </c>
      <c r="O270">
        <f t="shared" si="46"/>
        <v>13.396025942628826</v>
      </c>
    </row>
    <row r="271" spans="1:15" x14ac:dyDescent="0.35">
      <c r="A271">
        <f t="shared" ref="A271:A334" si="48">A270+1</f>
        <v>269</v>
      </c>
      <c r="B271">
        <v>0.217997213822583</v>
      </c>
      <c r="C271">
        <v>0.27370086404598098</v>
      </c>
      <c r="D271">
        <v>0.25894601731026501</v>
      </c>
      <c r="F271">
        <f t="shared" si="47"/>
        <v>269</v>
      </c>
      <c r="G271">
        <f t="shared" si="39"/>
        <v>403.5</v>
      </c>
      <c r="H271">
        <f t="shared" si="40"/>
        <v>12.490320297644978</v>
      </c>
      <c r="I271">
        <f t="shared" ref="I271:J334" si="49">DEGREES(C271)</f>
        <v>15.681904358918647</v>
      </c>
      <c r="J271">
        <f t="shared" si="42"/>
        <v>14.836513913599742</v>
      </c>
      <c r="L271">
        <f t="shared" si="43"/>
        <v>403.5</v>
      </c>
      <c r="M271">
        <f t="shared" si="44"/>
        <v>13.203190373176925</v>
      </c>
      <c r="N271">
        <f t="shared" si="45"/>
        <v>15.708153135289692</v>
      </c>
      <c r="O271">
        <f t="shared" si="46"/>
        <v>13.828172333920101</v>
      </c>
    </row>
    <row r="272" spans="1:15" x14ac:dyDescent="0.35">
      <c r="A272">
        <f t="shared" si="48"/>
        <v>270</v>
      </c>
      <c r="B272">
        <v>0.19566791832403299</v>
      </c>
      <c r="C272">
        <v>0.26168822940567699</v>
      </c>
      <c r="D272">
        <v>0.241342827687551</v>
      </c>
      <c r="F272">
        <f t="shared" si="47"/>
        <v>270</v>
      </c>
      <c r="G272">
        <f t="shared" si="39"/>
        <v>405</v>
      </c>
      <c r="H272">
        <f t="shared" si="40"/>
        <v>11.210945906077594</v>
      </c>
      <c r="I272">
        <f t="shared" si="49"/>
        <v>14.993631093196575</v>
      </c>
      <c r="J272">
        <f t="shared" si="42"/>
        <v>13.827925442249741</v>
      </c>
      <c r="L272">
        <f t="shared" si="43"/>
        <v>405</v>
      </c>
      <c r="M272">
        <f t="shared" si="44"/>
        <v>12.605517033047125</v>
      </c>
      <c r="N272">
        <f t="shared" si="45"/>
        <v>15.493796522661755</v>
      </c>
      <c r="O272">
        <f t="shared" si="46"/>
        <v>13.828098266418992</v>
      </c>
    </row>
    <row r="273" spans="1:15" x14ac:dyDescent="0.35">
      <c r="A273">
        <f t="shared" si="48"/>
        <v>271</v>
      </c>
      <c r="B273">
        <v>0.36495738821233698</v>
      </c>
      <c r="C273">
        <v>0.40206763770023901</v>
      </c>
      <c r="D273">
        <v>0.15585005715824099</v>
      </c>
      <c r="F273">
        <f t="shared" si="47"/>
        <v>271</v>
      </c>
      <c r="G273">
        <f t="shared" si="39"/>
        <v>406.5</v>
      </c>
      <c r="H273">
        <f t="shared" si="40"/>
        <v>20.910518046684448</v>
      </c>
      <c r="I273">
        <f t="shared" si="49"/>
        <v>23.036778719018759</v>
      </c>
      <c r="J273">
        <f t="shared" si="42"/>
        <v>8.9295505120398531</v>
      </c>
      <c r="L273">
        <f t="shared" si="43"/>
        <v>406.5</v>
      </c>
      <c r="M273">
        <f t="shared" si="44"/>
        <v>15.09701733713832</v>
      </c>
      <c r="N273">
        <f t="shared" si="45"/>
        <v>17.756691181568854</v>
      </c>
      <c r="O273">
        <f t="shared" si="46"/>
        <v>12.35853394010525</v>
      </c>
    </row>
    <row r="274" spans="1:15" x14ac:dyDescent="0.35">
      <c r="A274">
        <f t="shared" si="48"/>
        <v>272</v>
      </c>
      <c r="B274">
        <v>0.167626719363864</v>
      </c>
      <c r="C274">
        <v>0.38970449706782501</v>
      </c>
      <c r="D274">
        <v>0.34099638400913801</v>
      </c>
      <c r="F274">
        <f t="shared" si="47"/>
        <v>272</v>
      </c>
      <c r="G274">
        <f t="shared" si="39"/>
        <v>408</v>
      </c>
      <c r="H274">
        <f t="shared" si="40"/>
        <v>9.6043035531732794</v>
      </c>
      <c r="I274">
        <f t="shared" si="49"/>
        <v>22.32842293925474</v>
      </c>
      <c r="J274">
        <f t="shared" si="42"/>
        <v>19.537653632945922</v>
      </c>
      <c r="L274">
        <f t="shared" si="43"/>
        <v>408</v>
      </c>
      <c r="M274">
        <f t="shared" si="44"/>
        <v>13.449203201948809</v>
      </c>
      <c r="N274">
        <f t="shared" si="45"/>
        <v>19.128210708874619</v>
      </c>
      <c r="O274">
        <f t="shared" si="46"/>
        <v>14.51226984795745</v>
      </c>
    </row>
    <row r="275" spans="1:15" x14ac:dyDescent="0.35">
      <c r="A275">
        <f t="shared" si="48"/>
        <v>273</v>
      </c>
      <c r="B275">
        <v>0.1078169702269</v>
      </c>
      <c r="C275">
        <v>0.40314474751719498</v>
      </c>
      <c r="D275">
        <v>0.288390308034287</v>
      </c>
      <c r="F275">
        <f t="shared" si="47"/>
        <v>273</v>
      </c>
      <c r="G275">
        <f t="shared" si="39"/>
        <v>409.5</v>
      </c>
      <c r="H275">
        <f t="shared" si="40"/>
        <v>6.1774573538890234</v>
      </c>
      <c r="I275">
        <f t="shared" si="49"/>
        <v>23.098492565602445</v>
      </c>
      <c r="J275">
        <f t="shared" si="42"/>
        <v>16.523547502842401</v>
      </c>
      <c r="L275">
        <f t="shared" si="43"/>
        <v>409.5</v>
      </c>
      <c r="M275">
        <f t="shared" si="44"/>
        <v>11.267679447530872</v>
      </c>
      <c r="N275">
        <f t="shared" si="45"/>
        <v>20.319295265892965</v>
      </c>
      <c r="O275">
        <f t="shared" si="46"/>
        <v>15.115653144422936</v>
      </c>
    </row>
    <row r="276" spans="1:15" x14ac:dyDescent="0.35">
      <c r="A276">
        <f t="shared" si="48"/>
        <v>274</v>
      </c>
      <c r="B276">
        <v>0.16013668992451799</v>
      </c>
      <c r="C276">
        <v>0.39616013168175501</v>
      </c>
      <c r="D276">
        <v>0.184531382324719</v>
      </c>
      <c r="F276">
        <f t="shared" si="47"/>
        <v>274</v>
      </c>
      <c r="G276">
        <f t="shared" si="39"/>
        <v>411</v>
      </c>
      <c r="H276">
        <f t="shared" si="40"/>
        <v>9.175156477870015</v>
      </c>
      <c r="I276">
        <f t="shared" si="49"/>
        <v>22.698303556711494</v>
      </c>
      <c r="J276">
        <f t="shared" si="42"/>
        <v>10.572869394921396</v>
      </c>
      <c r="L276">
        <f t="shared" si="43"/>
        <v>411</v>
      </c>
      <c r="M276">
        <f t="shared" si="44"/>
        <v>10.639922556632614</v>
      </c>
      <c r="N276">
        <f t="shared" si="45"/>
        <v>21.03299775313852</v>
      </c>
      <c r="O276">
        <f t="shared" si="46"/>
        <v>13.752818019572473</v>
      </c>
    </row>
    <row r="277" spans="1:15" x14ac:dyDescent="0.35">
      <c r="A277">
        <f t="shared" si="48"/>
        <v>275</v>
      </c>
      <c r="B277">
        <v>0.105122265012182</v>
      </c>
      <c r="C277">
        <v>0.39479374770366199</v>
      </c>
      <c r="D277">
        <v>0.307708029348573</v>
      </c>
      <c r="F277">
        <f t="shared" si="47"/>
        <v>275</v>
      </c>
      <c r="G277">
        <f t="shared" si="39"/>
        <v>412.5</v>
      </c>
      <c r="H277">
        <f t="shared" si="40"/>
        <v>6.0230621180537876</v>
      </c>
      <c r="I277">
        <f t="shared" si="49"/>
        <v>22.620015521572469</v>
      </c>
      <c r="J277">
        <f t="shared" si="42"/>
        <v>17.630371403960904</v>
      </c>
      <c r="L277">
        <f t="shared" si="43"/>
        <v>412.5</v>
      </c>
      <c r="M277">
        <f t="shared" si="44"/>
        <v>9.2548644250589653</v>
      </c>
      <c r="N277">
        <f t="shared" si="45"/>
        <v>21.509103083668702</v>
      </c>
      <c r="O277">
        <f t="shared" si="46"/>
        <v>14.916084034889</v>
      </c>
    </row>
    <row r="278" spans="1:15" x14ac:dyDescent="0.35">
      <c r="A278">
        <f t="shared" si="48"/>
        <v>276</v>
      </c>
      <c r="B278">
        <v>0.21199062028225099</v>
      </c>
      <c r="C278">
        <v>0.318198566162671</v>
      </c>
      <c r="D278">
        <v>0.38353131418493402</v>
      </c>
      <c r="F278">
        <f t="shared" si="47"/>
        <v>276</v>
      </c>
      <c r="G278">
        <f t="shared" si="39"/>
        <v>414</v>
      </c>
      <c r="H278">
        <f t="shared" si="40"/>
        <v>12.14616783853341</v>
      </c>
      <c r="I278">
        <f t="shared" si="49"/>
        <v>18.231434888235334</v>
      </c>
      <c r="J278">
        <f t="shared" si="42"/>
        <v>21.974725613902681</v>
      </c>
      <c r="L278">
        <f t="shared" si="43"/>
        <v>414</v>
      </c>
      <c r="M278">
        <f t="shared" si="44"/>
        <v>10.122255449101297</v>
      </c>
      <c r="N278">
        <f t="shared" si="45"/>
        <v>20.52580262503869</v>
      </c>
      <c r="O278">
        <f t="shared" si="46"/>
        <v>17.033676508593103</v>
      </c>
    </row>
    <row r="279" spans="1:15" x14ac:dyDescent="0.35">
      <c r="A279">
        <f t="shared" si="48"/>
        <v>277</v>
      </c>
      <c r="B279">
        <v>0.167887507664783</v>
      </c>
      <c r="C279">
        <v>0.28162606889983899</v>
      </c>
      <c r="D279">
        <v>0.30411176892531999</v>
      </c>
      <c r="F279">
        <f t="shared" si="47"/>
        <v>277</v>
      </c>
      <c r="G279">
        <f t="shared" si="39"/>
        <v>415.5</v>
      </c>
      <c r="H279">
        <f t="shared" si="40"/>
        <v>9.6192456221623246</v>
      </c>
      <c r="I279">
        <f t="shared" si="49"/>
        <v>16.135985148821305</v>
      </c>
      <c r="J279">
        <f t="shared" si="42"/>
        <v>17.424320859678573</v>
      </c>
      <c r="L279">
        <f t="shared" si="43"/>
        <v>415.5</v>
      </c>
      <c r="M279">
        <f t="shared" si="44"/>
        <v>9.9713525010196058</v>
      </c>
      <c r="N279">
        <f t="shared" si="45"/>
        <v>19.208857382173473</v>
      </c>
      <c r="O279">
        <f t="shared" si="46"/>
        <v>17.150869813918742</v>
      </c>
    </row>
    <row r="280" spans="1:15" x14ac:dyDescent="0.35">
      <c r="A280">
        <f t="shared" si="48"/>
        <v>278</v>
      </c>
      <c r="B280">
        <v>0.14602952070974501</v>
      </c>
      <c r="C280">
        <v>0.42030799816179598</v>
      </c>
      <c r="D280">
        <v>0.28508180461965199</v>
      </c>
      <c r="F280">
        <f t="shared" si="47"/>
        <v>278</v>
      </c>
      <c r="G280">
        <f t="shared" si="39"/>
        <v>417</v>
      </c>
      <c r="H280">
        <f t="shared" si="40"/>
        <v>8.3668752209866391</v>
      </c>
      <c r="I280">
        <f t="shared" si="49"/>
        <v>24.081874390263273</v>
      </c>
      <c r="J280">
        <f t="shared" si="42"/>
        <v>16.333984220679195</v>
      </c>
      <c r="L280">
        <f t="shared" si="43"/>
        <v>417</v>
      </c>
      <c r="M280">
        <f t="shared" si="44"/>
        <v>9.4900093170097151</v>
      </c>
      <c r="N280">
        <f t="shared" si="45"/>
        <v>20.670762484600413</v>
      </c>
      <c r="O280">
        <f t="shared" si="46"/>
        <v>16.905804135946877</v>
      </c>
    </row>
    <row r="281" spans="1:15" x14ac:dyDescent="0.35">
      <c r="A281">
        <f t="shared" si="48"/>
        <v>279</v>
      </c>
      <c r="B281">
        <v>5.0379389681040901E-2</v>
      </c>
      <c r="C281">
        <v>0.37040077289085199</v>
      </c>
      <c r="D281">
        <v>0.32176426762388199</v>
      </c>
      <c r="F281">
        <f t="shared" si="47"/>
        <v>279</v>
      </c>
      <c r="G281">
        <f t="shared" si="39"/>
        <v>418.5</v>
      </c>
      <c r="H281">
        <f t="shared" si="40"/>
        <v>2.886526403168574</v>
      </c>
      <c r="I281">
        <f t="shared" si="49"/>
        <v>21.222401015029536</v>
      </c>
      <c r="J281">
        <f t="shared" si="42"/>
        <v>18.435734532966357</v>
      </c>
      <c r="L281">
        <f t="shared" si="43"/>
        <v>418.5</v>
      </c>
      <c r="M281">
        <f t="shared" si="44"/>
        <v>7.5089644428573727</v>
      </c>
      <c r="N281">
        <f t="shared" si="45"/>
        <v>20.836254043729149</v>
      </c>
      <c r="O281">
        <f t="shared" si="46"/>
        <v>17.364783255052721</v>
      </c>
    </row>
    <row r="282" spans="1:15" x14ac:dyDescent="0.35">
      <c r="A282">
        <f t="shared" si="48"/>
        <v>280</v>
      </c>
      <c r="B282">
        <v>0.25872299307385899</v>
      </c>
      <c r="C282">
        <v>0.33254034353408901</v>
      </c>
      <c r="D282">
        <v>0.29791815290004903</v>
      </c>
      <c r="F282">
        <f t="shared" si="47"/>
        <v>280</v>
      </c>
      <c r="G282">
        <f t="shared" si="39"/>
        <v>420</v>
      </c>
      <c r="H282">
        <f t="shared" si="40"/>
        <v>14.823735566124549</v>
      </c>
      <c r="I282">
        <f t="shared" si="49"/>
        <v>19.053158202333815</v>
      </c>
      <c r="J282">
        <f t="shared" si="42"/>
        <v>17.069452801505957</v>
      </c>
      <c r="L282">
        <f t="shared" si="43"/>
        <v>420</v>
      </c>
      <c r="M282">
        <f t="shared" si="44"/>
        <v>9.7033957798375248</v>
      </c>
      <c r="N282">
        <f t="shared" si="45"/>
        <v>20.301325291310548</v>
      </c>
      <c r="O282">
        <f t="shared" si="46"/>
        <v>17.276184118988692</v>
      </c>
    </row>
    <row r="283" spans="1:15" x14ac:dyDescent="0.35">
      <c r="A283">
        <f t="shared" si="48"/>
        <v>281</v>
      </c>
      <c r="B283">
        <v>0.214428636297681</v>
      </c>
      <c r="C283">
        <v>0.285169553238656</v>
      </c>
      <c r="D283">
        <v>0.27960684897215399</v>
      </c>
      <c r="F283">
        <f t="shared" si="47"/>
        <v>281</v>
      </c>
      <c r="G283">
        <f t="shared" si="39"/>
        <v>421.5</v>
      </c>
      <c r="H283">
        <f t="shared" si="40"/>
        <v>12.285855866602851</v>
      </c>
      <c r="I283">
        <f t="shared" si="49"/>
        <v>16.339011846206226</v>
      </c>
      <c r="J283">
        <f t="shared" si="42"/>
        <v>16.020292369056243</v>
      </c>
      <c r="L283">
        <f t="shared" si="43"/>
        <v>421.5</v>
      </c>
      <c r="M283">
        <f t="shared" si="44"/>
        <v>10.478133805867122</v>
      </c>
      <c r="N283">
        <f t="shared" si="45"/>
        <v>19.112631257779249</v>
      </c>
      <c r="O283">
        <f t="shared" si="46"/>
        <v>16.899416594008954</v>
      </c>
    </row>
    <row r="284" spans="1:15" x14ac:dyDescent="0.35">
      <c r="A284">
        <f t="shared" si="48"/>
        <v>282</v>
      </c>
      <c r="B284">
        <v>0.172705863298591</v>
      </c>
      <c r="C284">
        <v>0.337457181207798</v>
      </c>
      <c r="D284">
        <v>0.25471238633502002</v>
      </c>
      <c r="F284">
        <f t="shared" si="47"/>
        <v>282</v>
      </c>
      <c r="G284">
        <f t="shared" si="39"/>
        <v>423</v>
      </c>
      <c r="H284">
        <f t="shared" si="40"/>
        <v>9.8953170641726071</v>
      </c>
      <c r="I284">
        <f t="shared" si="49"/>
        <v>19.334872249588262</v>
      </c>
      <c r="J284">
        <f t="shared" si="42"/>
        <v>14.59394472670235</v>
      </c>
      <c r="L284">
        <f t="shared" si="43"/>
        <v>423</v>
      </c>
      <c r="M284">
        <f t="shared" si="44"/>
        <v>10.303288783358767</v>
      </c>
      <c r="N284">
        <f t="shared" si="45"/>
        <v>19.179303555321951</v>
      </c>
      <c r="O284">
        <f t="shared" si="46"/>
        <v>16.207775033816972</v>
      </c>
    </row>
    <row r="285" spans="1:15" x14ac:dyDescent="0.35">
      <c r="A285">
        <f t="shared" si="48"/>
        <v>283</v>
      </c>
      <c r="B285">
        <v>2.4495974096589299E-2</v>
      </c>
      <c r="C285">
        <v>0.38757865292752502</v>
      </c>
      <c r="D285">
        <v>0.31838868533894399</v>
      </c>
      <c r="F285">
        <f t="shared" si="47"/>
        <v>283</v>
      </c>
      <c r="G285">
        <f t="shared" si="39"/>
        <v>424.5</v>
      </c>
      <c r="H285">
        <f t="shared" si="40"/>
        <v>1.4035159307963565</v>
      </c>
      <c r="I285">
        <f t="shared" si="49"/>
        <v>22.206621042112932</v>
      </c>
      <c r="J285">
        <f t="shared" si="42"/>
        <v>18.242327914640281</v>
      </c>
      <c r="L285">
        <f t="shared" si="43"/>
        <v>424.5</v>
      </c>
      <c r="M285">
        <f t="shared" si="44"/>
        <v>7.633356927590043</v>
      </c>
      <c r="N285">
        <f t="shared" si="45"/>
        <v>20.087498801359246</v>
      </c>
      <c r="O285">
        <f t="shared" si="46"/>
        <v>16.818140898063962</v>
      </c>
    </row>
    <row r="286" spans="1:15" x14ac:dyDescent="0.35">
      <c r="A286">
        <f t="shared" si="48"/>
        <v>284</v>
      </c>
      <c r="B286">
        <v>0.211231740508911</v>
      </c>
      <c r="C286">
        <v>0.44833471601293601</v>
      </c>
      <c r="D286">
        <v>0.34843996213696299</v>
      </c>
      <c r="F286">
        <f t="shared" si="47"/>
        <v>284</v>
      </c>
      <c r="G286">
        <f t="shared" si="39"/>
        <v>426</v>
      </c>
      <c r="H286">
        <f t="shared" si="40"/>
        <v>12.102687230363184</v>
      </c>
      <c r="I286">
        <f t="shared" si="49"/>
        <v>25.687687036737561</v>
      </c>
      <c r="J286">
        <f t="shared" si="42"/>
        <v>19.964139244146185</v>
      </c>
      <c r="L286">
        <f t="shared" si="43"/>
        <v>426</v>
      </c>
      <c r="M286">
        <f t="shared" si="44"/>
        <v>8.9741560184219846</v>
      </c>
      <c r="N286">
        <f t="shared" si="45"/>
        <v>21.767555271972739</v>
      </c>
      <c r="O286">
        <f t="shared" si="46"/>
        <v>17.76194040188863</v>
      </c>
    </row>
    <row r="287" spans="1:15" x14ac:dyDescent="0.35">
      <c r="A287">
        <f t="shared" si="48"/>
        <v>285</v>
      </c>
      <c r="B287">
        <v>0.20224919926441701</v>
      </c>
      <c r="C287">
        <v>0.52170693859736705</v>
      </c>
      <c r="D287">
        <v>0.21049972379829199</v>
      </c>
      <c r="F287">
        <f t="shared" si="47"/>
        <v>285</v>
      </c>
      <c r="G287">
        <f t="shared" si="39"/>
        <v>427.5</v>
      </c>
      <c r="H287">
        <f t="shared" si="40"/>
        <v>11.588025527751489</v>
      </c>
      <c r="I287">
        <f t="shared" si="49"/>
        <v>29.89160572431992</v>
      </c>
      <c r="J287">
        <f t="shared" si="42"/>
        <v>12.060745762311665</v>
      </c>
      <c r="L287">
        <f t="shared" si="43"/>
        <v>427.5</v>
      </c>
      <c r="M287">
        <f t="shared" si="44"/>
        <v>9.7583168712208348</v>
      </c>
      <c r="N287">
        <f t="shared" si="45"/>
        <v>24.204770407676889</v>
      </c>
      <c r="O287">
        <f t="shared" si="46"/>
        <v>16.05158201001554</v>
      </c>
    </row>
    <row r="288" spans="1:15" x14ac:dyDescent="0.35">
      <c r="A288">
        <f t="shared" si="48"/>
        <v>286</v>
      </c>
      <c r="B288">
        <v>6.0250762235238897E-2</v>
      </c>
      <c r="C288">
        <v>0.52323645001908703</v>
      </c>
      <c r="D288">
        <v>0.30026698441706301</v>
      </c>
      <c r="F288">
        <f t="shared" si="47"/>
        <v>286</v>
      </c>
      <c r="G288">
        <f t="shared" si="39"/>
        <v>429</v>
      </c>
      <c r="H288">
        <f t="shared" si="40"/>
        <v>3.4521143885253949</v>
      </c>
      <c r="I288">
        <f t="shared" si="49"/>
        <v>29.979240273501528</v>
      </c>
      <c r="J288">
        <f t="shared" si="42"/>
        <v>17.204030934218167</v>
      </c>
      <c r="L288">
        <f t="shared" si="43"/>
        <v>429</v>
      </c>
      <c r="M288">
        <f t="shared" si="44"/>
        <v>7.8664561264122019</v>
      </c>
      <c r="N288">
        <f t="shared" si="45"/>
        <v>25.937111367424279</v>
      </c>
      <c r="O288">
        <f t="shared" si="46"/>
        <v>16.397316687276327</v>
      </c>
    </row>
    <row r="289" spans="1:15" x14ac:dyDescent="0.35">
      <c r="A289">
        <f t="shared" si="48"/>
        <v>287</v>
      </c>
      <c r="B289">
        <v>0.30290141331578402</v>
      </c>
      <c r="C289">
        <v>0.50953243398821901</v>
      </c>
      <c r="D289">
        <v>0.12979363867225899</v>
      </c>
      <c r="F289">
        <f t="shared" si="47"/>
        <v>287</v>
      </c>
      <c r="G289">
        <f t="shared" si="39"/>
        <v>430.5</v>
      </c>
      <c r="H289">
        <f t="shared" si="40"/>
        <v>17.354972591542179</v>
      </c>
      <c r="I289">
        <f t="shared" si="49"/>
        <v>29.194057992553169</v>
      </c>
      <c r="J289">
        <f t="shared" si="42"/>
        <v>7.4366277035664261</v>
      </c>
      <c r="L289">
        <f t="shared" si="43"/>
        <v>430.5</v>
      </c>
      <c r="M289">
        <f t="shared" si="44"/>
        <v>10.713011065951195</v>
      </c>
      <c r="N289">
        <f t="shared" si="45"/>
        <v>26.914195354962946</v>
      </c>
      <c r="O289">
        <f t="shared" si="46"/>
        <v>13.709109992163356</v>
      </c>
    </row>
    <row r="290" spans="1:15" x14ac:dyDescent="0.35">
      <c r="A290">
        <f t="shared" si="48"/>
        <v>288</v>
      </c>
      <c r="B290">
        <v>0.17206109651831999</v>
      </c>
      <c r="C290">
        <v>0.52818414195183305</v>
      </c>
      <c r="D290">
        <v>0.243343899960625</v>
      </c>
      <c r="F290">
        <f t="shared" si="47"/>
        <v>288</v>
      </c>
      <c r="G290">
        <f t="shared" si="39"/>
        <v>432</v>
      </c>
      <c r="H290">
        <f t="shared" si="40"/>
        <v>9.8583746488928394</v>
      </c>
      <c r="I290">
        <f t="shared" si="49"/>
        <v>30.262722139578802</v>
      </c>
      <c r="J290">
        <f t="shared" si="42"/>
        <v>13.942578437997533</v>
      </c>
      <c r="L290">
        <f t="shared" si="43"/>
        <v>432</v>
      </c>
      <c r="M290">
        <f t="shared" si="44"/>
        <v>10.456620140833687</v>
      </c>
      <c r="N290">
        <f t="shared" si="45"/>
        <v>27.9187533903477</v>
      </c>
      <c r="O290">
        <f t="shared" si="46"/>
        <v>13.779150525913607</v>
      </c>
    </row>
    <row r="291" spans="1:15" x14ac:dyDescent="0.35">
      <c r="A291">
        <f t="shared" si="48"/>
        <v>289</v>
      </c>
      <c r="B291">
        <v>0.11765411073986</v>
      </c>
      <c r="C291">
        <v>0.50540451958447397</v>
      </c>
      <c r="D291">
        <v>0.15968384003251501</v>
      </c>
      <c r="F291">
        <f t="shared" si="47"/>
        <v>289</v>
      </c>
      <c r="G291">
        <f t="shared" si="39"/>
        <v>433.5</v>
      </c>
      <c r="H291">
        <f t="shared" si="40"/>
        <v>6.7410839877587891</v>
      </c>
      <c r="I291">
        <f t="shared" si="49"/>
        <v>28.957545919027318</v>
      </c>
      <c r="J291">
        <f t="shared" si="42"/>
        <v>9.1492100903052886</v>
      </c>
      <c r="L291">
        <f t="shared" si="43"/>
        <v>433.5</v>
      </c>
      <c r="M291">
        <f t="shared" si="44"/>
        <v>9.3419592949112165</v>
      </c>
      <c r="N291">
        <f t="shared" si="45"/>
        <v>28.230391148951583</v>
      </c>
      <c r="O291">
        <f t="shared" si="46"/>
        <v>12.390168395231111</v>
      </c>
    </row>
    <row r="292" spans="1:15" x14ac:dyDescent="0.35">
      <c r="A292">
        <f t="shared" si="48"/>
        <v>290</v>
      </c>
      <c r="B292">
        <v>0.115935894035902</v>
      </c>
      <c r="C292">
        <v>0.43510216252374201</v>
      </c>
      <c r="D292">
        <v>0.216234512270334</v>
      </c>
      <c r="F292">
        <f t="shared" si="47"/>
        <v>290</v>
      </c>
      <c r="G292">
        <f t="shared" si="39"/>
        <v>435</v>
      </c>
      <c r="H292">
        <f t="shared" si="40"/>
        <v>6.6426374223331166</v>
      </c>
      <c r="I292">
        <f t="shared" si="49"/>
        <v>24.929517569625634</v>
      </c>
      <c r="J292">
        <f t="shared" si="42"/>
        <v>12.38932493815995</v>
      </c>
      <c r="L292">
        <f t="shared" si="43"/>
        <v>435</v>
      </c>
      <c r="M292">
        <f t="shared" si="44"/>
        <v>8.5321627331377847</v>
      </c>
      <c r="N292">
        <f t="shared" si="45"/>
        <v>27.240129075153796</v>
      </c>
      <c r="O292">
        <f t="shared" si="46"/>
        <v>12.389915358109763</v>
      </c>
    </row>
    <row r="293" spans="1:15" x14ac:dyDescent="0.35">
      <c r="A293">
        <f t="shared" si="48"/>
        <v>291</v>
      </c>
      <c r="B293">
        <v>0.155599972945862</v>
      </c>
      <c r="C293">
        <v>0.33329234628006199</v>
      </c>
      <c r="D293">
        <v>0.14942072102447099</v>
      </c>
      <c r="F293">
        <f t="shared" si="47"/>
        <v>291</v>
      </c>
      <c r="G293">
        <f t="shared" si="39"/>
        <v>436.5</v>
      </c>
      <c r="H293">
        <f t="shared" si="40"/>
        <v>8.9152217421476845</v>
      </c>
      <c r="I293">
        <f t="shared" si="49"/>
        <v>19.096244785860314</v>
      </c>
      <c r="J293">
        <f t="shared" si="42"/>
        <v>8.5611766865038739</v>
      </c>
      <c r="L293">
        <f t="shared" si="43"/>
        <v>436.5</v>
      </c>
      <c r="M293">
        <f t="shared" si="44"/>
        <v>8.6470804358407545</v>
      </c>
      <c r="N293">
        <f t="shared" si="45"/>
        <v>24.796963788365748</v>
      </c>
      <c r="O293">
        <f t="shared" si="46"/>
        <v>11.241293756627995</v>
      </c>
    </row>
    <row r="294" spans="1:15" x14ac:dyDescent="0.35">
      <c r="A294">
        <f t="shared" si="48"/>
        <v>292</v>
      </c>
      <c r="B294">
        <v>0.31647526077332699</v>
      </c>
      <c r="C294">
        <v>0.444859581057307</v>
      </c>
      <c r="D294">
        <v>5.2759439325417497E-2</v>
      </c>
      <c r="F294">
        <f t="shared" si="47"/>
        <v>292</v>
      </c>
      <c r="G294">
        <f t="shared" si="39"/>
        <v>438</v>
      </c>
      <c r="H294">
        <f t="shared" si="40"/>
        <v>18.132696762613776</v>
      </c>
      <c r="I294">
        <f t="shared" si="49"/>
        <v>25.488576470541634</v>
      </c>
      <c r="J294">
        <f t="shared" si="42"/>
        <v>3.0228932028229658</v>
      </c>
      <c r="L294">
        <f t="shared" si="43"/>
        <v>438</v>
      </c>
      <c r="M294">
        <f t="shared" si="44"/>
        <v>11.492765333872661</v>
      </c>
      <c r="N294">
        <f t="shared" si="45"/>
        <v>25.004447593018511</v>
      </c>
      <c r="O294">
        <f t="shared" si="46"/>
        <v>8.7757735904864855</v>
      </c>
    </row>
    <row r="295" spans="1:15" x14ac:dyDescent="0.35">
      <c r="A295">
        <f t="shared" si="48"/>
        <v>293</v>
      </c>
      <c r="B295">
        <v>0.23141649028149999</v>
      </c>
      <c r="C295">
        <v>0.454594092621739</v>
      </c>
      <c r="D295">
        <v>3.39162168925203E-2</v>
      </c>
      <c r="F295">
        <f t="shared" si="47"/>
        <v>293</v>
      </c>
      <c r="G295">
        <f t="shared" si="39"/>
        <v>439.5</v>
      </c>
      <c r="H295">
        <f t="shared" si="40"/>
        <v>13.259188202860182</v>
      </c>
      <c r="I295">
        <f t="shared" si="49"/>
        <v>26.046322898804881</v>
      </c>
      <c r="J295">
        <f t="shared" si="42"/>
        <v>1.9432560849917211</v>
      </c>
      <c r="L295">
        <f t="shared" si="43"/>
        <v>439.5</v>
      </c>
      <c r="M295">
        <f t="shared" si="44"/>
        <v>12.022692194568918</v>
      </c>
      <c r="N295">
        <f t="shared" si="45"/>
        <v>25.31701018475442</v>
      </c>
      <c r="O295">
        <f t="shared" si="46"/>
        <v>6.7260183388380552</v>
      </c>
    </row>
    <row r="296" spans="1:15" x14ac:dyDescent="0.35">
      <c r="A296">
        <f t="shared" si="48"/>
        <v>294</v>
      </c>
      <c r="B296">
        <v>0.182756473799361</v>
      </c>
      <c r="C296">
        <v>0.54577418422921498</v>
      </c>
      <c r="D296">
        <v>8.8526198968063199E-2</v>
      </c>
      <c r="F296">
        <f t="shared" si="47"/>
        <v>294</v>
      </c>
      <c r="G296">
        <f t="shared" si="39"/>
        <v>441</v>
      </c>
      <c r="H296">
        <f t="shared" si="40"/>
        <v>10.471174627396595</v>
      </c>
      <c r="I296">
        <f t="shared" si="49"/>
        <v>31.270557323529474</v>
      </c>
      <c r="J296">
        <f t="shared" si="42"/>
        <v>5.0721775772054052</v>
      </c>
      <c r="L296">
        <f t="shared" si="43"/>
        <v>441</v>
      </c>
      <c r="M296">
        <f t="shared" si="44"/>
        <v>11.55723692441722</v>
      </c>
      <c r="N296">
        <f t="shared" si="45"/>
        <v>27.103074326386931</v>
      </c>
      <c r="O296">
        <f t="shared" si="46"/>
        <v>6.2298661103482598</v>
      </c>
    </row>
    <row r="297" spans="1:15" x14ac:dyDescent="0.35">
      <c r="A297">
        <f t="shared" si="48"/>
        <v>295</v>
      </c>
      <c r="B297">
        <v>0.19042977422464499</v>
      </c>
      <c r="C297">
        <v>0.46761079215107598</v>
      </c>
      <c r="D297">
        <v>0.15069293840084699</v>
      </c>
      <c r="F297">
        <f t="shared" si="47"/>
        <v>295</v>
      </c>
      <c r="G297">
        <f t="shared" si="39"/>
        <v>442.5</v>
      </c>
      <c r="H297">
        <f t="shared" si="40"/>
        <v>10.910822356701306</v>
      </c>
      <c r="I297">
        <f t="shared" si="49"/>
        <v>26.792124845025814</v>
      </c>
      <c r="J297">
        <f t="shared" si="42"/>
        <v>8.6340693727934248</v>
      </c>
      <c r="L297">
        <f t="shared" si="43"/>
        <v>442.5</v>
      </c>
      <c r="M297">
        <f t="shared" si="44"/>
        <v>11.363312554102444</v>
      </c>
      <c r="N297">
        <f t="shared" si="45"/>
        <v>27.009789481978594</v>
      </c>
      <c r="O297">
        <f t="shared" si="46"/>
        <v>6.9511270890818091</v>
      </c>
    </row>
    <row r="298" spans="1:15" x14ac:dyDescent="0.35">
      <c r="A298">
        <f t="shared" si="48"/>
        <v>296</v>
      </c>
      <c r="B298">
        <v>0.13656143630817499</v>
      </c>
      <c r="C298">
        <v>0.52255968033451805</v>
      </c>
      <c r="D298">
        <v>0.19631067196663399</v>
      </c>
      <c r="F298">
        <f t="shared" si="47"/>
        <v>296</v>
      </c>
      <c r="G298">
        <f t="shared" si="39"/>
        <v>444</v>
      </c>
      <c r="H298">
        <f t="shared" si="40"/>
        <v>7.8243939447030293</v>
      </c>
      <c r="I298">
        <f t="shared" si="49"/>
        <v>29.940464226873328</v>
      </c>
      <c r="J298">
        <f t="shared" si="42"/>
        <v>11.247772977065292</v>
      </c>
      <c r="L298">
        <f t="shared" si="43"/>
        <v>444</v>
      </c>
      <c r="M298">
        <f t="shared" si="44"/>
        <v>10.301636971282619</v>
      </c>
      <c r="N298">
        <f t="shared" si="45"/>
        <v>27.888991905447014</v>
      </c>
      <c r="O298">
        <f t="shared" si="46"/>
        <v>8.240120855476853</v>
      </c>
    </row>
    <row r="299" spans="1:15" x14ac:dyDescent="0.35">
      <c r="A299">
        <f t="shared" si="48"/>
        <v>297</v>
      </c>
      <c r="B299">
        <v>0.121312622064985</v>
      </c>
      <c r="C299">
        <v>0.46270956374181599</v>
      </c>
      <c r="D299">
        <v>0.11901179345293</v>
      </c>
      <c r="F299">
        <f t="shared" si="47"/>
        <v>297</v>
      </c>
      <c r="G299">
        <f t="shared" si="39"/>
        <v>445.5</v>
      </c>
      <c r="H299">
        <f t="shared" si="40"/>
        <v>6.9507012459892659</v>
      </c>
      <c r="I299">
        <f t="shared" si="49"/>
        <v>26.511305142745599</v>
      </c>
      <c r="J299">
        <f t="shared" si="42"/>
        <v>6.8188734771355719</v>
      </c>
      <c r="L299">
        <f t="shared" si="43"/>
        <v>445.5</v>
      </c>
      <c r="M299">
        <f t="shared" si="44"/>
        <v>9.2963562536946132</v>
      </c>
      <c r="N299">
        <f t="shared" si="45"/>
        <v>27.475685876636589</v>
      </c>
      <c r="O299">
        <f t="shared" si="46"/>
        <v>7.8137466419744683</v>
      </c>
    </row>
    <row r="300" spans="1:15" x14ac:dyDescent="0.35">
      <c r="A300">
        <f t="shared" si="48"/>
        <v>298</v>
      </c>
      <c r="B300">
        <v>0.186927051795408</v>
      </c>
      <c r="C300">
        <v>0.53751937900690605</v>
      </c>
      <c r="D300">
        <v>0.124565697684966</v>
      </c>
      <c r="F300">
        <f t="shared" si="47"/>
        <v>298</v>
      </c>
      <c r="G300">
        <f t="shared" si="39"/>
        <v>447</v>
      </c>
      <c r="H300">
        <f t="shared" si="40"/>
        <v>10.710131144700217</v>
      </c>
      <c r="I300">
        <f t="shared" si="49"/>
        <v>30.797591823588618</v>
      </c>
      <c r="J300">
        <f t="shared" si="42"/>
        <v>7.1370887494510811</v>
      </c>
      <c r="L300">
        <f t="shared" si="43"/>
        <v>447</v>
      </c>
      <c r="M300">
        <f t="shared" si="44"/>
        <v>9.7204887209962934</v>
      </c>
      <c r="N300">
        <f t="shared" si="45"/>
        <v>28.472257660722192</v>
      </c>
      <c r="O300">
        <f t="shared" si="46"/>
        <v>7.6107492742174525</v>
      </c>
    </row>
    <row r="301" spans="1:15" x14ac:dyDescent="0.35">
      <c r="A301">
        <f t="shared" si="48"/>
        <v>299</v>
      </c>
      <c r="B301">
        <v>0.18796805537379299</v>
      </c>
      <c r="C301">
        <v>0.51860915241392302</v>
      </c>
      <c r="D301">
        <v>7.2296774277975207E-2</v>
      </c>
      <c r="F301">
        <f t="shared" si="47"/>
        <v>299</v>
      </c>
      <c r="G301">
        <f t="shared" si="39"/>
        <v>448.5</v>
      </c>
      <c r="H301">
        <f t="shared" si="40"/>
        <v>10.769776256199693</v>
      </c>
      <c r="I301">
        <f t="shared" si="49"/>
        <v>29.714115650174637</v>
      </c>
      <c r="J301">
        <f t="shared" si="42"/>
        <v>4.1423000385379485</v>
      </c>
      <c r="L301">
        <f t="shared" si="43"/>
        <v>448.5</v>
      </c>
      <c r="M301">
        <f t="shared" si="44"/>
        <v>10.035274981557313</v>
      </c>
      <c r="N301">
        <f t="shared" si="45"/>
        <v>28.844815057557923</v>
      </c>
      <c r="O301">
        <f t="shared" si="46"/>
        <v>6.5702145035136006</v>
      </c>
    </row>
    <row r="302" spans="1:15" x14ac:dyDescent="0.35">
      <c r="A302">
        <f t="shared" si="48"/>
        <v>300</v>
      </c>
      <c r="B302">
        <v>0.211625533733516</v>
      </c>
      <c r="C302">
        <v>0.48451418187217599</v>
      </c>
      <c r="D302">
        <v>8.3218358381058899E-2</v>
      </c>
      <c r="F302">
        <f t="shared" si="47"/>
        <v>300</v>
      </c>
      <c r="G302">
        <f t="shared" si="39"/>
        <v>450</v>
      </c>
      <c r="H302">
        <f t="shared" si="40"/>
        <v>12.125249920133898</v>
      </c>
      <c r="I302">
        <f t="shared" si="49"/>
        <v>27.760617735509662</v>
      </c>
      <c r="J302">
        <f t="shared" si="42"/>
        <v>4.7680607132418169</v>
      </c>
      <c r="L302">
        <f t="shared" si="43"/>
        <v>450</v>
      </c>
      <c r="M302">
        <f t="shared" si="44"/>
        <v>10.662267463130288</v>
      </c>
      <c r="N302">
        <f t="shared" si="45"/>
        <v>28.519555860943441</v>
      </c>
      <c r="O302">
        <f t="shared" si="46"/>
        <v>6.0295683664320654</v>
      </c>
    </row>
    <row r="303" spans="1:15" x14ac:dyDescent="0.35">
      <c r="A303">
        <f t="shared" si="48"/>
        <v>301</v>
      </c>
      <c r="B303">
        <v>0.154393552808016</v>
      </c>
      <c r="C303">
        <v>0.49546461264027603</v>
      </c>
      <c r="D303">
        <v>0.104914378742669</v>
      </c>
      <c r="F303">
        <f t="shared" si="47"/>
        <v>301</v>
      </c>
      <c r="G303">
        <f t="shared" si="39"/>
        <v>451.5</v>
      </c>
      <c r="H303">
        <f t="shared" si="40"/>
        <v>8.8460989599295168</v>
      </c>
      <c r="I303">
        <f t="shared" si="49"/>
        <v>28.388031202371995</v>
      </c>
      <c r="J303">
        <f t="shared" si="42"/>
        <v>6.0111511121919738</v>
      </c>
      <c r="L303">
        <f t="shared" si="43"/>
        <v>451.5</v>
      </c>
      <c r="M303">
        <f t="shared" si="44"/>
        <v>10.117416912170055</v>
      </c>
      <c r="N303">
        <f t="shared" si="45"/>
        <v>28.480098463372006</v>
      </c>
      <c r="O303">
        <f t="shared" si="46"/>
        <v>6.0240431901600378</v>
      </c>
    </row>
    <row r="304" spans="1:15" x14ac:dyDescent="0.35">
      <c r="A304">
        <f t="shared" si="48"/>
        <v>302</v>
      </c>
      <c r="B304">
        <v>0.13199532132014299</v>
      </c>
      <c r="C304">
        <v>0.51640859926230798</v>
      </c>
      <c r="D304">
        <v>0.113729743167644</v>
      </c>
      <c r="F304">
        <f t="shared" si="47"/>
        <v>302</v>
      </c>
      <c r="G304">
        <f t="shared" si="39"/>
        <v>453</v>
      </c>
      <c r="H304">
        <f t="shared" si="40"/>
        <v>7.5627748271173676</v>
      </c>
      <c r="I304">
        <f t="shared" si="49"/>
        <v>29.588033241992886</v>
      </c>
      <c r="J304">
        <f t="shared" si="42"/>
        <v>6.5162342886128117</v>
      </c>
      <c r="L304">
        <f t="shared" si="43"/>
        <v>453</v>
      </c>
      <c r="M304">
        <f t="shared" si="44"/>
        <v>9.3510242866542477</v>
      </c>
      <c r="N304">
        <f t="shared" ref="N304:O335" si="50">0.3*I304+0.7*N303</f>
        <v>28.812478896958268</v>
      </c>
      <c r="O304">
        <f t="shared" si="46"/>
        <v>6.1717005196958699</v>
      </c>
    </row>
    <row r="305" spans="1:15" x14ac:dyDescent="0.35">
      <c r="A305">
        <f t="shared" si="48"/>
        <v>303</v>
      </c>
      <c r="B305">
        <v>5.4365005105900699E-2</v>
      </c>
      <c r="C305">
        <v>0.39768329832214</v>
      </c>
      <c r="D305">
        <v>0.13628930311110099</v>
      </c>
      <c r="F305">
        <f t="shared" si="47"/>
        <v>303</v>
      </c>
      <c r="G305">
        <f t="shared" si="39"/>
        <v>454.5</v>
      </c>
      <c r="H305">
        <f t="shared" si="40"/>
        <v>3.114885345775281</v>
      </c>
      <c r="I305">
        <f t="shared" si="49"/>
        <v>22.785574576700675</v>
      </c>
      <c r="J305">
        <f t="shared" si="42"/>
        <v>7.8088018610452874</v>
      </c>
      <c r="L305">
        <f t="shared" si="43"/>
        <v>454.5</v>
      </c>
      <c r="M305">
        <f t="shared" si="44"/>
        <v>7.4801826043905573</v>
      </c>
      <c r="N305">
        <f t="shared" si="50"/>
        <v>27.004407600880988</v>
      </c>
      <c r="O305">
        <f t="shared" si="46"/>
        <v>6.6628309221006941</v>
      </c>
    </row>
    <row r="306" spans="1:15" x14ac:dyDescent="0.35">
      <c r="A306">
        <f t="shared" si="48"/>
        <v>304</v>
      </c>
      <c r="B306">
        <v>0.14728422952598699</v>
      </c>
      <c r="C306">
        <v>0.52696421916111502</v>
      </c>
      <c r="D306">
        <v>0.17021485615485499</v>
      </c>
      <c r="F306">
        <f t="shared" si="47"/>
        <v>304</v>
      </c>
      <c r="G306">
        <f t="shared" si="39"/>
        <v>456</v>
      </c>
      <c r="H306">
        <f t="shared" si="40"/>
        <v>8.4387647406751594</v>
      </c>
      <c r="I306">
        <f t="shared" si="49"/>
        <v>30.192825712338838</v>
      </c>
      <c r="J306">
        <f t="shared" si="42"/>
        <v>9.7525928680995957</v>
      </c>
      <c r="L306">
        <f t="shared" si="43"/>
        <v>456</v>
      </c>
      <c r="M306">
        <f t="shared" si="44"/>
        <v>7.7677572452759378</v>
      </c>
      <c r="N306">
        <f t="shared" si="50"/>
        <v>27.960933034318341</v>
      </c>
      <c r="O306">
        <f t="shared" si="46"/>
        <v>7.5897595059003642</v>
      </c>
    </row>
    <row r="307" spans="1:15" x14ac:dyDescent="0.35">
      <c r="A307">
        <f t="shared" si="48"/>
        <v>305</v>
      </c>
      <c r="B307">
        <v>0.145314267065904</v>
      </c>
      <c r="C307">
        <v>0.40547201849766101</v>
      </c>
      <c r="D307">
        <v>0.23460638045762999</v>
      </c>
      <c r="F307">
        <f t="shared" si="47"/>
        <v>305</v>
      </c>
      <c r="G307">
        <f t="shared" si="39"/>
        <v>457.5</v>
      </c>
      <c r="H307">
        <f t="shared" si="40"/>
        <v>8.3258942059131957</v>
      </c>
      <c r="I307">
        <f t="shared" si="49"/>
        <v>23.231835370566422</v>
      </c>
      <c r="J307">
        <f t="shared" si="42"/>
        <v>13.441955447062673</v>
      </c>
      <c r="L307">
        <f t="shared" si="43"/>
        <v>457.5</v>
      </c>
      <c r="M307">
        <f t="shared" si="44"/>
        <v>7.935198333467115</v>
      </c>
      <c r="N307">
        <f t="shared" si="50"/>
        <v>26.542203735192764</v>
      </c>
      <c r="O307">
        <f t="shared" si="46"/>
        <v>9.3454182882490571</v>
      </c>
    </row>
    <row r="308" spans="1:15" x14ac:dyDescent="0.35">
      <c r="A308">
        <f t="shared" si="48"/>
        <v>306</v>
      </c>
      <c r="B308">
        <v>0.32660981581600101</v>
      </c>
      <c r="C308">
        <v>0.34319652553990598</v>
      </c>
      <c r="D308">
        <v>0.167958555562433</v>
      </c>
      <c r="F308">
        <f t="shared" si="47"/>
        <v>306</v>
      </c>
      <c r="G308">
        <f t="shared" si="39"/>
        <v>459</v>
      </c>
      <c r="H308">
        <f t="shared" si="40"/>
        <v>18.713363993802023</v>
      </c>
      <c r="I308">
        <f t="shared" si="49"/>
        <v>19.663712456990378</v>
      </c>
      <c r="J308">
        <f t="shared" si="42"/>
        <v>9.6233163668409478</v>
      </c>
      <c r="L308">
        <f t="shared" si="43"/>
        <v>459</v>
      </c>
      <c r="M308">
        <f t="shared" si="44"/>
        <v>11.168648031567587</v>
      </c>
      <c r="N308">
        <f t="shared" si="50"/>
        <v>24.478656351732049</v>
      </c>
      <c r="O308">
        <f t="shared" si="46"/>
        <v>9.4287877118266241</v>
      </c>
    </row>
    <row r="309" spans="1:15" x14ac:dyDescent="0.35">
      <c r="A309">
        <f t="shared" si="48"/>
        <v>307</v>
      </c>
      <c r="B309">
        <v>0.200869612288404</v>
      </c>
      <c r="C309">
        <v>0.42102085235415798</v>
      </c>
      <c r="D309">
        <v>0.172094256769068</v>
      </c>
      <c r="F309">
        <f t="shared" si="47"/>
        <v>307</v>
      </c>
      <c r="G309">
        <f t="shared" si="39"/>
        <v>460.5</v>
      </c>
      <c r="H309">
        <f t="shared" si="40"/>
        <v>11.508981016554728</v>
      </c>
      <c r="I309">
        <f t="shared" si="49"/>
        <v>24.122717926893824</v>
      </c>
      <c r="J309">
        <f t="shared" si="42"/>
        <v>9.8602745913082952</v>
      </c>
      <c r="L309">
        <f t="shared" si="43"/>
        <v>460.5</v>
      </c>
      <c r="M309">
        <f t="shared" si="44"/>
        <v>11.270747927063729</v>
      </c>
      <c r="N309">
        <f t="shared" si="50"/>
        <v>24.371874824280582</v>
      </c>
      <c r="O309">
        <f t="shared" si="46"/>
        <v>9.5582337756711251</v>
      </c>
    </row>
    <row r="310" spans="1:15" x14ac:dyDescent="0.35">
      <c r="A310">
        <f t="shared" si="48"/>
        <v>308</v>
      </c>
      <c r="B310">
        <v>0.37639945697628702</v>
      </c>
      <c r="C310">
        <v>0.42667033478503602</v>
      </c>
      <c r="D310">
        <v>0.21643539671418399</v>
      </c>
      <c r="F310">
        <f t="shared" si="47"/>
        <v>308</v>
      </c>
      <c r="G310">
        <f t="shared" si="39"/>
        <v>462</v>
      </c>
      <c r="H310">
        <f t="shared" si="40"/>
        <v>21.566100295757256</v>
      </c>
      <c r="I310">
        <f t="shared" si="49"/>
        <v>24.446409426616444</v>
      </c>
      <c r="J310">
        <f t="shared" si="42"/>
        <v>12.400834768962389</v>
      </c>
      <c r="L310">
        <f t="shared" si="43"/>
        <v>462</v>
      </c>
      <c r="M310">
        <f t="shared" si="44"/>
        <v>14.359353637671786</v>
      </c>
      <c r="N310">
        <f t="shared" si="50"/>
        <v>24.394235204981342</v>
      </c>
      <c r="O310">
        <f t="shared" si="46"/>
        <v>10.411014073658503</v>
      </c>
    </row>
    <row r="311" spans="1:15" x14ac:dyDescent="0.35">
      <c r="A311">
        <f t="shared" si="48"/>
        <v>309</v>
      </c>
      <c r="B311">
        <v>0.30586919704742999</v>
      </c>
      <c r="C311">
        <v>0.403899670288278</v>
      </c>
      <c r="D311">
        <v>0.13573394468404601</v>
      </c>
      <c r="F311">
        <f t="shared" si="47"/>
        <v>309</v>
      </c>
      <c r="G311">
        <f t="shared" si="39"/>
        <v>463.5</v>
      </c>
      <c r="H311">
        <f t="shared" si="40"/>
        <v>17.525014073873081</v>
      </c>
      <c r="I311">
        <f t="shared" si="49"/>
        <v>23.141746454243822</v>
      </c>
      <c r="J311">
        <f t="shared" si="42"/>
        <v>7.776982167058013</v>
      </c>
      <c r="L311">
        <f t="shared" si="43"/>
        <v>463.5</v>
      </c>
      <c r="M311">
        <f t="shared" si="44"/>
        <v>15.309051768532175</v>
      </c>
      <c r="N311">
        <f t="shared" si="50"/>
        <v>24.018488579760085</v>
      </c>
      <c r="O311">
        <f t="shared" si="46"/>
        <v>9.6208045016783554</v>
      </c>
    </row>
    <row r="312" spans="1:15" x14ac:dyDescent="0.35">
      <c r="A312">
        <f t="shared" si="48"/>
        <v>310</v>
      </c>
      <c r="B312">
        <v>0.22419141007201801</v>
      </c>
      <c r="C312">
        <v>0.32252383223358699</v>
      </c>
      <c r="D312">
        <v>0.220680558312501</v>
      </c>
      <c r="F312">
        <f t="shared" si="47"/>
        <v>310</v>
      </c>
      <c r="G312">
        <f t="shared" si="39"/>
        <v>465</v>
      </c>
      <c r="H312">
        <f t="shared" si="40"/>
        <v>12.845221600213367</v>
      </c>
      <c r="I312">
        <f t="shared" si="49"/>
        <v>18.479254379369955</v>
      </c>
      <c r="J312">
        <f t="shared" si="42"/>
        <v>12.644064611896964</v>
      </c>
      <c r="L312">
        <f t="shared" si="43"/>
        <v>465</v>
      </c>
      <c r="M312">
        <f t="shared" si="44"/>
        <v>14.569902718036532</v>
      </c>
      <c r="N312">
        <f t="shared" si="50"/>
        <v>22.356718319643047</v>
      </c>
      <c r="O312">
        <f t="shared" si="46"/>
        <v>10.527782534743938</v>
      </c>
    </row>
    <row r="313" spans="1:15" x14ac:dyDescent="0.35">
      <c r="A313">
        <f t="shared" si="48"/>
        <v>311</v>
      </c>
      <c r="B313">
        <v>0.23588177952648401</v>
      </c>
      <c r="C313">
        <v>0.27862837398164497</v>
      </c>
      <c r="D313">
        <v>0.21741819371304699</v>
      </c>
      <c r="F313">
        <f t="shared" si="47"/>
        <v>311</v>
      </c>
      <c r="G313">
        <f t="shared" si="39"/>
        <v>466.5</v>
      </c>
      <c r="H313">
        <f t="shared" si="40"/>
        <v>13.515030430902923</v>
      </c>
      <c r="I313">
        <f t="shared" si="49"/>
        <v>15.964229881740973</v>
      </c>
      <c r="J313">
        <f t="shared" si="42"/>
        <v>12.457144889115362</v>
      </c>
      <c r="L313">
        <f t="shared" si="43"/>
        <v>466.5</v>
      </c>
      <c r="M313">
        <f t="shared" si="44"/>
        <v>14.25344103189645</v>
      </c>
      <c r="N313">
        <f t="shared" si="50"/>
        <v>20.438971788272426</v>
      </c>
      <c r="O313">
        <f t="shared" si="46"/>
        <v>11.106591241055364</v>
      </c>
    </row>
    <row r="314" spans="1:15" x14ac:dyDescent="0.35">
      <c r="A314">
        <f t="shared" si="48"/>
        <v>312</v>
      </c>
      <c r="B314">
        <v>0.36880880626005302</v>
      </c>
      <c r="C314">
        <v>0.317099901288179</v>
      </c>
      <c r="D314">
        <v>0.24271836223669299</v>
      </c>
      <c r="F314">
        <f t="shared" si="47"/>
        <v>312</v>
      </c>
      <c r="G314">
        <f t="shared" si="39"/>
        <v>468</v>
      </c>
      <c r="H314">
        <f t="shared" si="40"/>
        <v>21.131188045959092</v>
      </c>
      <c r="I314">
        <f t="shared" si="49"/>
        <v>18.168486027827672</v>
      </c>
      <c r="J314">
        <f t="shared" si="42"/>
        <v>13.906737766490009</v>
      </c>
      <c r="L314">
        <f t="shared" si="43"/>
        <v>468</v>
      </c>
      <c r="M314">
        <f t="shared" si="44"/>
        <v>16.31676513611524</v>
      </c>
      <c r="N314">
        <f t="shared" si="50"/>
        <v>19.757826060138999</v>
      </c>
      <c r="O314">
        <f t="shared" si="46"/>
        <v>11.946635198685756</v>
      </c>
    </row>
    <row r="315" spans="1:15" x14ac:dyDescent="0.35">
      <c r="A315">
        <f t="shared" si="48"/>
        <v>313</v>
      </c>
      <c r="B315">
        <v>0.22819937998416601</v>
      </c>
      <c r="C315">
        <v>0.41186871976295703</v>
      </c>
      <c r="D315">
        <v>0.29861629564129399</v>
      </c>
      <c r="F315">
        <f t="shared" si="47"/>
        <v>313</v>
      </c>
      <c r="G315">
        <f t="shared" si="39"/>
        <v>469.5</v>
      </c>
      <c r="H315">
        <f t="shared" si="40"/>
        <v>13.074861360594866</v>
      </c>
      <c r="I315">
        <f t="shared" si="49"/>
        <v>23.598339355873879</v>
      </c>
      <c r="J315">
        <f t="shared" si="42"/>
        <v>17.109453434076986</v>
      </c>
      <c r="L315">
        <f t="shared" si="43"/>
        <v>469.5</v>
      </c>
      <c r="M315">
        <f t="shared" si="44"/>
        <v>15.344194003459126</v>
      </c>
      <c r="N315">
        <f t="shared" si="50"/>
        <v>20.90998004885946</v>
      </c>
      <c r="O315">
        <f t="shared" si="46"/>
        <v>13.495480669303124</v>
      </c>
    </row>
    <row r="316" spans="1:15" x14ac:dyDescent="0.35">
      <c r="A316">
        <f t="shared" si="48"/>
        <v>314</v>
      </c>
      <c r="B316">
        <v>0.18013002376016399</v>
      </c>
      <c r="C316">
        <v>0.252350964433047</v>
      </c>
      <c r="D316">
        <v>0.22425484193654199</v>
      </c>
      <c r="F316">
        <f t="shared" si="47"/>
        <v>314</v>
      </c>
      <c r="G316">
        <f t="shared" si="39"/>
        <v>471</v>
      </c>
      <c r="H316">
        <f t="shared" si="40"/>
        <v>10.320690125048635</v>
      </c>
      <c r="I316">
        <f t="shared" si="49"/>
        <v>14.45864521806954</v>
      </c>
      <c r="J316">
        <f t="shared" si="42"/>
        <v>12.848855978337237</v>
      </c>
      <c r="L316">
        <f t="shared" si="43"/>
        <v>471</v>
      </c>
      <c r="M316">
        <f t="shared" si="44"/>
        <v>13.837142839935979</v>
      </c>
      <c r="N316">
        <f t="shared" si="50"/>
        <v>18.974579599622484</v>
      </c>
      <c r="O316">
        <f t="shared" si="46"/>
        <v>13.301493262013357</v>
      </c>
    </row>
    <row r="317" spans="1:15" x14ac:dyDescent="0.35">
      <c r="A317">
        <f t="shared" si="48"/>
        <v>315</v>
      </c>
      <c r="B317">
        <v>0.12541498624617201</v>
      </c>
      <c r="C317">
        <v>0.39056451781888002</v>
      </c>
      <c r="D317">
        <v>0.282173720224066</v>
      </c>
      <c r="F317">
        <f t="shared" si="47"/>
        <v>315</v>
      </c>
      <c r="G317">
        <f t="shared" si="39"/>
        <v>472.5</v>
      </c>
      <c r="H317">
        <f t="shared" si="40"/>
        <v>7.185749399596923</v>
      </c>
      <c r="I317">
        <f t="shared" si="49"/>
        <v>22.377698498583861</v>
      </c>
      <c r="J317">
        <f t="shared" si="42"/>
        <v>16.167363258344263</v>
      </c>
      <c r="L317">
        <f t="shared" si="43"/>
        <v>472.5</v>
      </c>
      <c r="M317">
        <f t="shared" si="44"/>
        <v>11.841724807834261</v>
      </c>
      <c r="N317">
        <f t="shared" si="50"/>
        <v>19.995515269310896</v>
      </c>
      <c r="O317">
        <f t="shared" si="46"/>
        <v>14.161254260912628</v>
      </c>
    </row>
    <row r="318" spans="1:15" x14ac:dyDescent="0.35">
      <c r="A318">
        <f t="shared" si="48"/>
        <v>316</v>
      </c>
      <c r="B318">
        <v>8.8782056872864196E-2</v>
      </c>
      <c r="C318">
        <v>0.32793692927794599</v>
      </c>
      <c r="D318">
        <v>0.22061061308093699</v>
      </c>
      <c r="F318">
        <f t="shared" si="47"/>
        <v>316</v>
      </c>
      <c r="G318">
        <f t="shared" si="39"/>
        <v>474</v>
      </c>
      <c r="H318">
        <f t="shared" si="40"/>
        <v>5.0868371553055622</v>
      </c>
      <c r="I318">
        <f t="shared" si="49"/>
        <v>18.789401994106463</v>
      </c>
      <c r="J318">
        <f t="shared" si="42"/>
        <v>12.640057045331281</v>
      </c>
      <c r="L318">
        <f t="shared" si="43"/>
        <v>474</v>
      </c>
      <c r="M318">
        <f t="shared" si="44"/>
        <v>9.8152585120756513</v>
      </c>
      <c r="N318">
        <f t="shared" si="50"/>
        <v>19.633681286749564</v>
      </c>
      <c r="O318">
        <f t="shared" si="46"/>
        <v>13.704895096238223</v>
      </c>
    </row>
    <row r="319" spans="1:15" x14ac:dyDescent="0.35">
      <c r="A319">
        <f t="shared" si="48"/>
        <v>317</v>
      </c>
      <c r="B319">
        <v>0.14311422596342699</v>
      </c>
      <c r="C319">
        <v>0.44438356614035901</v>
      </c>
      <c r="D319">
        <v>0.29578472744309903</v>
      </c>
      <c r="F319">
        <f t="shared" si="47"/>
        <v>317</v>
      </c>
      <c r="G319">
        <f t="shared" si="39"/>
        <v>475.5</v>
      </c>
      <c r="H319">
        <f t="shared" si="40"/>
        <v>8.1998411359859542</v>
      </c>
      <c r="I319">
        <f t="shared" si="49"/>
        <v>25.461302824815245</v>
      </c>
      <c r="J319">
        <f t="shared" si="42"/>
        <v>16.947216526916954</v>
      </c>
      <c r="L319">
        <f t="shared" si="43"/>
        <v>475.5</v>
      </c>
      <c r="M319">
        <f t="shared" si="44"/>
        <v>9.330633299248742</v>
      </c>
      <c r="N319">
        <f t="shared" si="50"/>
        <v>21.381967748169266</v>
      </c>
      <c r="O319">
        <f t="shared" si="46"/>
        <v>14.677591525441841</v>
      </c>
    </row>
    <row r="320" spans="1:15" x14ac:dyDescent="0.35">
      <c r="A320">
        <f t="shared" si="48"/>
        <v>318</v>
      </c>
      <c r="B320">
        <v>4.7552909654916597E-2</v>
      </c>
      <c r="C320">
        <v>0.44161384919743002</v>
      </c>
      <c r="D320">
        <v>0.321041382603097</v>
      </c>
      <c r="F320">
        <f t="shared" si="47"/>
        <v>318</v>
      </c>
      <c r="G320">
        <f t="shared" si="39"/>
        <v>477</v>
      </c>
      <c r="H320">
        <f t="shared" si="40"/>
        <v>2.7245810267936248</v>
      </c>
      <c r="I320">
        <f t="shared" si="49"/>
        <v>25.302609733539537</v>
      </c>
      <c r="J320">
        <f t="shared" si="42"/>
        <v>18.39431627220215</v>
      </c>
      <c r="L320">
        <f t="shared" si="43"/>
        <v>477</v>
      </c>
      <c r="M320">
        <f t="shared" si="44"/>
        <v>7.3488176175122062</v>
      </c>
      <c r="N320">
        <f t="shared" si="50"/>
        <v>22.558160343780344</v>
      </c>
      <c r="O320">
        <f t="shared" si="46"/>
        <v>15.792608949469933</v>
      </c>
    </row>
    <row r="321" spans="1:15" x14ac:dyDescent="0.35">
      <c r="A321">
        <f t="shared" si="48"/>
        <v>319</v>
      </c>
      <c r="B321">
        <v>0.117859938252518</v>
      </c>
      <c r="C321">
        <v>0.29451558151417501</v>
      </c>
      <c r="D321">
        <v>0.408842495219506</v>
      </c>
      <c r="F321">
        <f t="shared" si="47"/>
        <v>319</v>
      </c>
      <c r="G321">
        <f t="shared" si="39"/>
        <v>478.5</v>
      </c>
      <c r="H321">
        <f t="shared" si="40"/>
        <v>6.7528770355417684</v>
      </c>
      <c r="I321">
        <f t="shared" si="49"/>
        <v>16.874499821603393</v>
      </c>
      <c r="J321">
        <f t="shared" si="42"/>
        <v>23.424949461675229</v>
      </c>
      <c r="L321">
        <f t="shared" si="43"/>
        <v>478.5</v>
      </c>
      <c r="M321">
        <f t="shared" si="44"/>
        <v>7.1700354429210744</v>
      </c>
      <c r="N321">
        <f t="shared" si="50"/>
        <v>20.853062187127257</v>
      </c>
      <c r="O321">
        <f t="shared" si="46"/>
        <v>18.08231110313152</v>
      </c>
    </row>
    <row r="322" spans="1:15" x14ac:dyDescent="0.35">
      <c r="A322">
        <f t="shared" si="48"/>
        <v>320</v>
      </c>
      <c r="B322">
        <v>3.9676111899285597E-2</v>
      </c>
      <c r="C322">
        <v>0.47497466631102297</v>
      </c>
      <c r="D322">
        <v>0.29903701690898798</v>
      </c>
      <c r="F322">
        <f t="shared" si="47"/>
        <v>320</v>
      </c>
      <c r="G322">
        <f t="shared" si="39"/>
        <v>480</v>
      </c>
      <c r="H322">
        <f t="shared" si="40"/>
        <v>2.2732737593178496</v>
      </c>
      <c r="I322">
        <f t="shared" si="49"/>
        <v>27.214043755256224</v>
      </c>
      <c r="J322">
        <f t="shared" si="42"/>
        <v>17.133558987067246</v>
      </c>
      <c r="L322">
        <f t="shared" si="43"/>
        <v>480</v>
      </c>
      <c r="M322">
        <f t="shared" si="44"/>
        <v>5.7010069378401074</v>
      </c>
      <c r="N322">
        <f t="shared" si="50"/>
        <v>22.761356657565948</v>
      </c>
      <c r="O322">
        <f t="shared" si="46"/>
        <v>17.797685468312238</v>
      </c>
    </row>
    <row r="323" spans="1:15" x14ac:dyDescent="0.35">
      <c r="A323">
        <f t="shared" si="48"/>
        <v>321</v>
      </c>
      <c r="B323">
        <v>7.3235804864330706E-2</v>
      </c>
      <c r="C323">
        <v>0.42461317332120602</v>
      </c>
      <c r="D323">
        <v>0.30550689408736498</v>
      </c>
      <c r="F323">
        <f t="shared" si="47"/>
        <v>321</v>
      </c>
      <c r="G323">
        <f t="shared" ref="G323:G335" si="51">F323*1.5</f>
        <v>481.5</v>
      </c>
      <c r="H323">
        <f t="shared" ref="H323:H335" si="52">DEGREES(B323)</f>
        <v>4.1961025279698143</v>
      </c>
      <c r="I323">
        <f t="shared" si="49"/>
        <v>24.32854275696203</v>
      </c>
      <c r="J323">
        <f t="shared" si="49"/>
        <v>17.504255643356256</v>
      </c>
      <c r="L323">
        <f t="shared" ref="L323:L335" si="53">F323*1.5</f>
        <v>481.5</v>
      </c>
      <c r="M323">
        <f t="shared" ref="M323:M335" si="54">0.3*H323+0.7*M322</f>
        <v>5.2495356148790187</v>
      </c>
      <c r="N323">
        <f t="shared" si="50"/>
        <v>23.231512487384769</v>
      </c>
      <c r="O323">
        <f t="shared" si="50"/>
        <v>17.709656520825444</v>
      </c>
    </row>
    <row r="324" spans="1:15" x14ac:dyDescent="0.35">
      <c r="A324">
        <f t="shared" si="48"/>
        <v>322</v>
      </c>
      <c r="B324">
        <v>0.17174376939178701</v>
      </c>
      <c r="C324">
        <v>0.46510117305568199</v>
      </c>
      <c r="D324">
        <v>0.211156432213051</v>
      </c>
      <c r="F324">
        <f t="shared" ref="F324:F335" si="55">F323+1</f>
        <v>322</v>
      </c>
      <c r="G324">
        <f t="shared" si="51"/>
        <v>483</v>
      </c>
      <c r="H324">
        <f t="shared" si="52"/>
        <v>9.8401931438174852</v>
      </c>
      <c r="I324">
        <f t="shared" si="49"/>
        <v>26.6483342626743</v>
      </c>
      <c r="J324">
        <f t="shared" si="49"/>
        <v>12.098372382848083</v>
      </c>
      <c r="L324">
        <f t="shared" si="53"/>
        <v>483</v>
      </c>
      <c r="M324">
        <f t="shared" si="54"/>
        <v>6.6267328735605577</v>
      </c>
      <c r="N324">
        <f t="shared" si="50"/>
        <v>24.256559019971625</v>
      </c>
      <c r="O324">
        <f t="shared" si="50"/>
        <v>16.026271279432233</v>
      </c>
    </row>
    <row r="325" spans="1:15" x14ac:dyDescent="0.35">
      <c r="A325">
        <f t="shared" si="48"/>
        <v>323</v>
      </c>
      <c r="B325">
        <v>0.16947200605228599</v>
      </c>
      <c r="C325">
        <v>0.35994247850234401</v>
      </c>
      <c r="D325">
        <v>0.37531742369028198</v>
      </c>
      <c r="F325">
        <f t="shared" si="55"/>
        <v>323</v>
      </c>
      <c r="G325">
        <f t="shared" si="51"/>
        <v>484.5</v>
      </c>
      <c r="H325">
        <f t="shared" si="52"/>
        <v>9.7100306924115305</v>
      </c>
      <c r="I325">
        <f t="shared" si="49"/>
        <v>20.623184885662678</v>
      </c>
      <c r="J325">
        <f t="shared" si="49"/>
        <v>21.504104355176498</v>
      </c>
      <c r="L325">
        <f t="shared" si="53"/>
        <v>484.5</v>
      </c>
      <c r="M325">
        <f t="shared" si="54"/>
        <v>7.5517222192158489</v>
      </c>
      <c r="N325">
        <f t="shared" si="50"/>
        <v>23.166546779678939</v>
      </c>
      <c r="O325">
        <f t="shared" si="50"/>
        <v>17.669621202155511</v>
      </c>
    </row>
    <row r="326" spans="1:15" x14ac:dyDescent="0.35">
      <c r="A326">
        <f t="shared" si="48"/>
        <v>324</v>
      </c>
      <c r="B326">
        <v>3.4122234056139601E-2</v>
      </c>
      <c r="C326">
        <v>0.26925873845894199</v>
      </c>
      <c r="D326">
        <v>0.29434882132372597</v>
      </c>
      <c r="F326">
        <f t="shared" si="55"/>
        <v>324</v>
      </c>
      <c r="G326">
        <f t="shared" si="51"/>
        <v>486</v>
      </c>
      <c r="H326">
        <f t="shared" si="52"/>
        <v>1.9550599989743633</v>
      </c>
      <c r="I326">
        <f t="shared" si="49"/>
        <v>15.42738931071424</v>
      </c>
      <c r="J326">
        <f t="shared" si="49"/>
        <v>16.864945166499869</v>
      </c>
      <c r="L326">
        <f t="shared" si="53"/>
        <v>486</v>
      </c>
      <c r="M326">
        <f t="shared" si="54"/>
        <v>5.8727235531434028</v>
      </c>
      <c r="N326">
        <f t="shared" si="50"/>
        <v>20.844799538989527</v>
      </c>
      <c r="O326">
        <f t="shared" si="50"/>
        <v>17.428218391458817</v>
      </c>
    </row>
    <row r="327" spans="1:15" x14ac:dyDescent="0.35">
      <c r="A327">
        <f t="shared" si="48"/>
        <v>325</v>
      </c>
      <c r="B327">
        <v>0.164039801425479</v>
      </c>
      <c r="C327">
        <v>0.373738342648883</v>
      </c>
      <c r="D327">
        <v>0.389309043111773</v>
      </c>
      <c r="F327">
        <f t="shared" si="55"/>
        <v>325</v>
      </c>
      <c r="G327">
        <f t="shared" si="51"/>
        <v>487.5</v>
      </c>
      <c r="H327">
        <f t="shared" si="52"/>
        <v>9.3987882938440528</v>
      </c>
      <c r="I327">
        <f t="shared" si="49"/>
        <v>21.413629675995214</v>
      </c>
      <c r="J327">
        <f t="shared" si="49"/>
        <v>22.305765096581208</v>
      </c>
      <c r="L327">
        <f t="shared" si="53"/>
        <v>487.5</v>
      </c>
      <c r="M327">
        <f t="shared" si="54"/>
        <v>6.930542975353597</v>
      </c>
      <c r="N327">
        <f t="shared" si="50"/>
        <v>21.015448580091231</v>
      </c>
      <c r="O327">
        <f t="shared" si="50"/>
        <v>18.891482402995532</v>
      </c>
    </row>
    <row r="328" spans="1:15" x14ac:dyDescent="0.35">
      <c r="A328">
        <f t="shared" si="48"/>
        <v>326</v>
      </c>
      <c r="B328">
        <v>0.10861262577551099</v>
      </c>
      <c r="C328">
        <v>0.32242481159983</v>
      </c>
      <c r="D328">
        <v>0.27023233093717203</v>
      </c>
      <c r="F328">
        <f t="shared" si="55"/>
        <v>326</v>
      </c>
      <c r="G328">
        <f t="shared" si="51"/>
        <v>489</v>
      </c>
      <c r="H328">
        <f t="shared" si="52"/>
        <v>6.2230450587705999</v>
      </c>
      <c r="I328">
        <f t="shared" si="49"/>
        <v>18.473580914970967</v>
      </c>
      <c r="J328">
        <f t="shared" si="49"/>
        <v>15.483172050682503</v>
      </c>
      <c r="L328">
        <f t="shared" si="53"/>
        <v>489</v>
      </c>
      <c r="M328">
        <f t="shared" si="54"/>
        <v>6.7182936003786979</v>
      </c>
      <c r="N328">
        <f t="shared" si="50"/>
        <v>20.252888280555151</v>
      </c>
      <c r="O328">
        <f t="shared" si="50"/>
        <v>17.868989297301624</v>
      </c>
    </row>
    <row r="329" spans="1:15" x14ac:dyDescent="0.35">
      <c r="A329">
        <f t="shared" si="48"/>
        <v>327</v>
      </c>
      <c r="B329">
        <v>0.116795091146337</v>
      </c>
      <c r="C329">
        <v>0.32400606478028399</v>
      </c>
      <c r="D329">
        <v>0.22049632842268099</v>
      </c>
      <c r="F329">
        <f t="shared" si="55"/>
        <v>327</v>
      </c>
      <c r="G329">
        <f t="shared" si="51"/>
        <v>490.5</v>
      </c>
      <c r="H329">
        <f t="shared" si="52"/>
        <v>6.691865790530878</v>
      </c>
      <c r="I329">
        <f t="shared" si="49"/>
        <v>18.564180048552618</v>
      </c>
      <c r="J329">
        <f t="shared" si="49"/>
        <v>12.633509016750118</v>
      </c>
      <c r="L329">
        <f t="shared" si="53"/>
        <v>490.5</v>
      </c>
      <c r="M329">
        <f t="shared" si="54"/>
        <v>6.7103652574243515</v>
      </c>
      <c r="N329">
        <f t="shared" si="50"/>
        <v>19.746275810954391</v>
      </c>
      <c r="O329">
        <f t="shared" si="50"/>
        <v>16.298345213136173</v>
      </c>
    </row>
    <row r="330" spans="1:15" x14ac:dyDescent="0.35">
      <c r="A330">
        <f t="shared" si="48"/>
        <v>328</v>
      </c>
      <c r="B330">
        <v>0.166307457096731</v>
      </c>
      <c r="C330">
        <v>0.25833795218879402</v>
      </c>
      <c r="D330">
        <v>0.26499692338212499</v>
      </c>
      <c r="F330">
        <f t="shared" si="55"/>
        <v>328</v>
      </c>
      <c r="G330">
        <f t="shared" si="51"/>
        <v>492</v>
      </c>
      <c r="H330">
        <f t="shared" si="52"/>
        <v>9.5287153931956983</v>
      </c>
      <c r="I330">
        <f t="shared" si="49"/>
        <v>14.801674348470344</v>
      </c>
      <c r="J330">
        <f t="shared" si="49"/>
        <v>15.183205293747402</v>
      </c>
      <c r="L330">
        <f t="shared" si="53"/>
        <v>492</v>
      </c>
      <c r="M330">
        <f t="shared" si="54"/>
        <v>7.5558702981557548</v>
      </c>
      <c r="N330">
        <f t="shared" si="50"/>
        <v>18.262895372209176</v>
      </c>
      <c r="O330">
        <f t="shared" si="50"/>
        <v>15.963803237319542</v>
      </c>
    </row>
    <row r="331" spans="1:15" x14ac:dyDescent="0.35">
      <c r="A331">
        <f t="shared" si="48"/>
        <v>329</v>
      </c>
      <c r="B331">
        <v>0.178974541047627</v>
      </c>
      <c r="C331">
        <v>0.25883437899014999</v>
      </c>
      <c r="D331">
        <v>0.16550434564254399</v>
      </c>
      <c r="F331">
        <f t="shared" si="55"/>
        <v>329</v>
      </c>
      <c r="G331">
        <f t="shared" si="51"/>
        <v>493.5</v>
      </c>
      <c r="H331">
        <f t="shared" si="52"/>
        <v>10.254485842319939</v>
      </c>
      <c r="I331">
        <f t="shared" si="49"/>
        <v>14.830117509025222</v>
      </c>
      <c r="J331">
        <f t="shared" si="49"/>
        <v>9.4827004963921677</v>
      </c>
      <c r="L331">
        <f t="shared" si="53"/>
        <v>493.5</v>
      </c>
      <c r="M331">
        <f t="shared" si="54"/>
        <v>8.3654549614050087</v>
      </c>
      <c r="N331">
        <f t="shared" si="50"/>
        <v>17.233062013253988</v>
      </c>
      <c r="O331">
        <f t="shared" si="50"/>
        <v>14.01947241504133</v>
      </c>
    </row>
    <row r="332" spans="1:15" x14ac:dyDescent="0.35">
      <c r="A332">
        <f t="shared" si="48"/>
        <v>330</v>
      </c>
      <c r="B332">
        <v>0.12704027945483401</v>
      </c>
      <c r="C332">
        <v>0.329444878712568</v>
      </c>
      <c r="D332">
        <v>0.29016451166283902</v>
      </c>
      <c r="F332">
        <f t="shared" si="55"/>
        <v>330</v>
      </c>
      <c r="G332">
        <f t="shared" si="51"/>
        <v>495</v>
      </c>
      <c r="H332">
        <f t="shared" si="52"/>
        <v>7.2788718409245314</v>
      </c>
      <c r="I332">
        <f t="shared" si="49"/>
        <v>18.875801132429444</v>
      </c>
      <c r="J332">
        <f t="shared" si="49"/>
        <v>16.625201882755228</v>
      </c>
      <c r="L332">
        <f t="shared" si="53"/>
        <v>495</v>
      </c>
      <c r="M332">
        <f t="shared" si="54"/>
        <v>8.0394800252608647</v>
      </c>
      <c r="N332">
        <f t="shared" si="50"/>
        <v>17.725883749006623</v>
      </c>
      <c r="O332">
        <f t="shared" si="50"/>
        <v>14.801191255355498</v>
      </c>
    </row>
    <row r="333" spans="1:15" x14ac:dyDescent="0.35">
      <c r="A333">
        <f t="shared" si="48"/>
        <v>331</v>
      </c>
      <c r="B333">
        <v>0.110737020500699</v>
      </c>
      <c r="C333">
        <v>0.394181821909038</v>
      </c>
      <c r="D333">
        <v>0.29102808073067099</v>
      </c>
      <c r="F333">
        <f t="shared" si="55"/>
        <v>331</v>
      </c>
      <c r="G333">
        <f t="shared" si="51"/>
        <v>496.5</v>
      </c>
      <c r="H333">
        <f t="shared" si="52"/>
        <v>6.344763910543727</v>
      </c>
      <c r="I333">
        <f t="shared" si="49"/>
        <v>22.584954756165324</v>
      </c>
      <c r="J333">
        <f t="shared" si="49"/>
        <v>16.674680745660048</v>
      </c>
      <c r="L333">
        <f t="shared" si="53"/>
        <v>496.5</v>
      </c>
      <c r="M333">
        <f t="shared" si="54"/>
        <v>7.5310651908457231</v>
      </c>
      <c r="N333">
        <f t="shared" si="50"/>
        <v>19.183605051154235</v>
      </c>
      <c r="O333">
        <f t="shared" si="50"/>
        <v>15.363238102446861</v>
      </c>
    </row>
    <row r="334" spans="1:15" x14ac:dyDescent="0.35">
      <c r="A334">
        <f t="shared" si="48"/>
        <v>332</v>
      </c>
      <c r="B334">
        <v>8.6272365289758304E-2</v>
      </c>
      <c r="C334">
        <v>0.31117670296285899</v>
      </c>
      <c r="D334">
        <v>0.25921816571619699</v>
      </c>
      <c r="F334">
        <f t="shared" si="55"/>
        <v>332</v>
      </c>
      <c r="G334">
        <f t="shared" si="51"/>
        <v>498</v>
      </c>
      <c r="H334">
        <f t="shared" si="52"/>
        <v>4.9430424197140885</v>
      </c>
      <c r="I334">
        <f t="shared" si="49"/>
        <v>17.82911176256788</v>
      </c>
      <c r="J334">
        <f t="shared" si="49"/>
        <v>14.852106868660858</v>
      </c>
      <c r="L334">
        <f t="shared" si="53"/>
        <v>498</v>
      </c>
      <c r="M334">
        <f t="shared" si="54"/>
        <v>6.7546583595062319</v>
      </c>
      <c r="N334">
        <f t="shared" si="50"/>
        <v>18.777257064578329</v>
      </c>
      <c r="O334">
        <f t="shared" si="50"/>
        <v>15.209898732311061</v>
      </c>
    </row>
    <row r="335" spans="1:15" x14ac:dyDescent="0.35">
      <c r="A335">
        <f t="shared" ref="A335" si="56">A334+1</f>
        <v>333</v>
      </c>
      <c r="B335">
        <v>5.8226272565966797E-2</v>
      </c>
      <c r="C335">
        <v>0.218203545729098</v>
      </c>
      <c r="D335">
        <v>0.290866079043335</v>
      </c>
      <c r="F335">
        <f t="shared" si="55"/>
        <v>333</v>
      </c>
      <c r="G335">
        <f t="shared" si="51"/>
        <v>499.5</v>
      </c>
      <c r="H335">
        <f t="shared" si="52"/>
        <v>3.3361196748082675</v>
      </c>
      <c r="I335">
        <f t="shared" ref="I335:J335" si="57">DEGREES(C335)</f>
        <v>12.502142245067175</v>
      </c>
      <c r="J335">
        <f t="shared" si="57"/>
        <v>16.665398732701696</v>
      </c>
      <c r="L335">
        <f t="shared" si="53"/>
        <v>499.5</v>
      </c>
      <c r="M335">
        <f t="shared" si="54"/>
        <v>5.729096754096842</v>
      </c>
      <c r="N335">
        <f t="shared" si="50"/>
        <v>16.89472261872498</v>
      </c>
      <c r="O335">
        <f t="shared" si="50"/>
        <v>15.646548732428251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Talin_angle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Vyom</dc:creator>
  <cp:lastModifiedBy>Vyom</cp:lastModifiedBy>
  <dcterms:created xsi:type="dcterms:W3CDTF">2018-07-17T21:49:19Z</dcterms:created>
  <dcterms:modified xsi:type="dcterms:W3CDTF">2018-08-03T01:33:16Z</dcterms:modified>
</cp:coreProperties>
</file>