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Research\Mofrad Lab\Integrin\Talin\"/>
    </mc:Choice>
  </mc:AlternateContent>
  <xr:revisionPtr revIDLastSave="0" documentId="10_ncr:8100000_{8A6E0930-D1E2-4526-B963-A7E92C9AB393}" xr6:coauthVersionLast="34" xr6:coauthVersionMax="34" xr10:uidLastSave="{00000000-0000-0000-0000-000000000000}"/>
  <bookViews>
    <workbookView xWindow="0" yWindow="0" windowWidth="10320" windowHeight="6795" xr2:uid="{00000000-000D-0000-FFFF-FFFF00000000}"/>
  </bookViews>
  <sheets>
    <sheet name="Talin_angle" sheetId="1" r:id="rId1"/>
  </sheets>
  <calcPr calcId="162913"/>
</workbook>
</file>

<file path=xl/calcChain.xml><?xml version="1.0" encoding="utf-8"?>
<calcChain xmlns="http://schemas.openxmlformats.org/spreadsheetml/2006/main">
  <c r="F2" i="1" l="1"/>
  <c r="F335" i="1" l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H2" i="1" l="1"/>
  <c r="E2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G271" i="1" l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70" i="1"/>
  <c r="G269" i="1"/>
  <c r="G268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F269" i="1"/>
  <c r="G2" i="1"/>
  <c r="J2" i="1" s="1"/>
  <c r="I2" i="1"/>
  <c r="D3" i="1"/>
  <c r="H3" i="1" l="1"/>
  <c r="E3" i="1"/>
  <c r="D4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I3" i="1"/>
  <c r="I4" i="1" s="1"/>
  <c r="I5" i="1" s="1"/>
  <c r="I6" i="1" s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H4" i="1"/>
  <c r="E4" i="1"/>
  <c r="D5" i="1"/>
  <c r="E5" i="1" l="1"/>
  <c r="H5" i="1"/>
  <c r="D6" i="1"/>
  <c r="E6" i="1" l="1"/>
  <c r="H6" i="1"/>
  <c r="D7" i="1"/>
  <c r="E7" i="1" l="1"/>
  <c r="H7" i="1"/>
  <c r="D8" i="1"/>
  <c r="E8" i="1" l="1"/>
  <c r="H8" i="1"/>
  <c r="D9" i="1"/>
  <c r="E9" i="1" l="1"/>
  <c r="H9" i="1"/>
  <c r="D10" i="1"/>
  <c r="E10" i="1" l="1"/>
  <c r="H10" i="1"/>
  <c r="D11" i="1"/>
  <c r="H11" i="1" l="1"/>
  <c r="E11" i="1"/>
  <c r="D12" i="1"/>
  <c r="H12" i="1" l="1"/>
  <c r="E12" i="1"/>
  <c r="D13" i="1"/>
  <c r="E13" i="1" l="1"/>
  <c r="H13" i="1"/>
  <c r="D14" i="1"/>
  <c r="E14" i="1" l="1"/>
  <c r="H14" i="1"/>
  <c r="D15" i="1"/>
  <c r="E15" i="1" l="1"/>
  <c r="H15" i="1"/>
  <c r="D16" i="1"/>
  <c r="E16" i="1" l="1"/>
  <c r="H16" i="1"/>
  <c r="D17" i="1"/>
  <c r="E17" i="1" l="1"/>
  <c r="H17" i="1"/>
  <c r="D18" i="1"/>
  <c r="E18" i="1" l="1"/>
  <c r="H18" i="1"/>
  <c r="D19" i="1"/>
  <c r="H19" i="1" l="1"/>
  <c r="E19" i="1"/>
  <c r="D20" i="1"/>
  <c r="H20" i="1" l="1"/>
  <c r="E20" i="1"/>
  <c r="D21" i="1"/>
  <c r="E21" i="1" l="1"/>
  <c r="H21" i="1"/>
  <c r="D22" i="1"/>
  <c r="E22" i="1" l="1"/>
  <c r="H22" i="1"/>
  <c r="D23" i="1"/>
  <c r="E23" i="1" l="1"/>
  <c r="H23" i="1"/>
  <c r="D24" i="1"/>
  <c r="E24" i="1" l="1"/>
  <c r="H24" i="1"/>
  <c r="D25" i="1"/>
  <c r="E25" i="1" l="1"/>
  <c r="H25" i="1"/>
  <c r="D26" i="1"/>
  <c r="E26" i="1" l="1"/>
  <c r="H26" i="1"/>
  <c r="D27" i="1"/>
  <c r="H27" i="1" l="1"/>
  <c r="E27" i="1"/>
  <c r="D28" i="1"/>
  <c r="H28" i="1" l="1"/>
  <c r="E28" i="1"/>
  <c r="D29" i="1"/>
  <c r="E29" i="1" l="1"/>
  <c r="H29" i="1"/>
  <c r="D30" i="1"/>
  <c r="E30" i="1" l="1"/>
  <c r="H30" i="1"/>
  <c r="D31" i="1"/>
  <c r="E31" i="1" l="1"/>
  <c r="H31" i="1"/>
  <c r="D32" i="1"/>
  <c r="E32" i="1" l="1"/>
  <c r="H32" i="1"/>
  <c r="D33" i="1"/>
  <c r="E33" i="1" l="1"/>
  <c r="H33" i="1"/>
  <c r="D34" i="1"/>
  <c r="E34" i="1" l="1"/>
  <c r="H34" i="1"/>
  <c r="D35" i="1"/>
  <c r="H35" i="1" l="1"/>
  <c r="E35" i="1"/>
  <c r="D36" i="1"/>
  <c r="H36" i="1" l="1"/>
  <c r="E36" i="1"/>
  <c r="D37" i="1"/>
  <c r="E37" i="1" l="1"/>
  <c r="H37" i="1"/>
  <c r="D38" i="1"/>
  <c r="E38" i="1" l="1"/>
  <c r="H38" i="1"/>
  <c r="D39" i="1"/>
  <c r="E39" i="1" l="1"/>
  <c r="H39" i="1"/>
  <c r="D40" i="1"/>
  <c r="E40" i="1" l="1"/>
  <c r="H40" i="1"/>
  <c r="D41" i="1"/>
  <c r="E41" i="1" l="1"/>
  <c r="H41" i="1"/>
  <c r="D42" i="1"/>
  <c r="E42" i="1" l="1"/>
  <c r="H42" i="1"/>
  <c r="D43" i="1"/>
  <c r="H43" i="1" l="1"/>
  <c r="E43" i="1"/>
  <c r="D44" i="1"/>
  <c r="H44" i="1" l="1"/>
  <c r="E44" i="1"/>
  <c r="D45" i="1"/>
  <c r="E45" i="1" l="1"/>
  <c r="H45" i="1"/>
  <c r="D46" i="1"/>
  <c r="E46" i="1" l="1"/>
  <c r="H46" i="1"/>
  <c r="D47" i="1"/>
  <c r="E47" i="1" l="1"/>
  <c r="H47" i="1"/>
  <c r="D48" i="1"/>
  <c r="E48" i="1" l="1"/>
  <c r="H48" i="1"/>
  <c r="D49" i="1"/>
  <c r="E49" i="1" l="1"/>
  <c r="H49" i="1"/>
  <c r="D50" i="1"/>
  <c r="E50" i="1" l="1"/>
  <c r="H50" i="1"/>
  <c r="D51" i="1"/>
  <c r="H51" i="1" l="1"/>
  <c r="E51" i="1"/>
  <c r="D52" i="1"/>
  <c r="H52" i="1" l="1"/>
  <c r="E52" i="1"/>
  <c r="D53" i="1"/>
  <c r="E53" i="1" l="1"/>
  <c r="H53" i="1"/>
  <c r="D54" i="1"/>
  <c r="E54" i="1" l="1"/>
  <c r="H54" i="1"/>
  <c r="D55" i="1"/>
  <c r="E55" i="1" l="1"/>
  <c r="H55" i="1"/>
  <c r="D56" i="1"/>
  <c r="E56" i="1" l="1"/>
  <c r="H56" i="1"/>
  <c r="D57" i="1"/>
  <c r="E57" i="1" l="1"/>
  <c r="H57" i="1"/>
  <c r="D58" i="1"/>
  <c r="E58" i="1" l="1"/>
  <c r="H58" i="1"/>
  <c r="D59" i="1"/>
  <c r="H59" i="1" l="1"/>
  <c r="E59" i="1"/>
  <c r="D60" i="1"/>
  <c r="H60" i="1" l="1"/>
  <c r="E60" i="1"/>
  <c r="D61" i="1"/>
  <c r="E61" i="1" l="1"/>
  <c r="H61" i="1"/>
  <c r="D62" i="1"/>
  <c r="E62" i="1" l="1"/>
  <c r="H62" i="1"/>
  <c r="D63" i="1"/>
  <c r="E63" i="1" l="1"/>
  <c r="H63" i="1"/>
  <c r="D64" i="1"/>
  <c r="E64" i="1" l="1"/>
  <c r="H64" i="1"/>
  <c r="D65" i="1"/>
  <c r="E65" i="1" l="1"/>
  <c r="H65" i="1"/>
  <c r="D66" i="1"/>
  <c r="E66" i="1" l="1"/>
  <c r="H66" i="1"/>
  <c r="D67" i="1"/>
  <c r="H67" i="1" l="1"/>
  <c r="E67" i="1"/>
  <c r="D68" i="1"/>
  <c r="H68" i="1" l="1"/>
  <c r="E68" i="1"/>
  <c r="D69" i="1"/>
  <c r="E69" i="1" l="1"/>
  <c r="H69" i="1"/>
  <c r="D70" i="1"/>
  <c r="E70" i="1" l="1"/>
  <c r="H70" i="1"/>
  <c r="D71" i="1"/>
  <c r="E71" i="1" l="1"/>
  <c r="H71" i="1"/>
  <c r="D72" i="1"/>
  <c r="E72" i="1" l="1"/>
  <c r="H72" i="1"/>
  <c r="D73" i="1"/>
  <c r="E73" i="1" l="1"/>
  <c r="H73" i="1"/>
  <c r="D74" i="1"/>
  <c r="E74" i="1" l="1"/>
  <c r="H74" i="1"/>
  <c r="D75" i="1"/>
  <c r="H75" i="1" l="1"/>
  <c r="E75" i="1"/>
  <c r="D76" i="1"/>
  <c r="H76" i="1" l="1"/>
  <c r="E76" i="1"/>
  <c r="D77" i="1"/>
  <c r="E77" i="1" l="1"/>
  <c r="H77" i="1"/>
  <c r="D78" i="1"/>
  <c r="E78" i="1" l="1"/>
  <c r="H78" i="1"/>
  <c r="D79" i="1"/>
  <c r="E79" i="1" l="1"/>
  <c r="H79" i="1"/>
  <c r="D80" i="1"/>
  <c r="E80" i="1" l="1"/>
  <c r="H80" i="1"/>
  <c r="D81" i="1"/>
  <c r="E81" i="1" l="1"/>
  <c r="H81" i="1"/>
  <c r="D82" i="1"/>
  <c r="E82" i="1" l="1"/>
  <c r="H82" i="1"/>
  <c r="D83" i="1"/>
  <c r="H83" i="1" l="1"/>
  <c r="E83" i="1"/>
  <c r="D84" i="1"/>
  <c r="H84" i="1" l="1"/>
  <c r="E84" i="1"/>
  <c r="D85" i="1"/>
  <c r="E85" i="1" l="1"/>
  <c r="H85" i="1"/>
  <c r="D86" i="1"/>
  <c r="E86" i="1" l="1"/>
  <c r="H86" i="1"/>
  <c r="D87" i="1"/>
  <c r="E87" i="1" l="1"/>
  <c r="H87" i="1"/>
  <c r="D88" i="1"/>
  <c r="E88" i="1" l="1"/>
  <c r="H88" i="1"/>
  <c r="D89" i="1"/>
  <c r="E89" i="1" l="1"/>
  <c r="H89" i="1"/>
  <c r="D90" i="1"/>
  <c r="E90" i="1" l="1"/>
  <c r="H90" i="1"/>
  <c r="D91" i="1"/>
  <c r="H91" i="1" l="1"/>
  <c r="E91" i="1"/>
  <c r="D92" i="1"/>
  <c r="H92" i="1" l="1"/>
  <c r="E92" i="1"/>
  <c r="D93" i="1"/>
  <c r="E93" i="1" l="1"/>
  <c r="H93" i="1"/>
  <c r="D94" i="1"/>
  <c r="E94" i="1" l="1"/>
  <c r="H94" i="1"/>
  <c r="D95" i="1"/>
  <c r="E95" i="1" l="1"/>
  <c r="H95" i="1"/>
  <c r="D96" i="1"/>
  <c r="E96" i="1" l="1"/>
  <c r="H96" i="1"/>
  <c r="D97" i="1"/>
  <c r="E97" i="1" l="1"/>
  <c r="H97" i="1"/>
  <c r="D98" i="1"/>
  <c r="E98" i="1" l="1"/>
  <c r="H98" i="1"/>
  <c r="D99" i="1"/>
  <c r="H99" i="1" l="1"/>
  <c r="E99" i="1"/>
  <c r="D100" i="1"/>
  <c r="H100" i="1" l="1"/>
  <c r="E100" i="1"/>
  <c r="D101" i="1"/>
  <c r="E101" i="1" l="1"/>
  <c r="H101" i="1"/>
  <c r="D102" i="1"/>
  <c r="E102" i="1" l="1"/>
  <c r="H102" i="1"/>
  <c r="D103" i="1"/>
  <c r="E103" i="1" l="1"/>
  <c r="H103" i="1"/>
  <c r="D104" i="1"/>
  <c r="E104" i="1" l="1"/>
  <c r="H104" i="1"/>
  <c r="D105" i="1"/>
  <c r="E105" i="1" l="1"/>
  <c r="H105" i="1"/>
  <c r="D106" i="1"/>
  <c r="E106" i="1" l="1"/>
  <c r="H106" i="1"/>
  <c r="D107" i="1"/>
  <c r="H107" i="1" l="1"/>
  <c r="E107" i="1"/>
  <c r="D108" i="1"/>
  <c r="H108" i="1" l="1"/>
  <c r="E108" i="1"/>
  <c r="D109" i="1"/>
  <c r="E109" i="1" l="1"/>
  <c r="H109" i="1"/>
  <c r="D110" i="1"/>
  <c r="E110" i="1" l="1"/>
  <c r="H110" i="1"/>
  <c r="D111" i="1"/>
  <c r="E111" i="1" l="1"/>
  <c r="H111" i="1"/>
  <c r="D112" i="1"/>
  <c r="E112" i="1" l="1"/>
  <c r="H112" i="1"/>
  <c r="D113" i="1"/>
  <c r="E113" i="1" l="1"/>
  <c r="H113" i="1"/>
  <c r="D114" i="1"/>
  <c r="E114" i="1" l="1"/>
  <c r="H114" i="1"/>
  <c r="D115" i="1"/>
  <c r="H115" i="1" l="1"/>
  <c r="E115" i="1"/>
  <c r="D116" i="1"/>
  <c r="H116" i="1" l="1"/>
  <c r="E116" i="1"/>
  <c r="D117" i="1"/>
  <c r="E117" i="1" l="1"/>
  <c r="H117" i="1"/>
  <c r="D118" i="1"/>
  <c r="E118" i="1" l="1"/>
  <c r="H118" i="1"/>
  <c r="D119" i="1"/>
  <c r="E119" i="1" l="1"/>
  <c r="H119" i="1"/>
  <c r="D120" i="1"/>
  <c r="E120" i="1" l="1"/>
  <c r="H120" i="1"/>
  <c r="D121" i="1"/>
  <c r="E121" i="1" l="1"/>
  <c r="H121" i="1"/>
  <c r="D122" i="1"/>
  <c r="E122" i="1" l="1"/>
  <c r="H122" i="1"/>
  <c r="D123" i="1"/>
  <c r="H123" i="1" l="1"/>
  <c r="E123" i="1"/>
  <c r="D124" i="1"/>
  <c r="H124" i="1" l="1"/>
  <c r="E124" i="1"/>
  <c r="D125" i="1"/>
  <c r="E125" i="1" l="1"/>
  <c r="H125" i="1"/>
  <c r="D126" i="1"/>
  <c r="E126" i="1" l="1"/>
  <c r="H126" i="1"/>
  <c r="D127" i="1"/>
  <c r="E127" i="1" l="1"/>
  <c r="H127" i="1"/>
  <c r="D128" i="1"/>
  <c r="E128" i="1" l="1"/>
  <c r="H128" i="1"/>
  <c r="D129" i="1"/>
  <c r="E129" i="1" l="1"/>
  <c r="H129" i="1"/>
  <c r="D130" i="1"/>
  <c r="E130" i="1" l="1"/>
  <c r="H130" i="1"/>
  <c r="D131" i="1"/>
  <c r="H131" i="1" l="1"/>
  <c r="E131" i="1"/>
  <c r="D132" i="1"/>
  <c r="H132" i="1" l="1"/>
  <c r="E132" i="1"/>
  <c r="D133" i="1"/>
  <c r="E133" i="1" l="1"/>
  <c r="H133" i="1"/>
  <c r="D134" i="1"/>
  <c r="E134" i="1" l="1"/>
  <c r="H134" i="1"/>
  <c r="D135" i="1"/>
  <c r="E135" i="1" l="1"/>
  <c r="H135" i="1"/>
  <c r="D136" i="1"/>
  <c r="E136" i="1" l="1"/>
  <c r="H136" i="1"/>
  <c r="D137" i="1"/>
  <c r="E137" i="1" l="1"/>
  <c r="H137" i="1"/>
  <c r="D138" i="1"/>
  <c r="E138" i="1" l="1"/>
  <c r="H138" i="1"/>
  <c r="D139" i="1"/>
  <c r="H139" i="1" l="1"/>
  <c r="E139" i="1"/>
  <c r="D140" i="1"/>
  <c r="H140" i="1" l="1"/>
  <c r="E140" i="1"/>
  <c r="D141" i="1"/>
  <c r="E141" i="1" l="1"/>
  <c r="H141" i="1"/>
  <c r="D142" i="1"/>
  <c r="E142" i="1" l="1"/>
  <c r="H142" i="1"/>
  <c r="D143" i="1"/>
  <c r="E143" i="1" l="1"/>
  <c r="H143" i="1"/>
  <c r="D144" i="1"/>
  <c r="E144" i="1" l="1"/>
  <c r="H144" i="1"/>
  <c r="D145" i="1"/>
  <c r="E145" i="1" l="1"/>
  <c r="H145" i="1"/>
  <c r="D146" i="1"/>
  <c r="E146" i="1" l="1"/>
  <c r="H146" i="1"/>
  <c r="D147" i="1"/>
  <c r="H147" i="1" l="1"/>
  <c r="E147" i="1"/>
  <c r="D148" i="1"/>
  <c r="H148" i="1" l="1"/>
  <c r="E148" i="1"/>
  <c r="D149" i="1"/>
  <c r="E149" i="1" l="1"/>
  <c r="H149" i="1"/>
  <c r="D150" i="1"/>
  <c r="E150" i="1" l="1"/>
  <c r="H150" i="1"/>
  <c r="D151" i="1"/>
  <c r="E151" i="1" l="1"/>
  <c r="H151" i="1"/>
  <c r="D152" i="1"/>
  <c r="E152" i="1" l="1"/>
  <c r="H152" i="1"/>
  <c r="D153" i="1"/>
  <c r="E153" i="1" l="1"/>
  <c r="H153" i="1"/>
  <c r="D154" i="1"/>
  <c r="E154" i="1" l="1"/>
  <c r="H154" i="1"/>
  <c r="D155" i="1"/>
  <c r="H155" i="1" l="1"/>
  <c r="E155" i="1"/>
  <c r="D156" i="1"/>
  <c r="H156" i="1" l="1"/>
  <c r="E156" i="1"/>
  <c r="D157" i="1"/>
  <c r="E157" i="1" l="1"/>
  <c r="H157" i="1"/>
  <c r="D158" i="1"/>
  <c r="E158" i="1" l="1"/>
  <c r="H158" i="1"/>
  <c r="D159" i="1"/>
  <c r="E159" i="1" l="1"/>
  <c r="H159" i="1"/>
  <c r="D160" i="1"/>
  <c r="E160" i="1" l="1"/>
  <c r="H160" i="1"/>
  <c r="D161" i="1"/>
  <c r="E161" i="1" l="1"/>
  <c r="H161" i="1"/>
  <c r="D162" i="1"/>
  <c r="E162" i="1" l="1"/>
  <c r="H162" i="1"/>
  <c r="D163" i="1"/>
  <c r="H163" i="1" l="1"/>
  <c r="E163" i="1"/>
  <c r="D164" i="1"/>
  <c r="H164" i="1" l="1"/>
  <c r="E164" i="1"/>
  <c r="D165" i="1"/>
  <c r="E165" i="1" l="1"/>
  <c r="H165" i="1"/>
  <c r="D166" i="1"/>
  <c r="E166" i="1" l="1"/>
  <c r="H166" i="1"/>
  <c r="D167" i="1"/>
  <c r="E167" i="1" l="1"/>
  <c r="H167" i="1"/>
  <c r="D168" i="1"/>
  <c r="E168" i="1" l="1"/>
  <c r="H168" i="1"/>
  <c r="D169" i="1"/>
  <c r="E169" i="1" l="1"/>
  <c r="H169" i="1"/>
  <c r="D170" i="1"/>
  <c r="E170" i="1" l="1"/>
  <c r="H170" i="1"/>
  <c r="D171" i="1"/>
  <c r="H171" i="1" l="1"/>
  <c r="E171" i="1"/>
  <c r="D172" i="1"/>
  <c r="H172" i="1" l="1"/>
  <c r="E172" i="1"/>
  <c r="D173" i="1"/>
  <c r="E173" i="1" l="1"/>
  <c r="H173" i="1"/>
  <c r="D174" i="1"/>
  <c r="E174" i="1" l="1"/>
  <c r="H174" i="1"/>
  <c r="D175" i="1"/>
  <c r="E175" i="1" l="1"/>
  <c r="H175" i="1"/>
  <c r="D176" i="1"/>
  <c r="E176" i="1" l="1"/>
  <c r="H176" i="1"/>
  <c r="D177" i="1"/>
  <c r="E177" i="1" l="1"/>
  <c r="H177" i="1"/>
  <c r="D178" i="1"/>
  <c r="E178" i="1" l="1"/>
  <c r="H178" i="1"/>
  <c r="D179" i="1"/>
  <c r="H179" i="1" l="1"/>
  <c r="E179" i="1"/>
  <c r="D180" i="1"/>
  <c r="H180" i="1" l="1"/>
  <c r="E180" i="1"/>
  <c r="D181" i="1"/>
  <c r="E181" i="1" l="1"/>
  <c r="H181" i="1"/>
  <c r="D182" i="1"/>
  <c r="E182" i="1" l="1"/>
  <c r="H182" i="1"/>
  <c r="D183" i="1"/>
  <c r="E183" i="1" l="1"/>
  <c r="H183" i="1"/>
  <c r="D184" i="1"/>
  <c r="E184" i="1" l="1"/>
  <c r="H184" i="1"/>
  <c r="D185" i="1"/>
  <c r="E185" i="1" l="1"/>
  <c r="H185" i="1"/>
  <c r="D186" i="1"/>
  <c r="E186" i="1" l="1"/>
  <c r="H186" i="1"/>
  <c r="D187" i="1"/>
  <c r="H187" i="1" l="1"/>
  <c r="E187" i="1"/>
  <c r="D188" i="1"/>
  <c r="H188" i="1" l="1"/>
  <c r="E188" i="1"/>
  <c r="D189" i="1"/>
  <c r="E189" i="1" l="1"/>
  <c r="H189" i="1"/>
  <c r="D190" i="1"/>
  <c r="E190" i="1" l="1"/>
  <c r="H190" i="1"/>
  <c r="D191" i="1"/>
  <c r="E191" i="1" l="1"/>
  <c r="H191" i="1"/>
  <c r="D192" i="1"/>
  <c r="E192" i="1" l="1"/>
  <c r="H192" i="1"/>
  <c r="D193" i="1"/>
  <c r="E193" i="1" l="1"/>
  <c r="H193" i="1"/>
  <c r="D194" i="1"/>
  <c r="E194" i="1" l="1"/>
  <c r="H194" i="1"/>
  <c r="D195" i="1"/>
  <c r="H195" i="1" l="1"/>
  <c r="E195" i="1"/>
  <c r="D196" i="1"/>
  <c r="H196" i="1" l="1"/>
  <c r="E196" i="1"/>
  <c r="D197" i="1"/>
  <c r="E197" i="1" l="1"/>
  <c r="H197" i="1"/>
  <c r="D198" i="1"/>
  <c r="E198" i="1" l="1"/>
  <c r="H198" i="1"/>
  <c r="D199" i="1"/>
  <c r="E199" i="1" l="1"/>
  <c r="H199" i="1"/>
  <c r="D200" i="1"/>
  <c r="E200" i="1" l="1"/>
  <c r="H200" i="1"/>
  <c r="D201" i="1"/>
  <c r="E201" i="1" l="1"/>
  <c r="H201" i="1"/>
  <c r="D202" i="1"/>
  <c r="E202" i="1" l="1"/>
  <c r="H202" i="1"/>
  <c r="D203" i="1"/>
  <c r="H203" i="1" l="1"/>
  <c r="E203" i="1"/>
  <c r="D204" i="1"/>
  <c r="H204" i="1" l="1"/>
  <c r="E204" i="1"/>
  <c r="D205" i="1"/>
  <c r="E205" i="1" l="1"/>
  <c r="H205" i="1"/>
  <c r="D206" i="1"/>
  <c r="E206" i="1" l="1"/>
  <c r="H206" i="1"/>
  <c r="D207" i="1"/>
  <c r="E207" i="1" l="1"/>
  <c r="H207" i="1"/>
  <c r="D208" i="1"/>
  <c r="E208" i="1" l="1"/>
  <c r="H208" i="1"/>
  <c r="D209" i="1"/>
  <c r="E209" i="1" l="1"/>
  <c r="H209" i="1"/>
  <c r="D210" i="1"/>
  <c r="E210" i="1" l="1"/>
  <c r="H210" i="1"/>
  <c r="D211" i="1"/>
  <c r="H211" i="1" l="1"/>
  <c r="E211" i="1"/>
  <c r="D212" i="1"/>
  <c r="H212" i="1" l="1"/>
  <c r="E212" i="1"/>
  <c r="D213" i="1"/>
  <c r="E213" i="1" l="1"/>
  <c r="H213" i="1"/>
  <c r="D214" i="1"/>
  <c r="E214" i="1" l="1"/>
  <c r="H214" i="1"/>
  <c r="D215" i="1"/>
  <c r="E215" i="1" l="1"/>
  <c r="H215" i="1"/>
  <c r="D216" i="1"/>
  <c r="E216" i="1" l="1"/>
  <c r="H216" i="1"/>
  <c r="D217" i="1"/>
  <c r="E217" i="1" l="1"/>
  <c r="H217" i="1"/>
  <c r="D218" i="1"/>
  <c r="E218" i="1" l="1"/>
  <c r="H218" i="1"/>
  <c r="D219" i="1"/>
  <c r="H219" i="1" l="1"/>
  <c r="E219" i="1"/>
  <c r="D220" i="1"/>
  <c r="H220" i="1" l="1"/>
  <c r="E220" i="1"/>
  <c r="D221" i="1"/>
  <c r="E221" i="1" l="1"/>
  <c r="H221" i="1"/>
  <c r="D222" i="1"/>
  <c r="E222" i="1" l="1"/>
  <c r="H222" i="1"/>
  <c r="D223" i="1"/>
  <c r="E223" i="1" l="1"/>
  <c r="H223" i="1"/>
  <c r="D224" i="1"/>
  <c r="E224" i="1" l="1"/>
  <c r="H224" i="1"/>
  <c r="D225" i="1"/>
  <c r="E225" i="1" l="1"/>
  <c r="H225" i="1"/>
  <c r="D226" i="1"/>
  <c r="E226" i="1" l="1"/>
  <c r="H226" i="1"/>
  <c r="D227" i="1"/>
  <c r="H227" i="1" l="1"/>
  <c r="E227" i="1"/>
  <c r="D228" i="1"/>
  <c r="H228" i="1" l="1"/>
  <c r="E228" i="1"/>
  <c r="D229" i="1"/>
  <c r="E229" i="1" l="1"/>
  <c r="H229" i="1"/>
  <c r="D230" i="1"/>
  <c r="E230" i="1" l="1"/>
  <c r="H230" i="1"/>
  <c r="D231" i="1"/>
  <c r="E231" i="1" l="1"/>
  <c r="H231" i="1"/>
  <c r="D232" i="1"/>
  <c r="E232" i="1" l="1"/>
  <c r="H232" i="1"/>
  <c r="D233" i="1"/>
  <c r="E233" i="1" l="1"/>
  <c r="H233" i="1"/>
  <c r="D234" i="1"/>
  <c r="E234" i="1" l="1"/>
  <c r="H234" i="1"/>
  <c r="D235" i="1"/>
  <c r="H235" i="1" l="1"/>
  <c r="E235" i="1"/>
  <c r="D236" i="1"/>
  <c r="H236" i="1" l="1"/>
  <c r="E236" i="1"/>
  <c r="D237" i="1"/>
  <c r="E237" i="1" l="1"/>
  <c r="H237" i="1"/>
  <c r="D238" i="1"/>
  <c r="E238" i="1" l="1"/>
  <c r="H238" i="1"/>
  <c r="D239" i="1"/>
  <c r="E239" i="1" l="1"/>
  <c r="H239" i="1"/>
  <c r="D240" i="1"/>
  <c r="E240" i="1" l="1"/>
  <c r="H240" i="1"/>
  <c r="D241" i="1"/>
  <c r="E241" i="1" l="1"/>
  <c r="H241" i="1"/>
  <c r="D242" i="1"/>
  <c r="E242" i="1" l="1"/>
  <c r="H242" i="1"/>
  <c r="D243" i="1"/>
  <c r="H243" i="1" l="1"/>
  <c r="E243" i="1"/>
  <c r="D244" i="1"/>
  <c r="H244" i="1" l="1"/>
  <c r="E244" i="1"/>
  <c r="D245" i="1"/>
  <c r="E245" i="1" l="1"/>
  <c r="H245" i="1"/>
  <c r="D246" i="1"/>
  <c r="E246" i="1" l="1"/>
  <c r="H246" i="1"/>
  <c r="D247" i="1"/>
  <c r="E247" i="1" l="1"/>
  <c r="H247" i="1"/>
  <c r="D248" i="1"/>
  <c r="E248" i="1" l="1"/>
  <c r="H248" i="1"/>
  <c r="D249" i="1"/>
  <c r="E249" i="1" l="1"/>
  <c r="H249" i="1"/>
  <c r="D250" i="1"/>
  <c r="E250" i="1" l="1"/>
  <c r="H250" i="1"/>
  <c r="D251" i="1"/>
  <c r="H251" i="1" l="1"/>
  <c r="E251" i="1"/>
  <c r="D252" i="1"/>
  <c r="H252" i="1" l="1"/>
  <c r="E252" i="1"/>
  <c r="D253" i="1"/>
  <c r="E253" i="1" l="1"/>
  <c r="H253" i="1"/>
  <c r="D254" i="1"/>
  <c r="E254" i="1" l="1"/>
  <c r="H254" i="1"/>
  <c r="D255" i="1"/>
  <c r="E255" i="1" l="1"/>
  <c r="H255" i="1"/>
  <c r="D256" i="1"/>
  <c r="E256" i="1" l="1"/>
  <c r="H256" i="1"/>
  <c r="D257" i="1"/>
  <c r="E257" i="1" l="1"/>
  <c r="H257" i="1"/>
  <c r="D258" i="1"/>
  <c r="E258" i="1" l="1"/>
  <c r="H258" i="1"/>
  <c r="D259" i="1"/>
  <c r="H259" i="1" l="1"/>
  <c r="E259" i="1"/>
  <c r="D260" i="1"/>
  <c r="H260" i="1" l="1"/>
  <c r="E260" i="1"/>
  <c r="D261" i="1"/>
  <c r="E261" i="1" l="1"/>
  <c r="H261" i="1"/>
  <c r="D262" i="1"/>
  <c r="E262" i="1" l="1"/>
  <c r="H262" i="1"/>
  <c r="D263" i="1"/>
  <c r="E263" i="1" l="1"/>
  <c r="H263" i="1"/>
  <c r="D264" i="1"/>
  <c r="E264" i="1" l="1"/>
  <c r="H264" i="1"/>
  <c r="D265" i="1"/>
  <c r="E265" i="1" l="1"/>
  <c r="H265" i="1"/>
  <c r="D266" i="1"/>
  <c r="E266" i="1" l="1"/>
  <c r="H266" i="1"/>
  <c r="D267" i="1"/>
  <c r="H267" i="1" l="1"/>
  <c r="E267" i="1"/>
  <c r="D268" i="1"/>
  <c r="H268" i="1" l="1"/>
  <c r="E268" i="1"/>
  <c r="D269" i="1"/>
  <c r="E269" i="1" l="1"/>
  <c r="H269" i="1"/>
  <c r="D270" i="1"/>
  <c r="E270" i="1" l="1"/>
  <c r="H270" i="1"/>
  <c r="D271" i="1"/>
  <c r="E271" i="1" l="1"/>
  <c r="H271" i="1"/>
  <c r="D272" i="1"/>
  <c r="E272" i="1" l="1"/>
  <c r="H272" i="1"/>
  <c r="D273" i="1"/>
  <c r="E273" i="1" l="1"/>
  <c r="H273" i="1"/>
  <c r="D274" i="1"/>
  <c r="E274" i="1" l="1"/>
  <c r="H274" i="1"/>
  <c r="D275" i="1"/>
  <c r="H275" i="1" l="1"/>
  <c r="E275" i="1"/>
  <c r="D276" i="1"/>
  <c r="H276" i="1" l="1"/>
  <c r="E276" i="1"/>
  <c r="D277" i="1"/>
  <c r="E277" i="1" l="1"/>
  <c r="H277" i="1"/>
  <c r="D278" i="1"/>
  <c r="E278" i="1" l="1"/>
  <c r="H278" i="1"/>
  <c r="D279" i="1"/>
  <c r="E279" i="1" l="1"/>
  <c r="H279" i="1"/>
  <c r="D280" i="1"/>
  <c r="E280" i="1" l="1"/>
  <c r="H280" i="1"/>
  <c r="D281" i="1"/>
  <c r="E281" i="1" l="1"/>
  <c r="H281" i="1"/>
  <c r="D282" i="1"/>
  <c r="E282" i="1" l="1"/>
  <c r="H282" i="1"/>
  <c r="D283" i="1"/>
  <c r="H283" i="1" l="1"/>
  <c r="E283" i="1"/>
  <c r="D284" i="1"/>
  <c r="H284" i="1" l="1"/>
  <c r="E284" i="1"/>
  <c r="D285" i="1"/>
  <c r="E285" i="1" l="1"/>
  <c r="H285" i="1"/>
  <c r="D286" i="1"/>
  <c r="E286" i="1" l="1"/>
  <c r="H286" i="1"/>
  <c r="D287" i="1"/>
  <c r="E287" i="1" l="1"/>
  <c r="H287" i="1"/>
  <c r="D288" i="1"/>
  <c r="E288" i="1" l="1"/>
  <c r="H288" i="1"/>
  <c r="D289" i="1"/>
  <c r="E289" i="1" l="1"/>
  <c r="H289" i="1"/>
  <c r="D290" i="1"/>
  <c r="E290" i="1" l="1"/>
  <c r="H290" i="1"/>
  <c r="D291" i="1"/>
  <c r="H291" i="1" l="1"/>
  <c r="E291" i="1"/>
  <c r="D292" i="1"/>
  <c r="H292" i="1" l="1"/>
  <c r="E292" i="1"/>
  <c r="D293" i="1"/>
  <c r="E293" i="1" l="1"/>
  <c r="H293" i="1"/>
  <c r="D294" i="1"/>
  <c r="E294" i="1" l="1"/>
  <c r="H294" i="1"/>
  <c r="D295" i="1"/>
  <c r="D296" i="1" l="1"/>
  <c r="E295" i="1"/>
  <c r="H295" i="1"/>
  <c r="D297" i="1" l="1"/>
  <c r="E296" i="1"/>
  <c r="H296" i="1"/>
  <c r="D298" i="1" l="1"/>
  <c r="E297" i="1"/>
  <c r="H297" i="1"/>
  <c r="D299" i="1" l="1"/>
  <c r="E298" i="1"/>
  <c r="H298" i="1"/>
  <c r="D300" i="1" l="1"/>
  <c r="H299" i="1"/>
  <c r="E299" i="1"/>
  <c r="D301" i="1" l="1"/>
  <c r="H300" i="1"/>
  <c r="E300" i="1"/>
  <c r="D302" i="1" l="1"/>
  <c r="E301" i="1"/>
  <c r="H301" i="1"/>
  <c r="D303" i="1" l="1"/>
  <c r="E302" i="1"/>
  <c r="H302" i="1"/>
  <c r="E303" i="1" l="1"/>
  <c r="H303" i="1"/>
  <c r="D304" i="1"/>
  <c r="D305" i="1" l="1"/>
  <c r="E304" i="1"/>
  <c r="H304" i="1"/>
  <c r="E305" i="1" l="1"/>
  <c r="H305" i="1"/>
  <c r="D306" i="1"/>
  <c r="E306" i="1" l="1"/>
  <c r="H306" i="1"/>
  <c r="D307" i="1"/>
  <c r="H307" i="1" l="1"/>
  <c r="E307" i="1"/>
  <c r="D308" i="1"/>
  <c r="H308" i="1" l="1"/>
  <c r="E308" i="1"/>
  <c r="D309" i="1"/>
  <c r="E309" i="1" l="1"/>
  <c r="D310" i="1"/>
  <c r="H309" i="1"/>
  <c r="D311" i="1" l="1"/>
  <c r="E310" i="1"/>
  <c r="H310" i="1"/>
  <c r="D312" i="1" l="1"/>
  <c r="E311" i="1"/>
  <c r="H311" i="1"/>
  <c r="D313" i="1" l="1"/>
  <c r="E312" i="1"/>
  <c r="H312" i="1"/>
  <c r="D314" i="1" l="1"/>
  <c r="E313" i="1"/>
  <c r="H313" i="1"/>
  <c r="D315" i="1" l="1"/>
  <c r="E314" i="1"/>
  <c r="H314" i="1"/>
  <c r="D316" i="1" l="1"/>
  <c r="H315" i="1"/>
  <c r="E315" i="1"/>
  <c r="D317" i="1" l="1"/>
  <c r="H316" i="1"/>
  <c r="E316" i="1"/>
  <c r="D318" i="1" l="1"/>
  <c r="E317" i="1"/>
  <c r="H317" i="1"/>
  <c r="D319" i="1" l="1"/>
  <c r="E318" i="1"/>
  <c r="H318" i="1"/>
  <c r="D320" i="1" l="1"/>
  <c r="E319" i="1"/>
  <c r="H319" i="1"/>
  <c r="D321" i="1" l="1"/>
  <c r="E320" i="1"/>
  <c r="H320" i="1"/>
  <c r="D322" i="1" l="1"/>
  <c r="E321" i="1"/>
  <c r="H321" i="1"/>
  <c r="D323" i="1" l="1"/>
  <c r="E322" i="1"/>
  <c r="H322" i="1"/>
  <c r="D324" i="1" l="1"/>
  <c r="H323" i="1"/>
  <c r="E323" i="1"/>
  <c r="D325" i="1" l="1"/>
  <c r="H324" i="1"/>
  <c r="E324" i="1"/>
  <c r="D326" i="1" l="1"/>
  <c r="E325" i="1"/>
  <c r="H325" i="1"/>
  <c r="D327" i="1" l="1"/>
  <c r="E326" i="1"/>
  <c r="H326" i="1"/>
  <c r="D328" i="1" l="1"/>
  <c r="E327" i="1"/>
  <c r="H327" i="1"/>
  <c r="D329" i="1" l="1"/>
  <c r="E328" i="1"/>
  <c r="H328" i="1"/>
  <c r="D330" i="1" l="1"/>
  <c r="E329" i="1"/>
  <c r="H329" i="1"/>
  <c r="D331" i="1" l="1"/>
  <c r="E330" i="1"/>
  <c r="H330" i="1"/>
  <c r="D332" i="1" l="1"/>
  <c r="H331" i="1"/>
  <c r="E331" i="1"/>
  <c r="D333" i="1" l="1"/>
  <c r="H332" i="1"/>
  <c r="E332" i="1"/>
  <c r="D334" i="1" l="1"/>
  <c r="E333" i="1"/>
  <c r="H333" i="1"/>
  <c r="D335" i="1" l="1"/>
  <c r="E334" i="1"/>
  <c r="H334" i="1"/>
  <c r="E335" i="1" l="1"/>
  <c r="H335" i="1"/>
</calcChain>
</file>

<file path=xl/sharedStrings.xml><?xml version="1.0" encoding="utf-8"?>
<sst xmlns="http://schemas.openxmlformats.org/spreadsheetml/2006/main" count="10" uniqueCount="6">
  <si>
    <t>Frame</t>
  </si>
  <si>
    <t>Time</t>
  </si>
  <si>
    <t>alpha</t>
  </si>
  <si>
    <t>beta</t>
  </si>
  <si>
    <t>Alpha Integrin</t>
  </si>
  <si>
    <t>Beta Integrin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</si>
</sst>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.5"/>
      <color theme="1"/>
      <name val="Arial"/>
      <family val="2"/>
    </font>
    <font>
      <sz val="10.5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.5"/>
      <color rgb="FF006100"/>
      <name val="Arial"/>
      <family val="2"/>
    </font>
    <font>
      <sz val="10.5"/>
      <color rgb="FF9C0006"/>
      <name val="Arial"/>
      <family val="2"/>
    </font>
    <font>
      <sz val="10.5"/>
      <color rgb="FF9C5700"/>
      <name val="Arial"/>
      <family val="2"/>
    </font>
    <font>
      <sz val="10.5"/>
      <color rgb="FF3F3F76"/>
      <name val="Arial"/>
      <family val="2"/>
    </font>
    <font>
      <b/>
      <sz val="10.5"/>
      <color rgb="FF3F3F3F"/>
      <name val="Arial"/>
      <family val="2"/>
    </font>
    <font>
      <b/>
      <sz val="10.5"/>
      <color rgb="FFFA7D00"/>
      <name val="Arial"/>
      <family val="2"/>
    </font>
    <font>
      <sz val="10.5"/>
      <color rgb="FFFA7D00"/>
      <name val="Arial"/>
      <family val="2"/>
    </font>
    <font>
      <b/>
      <sz val="10.5"/>
      <color theme="0"/>
      <name val="Arial"/>
      <family val="2"/>
    </font>
    <font>
      <sz val="10.5"/>
      <color rgb="FFFF0000"/>
      <name val="Arial"/>
      <family val="2"/>
    </font>
    <font>
      <i/>
      <sz val="10.5"/>
      <color rgb="FF7F7F7F"/>
      <name val="Arial"/>
      <family val="2"/>
    </font>
    <font>
      <b/>
      <sz val="10.5"/>
      <color theme="1"/>
      <name val="Arial"/>
      <family val="2"/>
    </font>
    <font>
      <sz val="10.5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Angle of </a:t>
            </a:r>
            <a:r>
              <a:rPr lang="el-GR"/>
              <a:t>α</a:t>
            </a:r>
            <a:r>
              <a:rPr lang="en-US"/>
              <a:t>- and </a:t>
            </a:r>
            <a:r>
              <a:rPr lang="el-GR"/>
              <a:t>β</a:t>
            </a:r>
            <a:r>
              <a:rPr lang="en-US"/>
              <a:t>-integrin to</a:t>
            </a:r>
            <a:r>
              <a:rPr lang="en-US" baseline="0"/>
              <a:t> lipid plane</a:t>
            </a:r>
            <a:endParaRPr lang="en-US"/>
          </a:p>
          <a:p>
            <a:pPr>
              <a:defRPr/>
            </a:pPr>
            <a:r>
              <a:rPr lang="en-US"/>
              <a:t>Talin only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363408601544128E-2"/>
          <c:y val="0.12767462422634837"/>
          <c:w val="0.87090337942299811"/>
          <c:h val="0.72208664898320074"/>
        </c:manualLayout>
      </c:layout>
      <c:lineChart>
        <c:grouping val="standard"/>
        <c:varyColors val="0"/>
        <c:ser>
          <c:idx val="0"/>
          <c:order val="0"/>
          <c:tx>
            <c:strRef>
              <c:f>Talin_angle!$F$1</c:f>
              <c:strCache>
                <c:ptCount val="1"/>
                <c:pt idx="0">
                  <c:v>Alpha Integrin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Talin_angle!$E$2:$E$335</c:f>
              <c:numCache>
                <c:formatCode>General</c:formatCode>
                <c:ptCount val="33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</c:numCache>
            </c:numRef>
          </c:cat>
          <c:val>
            <c:numRef>
              <c:f>Talin_angle!$F$2:$F$335</c:f>
              <c:numCache>
                <c:formatCode>General</c:formatCode>
                <c:ptCount val="334"/>
                <c:pt idx="0">
                  <c:v>79.701630742984818</c:v>
                </c:pt>
                <c:pt idx="1">
                  <c:v>74.369861969892924</c:v>
                </c:pt>
                <c:pt idx="2">
                  <c:v>77.719583194987308</c:v>
                </c:pt>
                <c:pt idx="3">
                  <c:v>82.663693539864653</c:v>
                </c:pt>
                <c:pt idx="4">
                  <c:v>83.744295660390577</c:v>
                </c:pt>
                <c:pt idx="5">
                  <c:v>84.513310395285302</c:v>
                </c:pt>
                <c:pt idx="6">
                  <c:v>77.903422176431107</c:v>
                </c:pt>
                <c:pt idx="7">
                  <c:v>80.068145569747713</c:v>
                </c:pt>
                <c:pt idx="8">
                  <c:v>75.482085143117104</c:v>
                </c:pt>
                <c:pt idx="9">
                  <c:v>76.216765785491418</c:v>
                </c:pt>
                <c:pt idx="10">
                  <c:v>69.967353150029382</c:v>
                </c:pt>
                <c:pt idx="11">
                  <c:v>77.127345147039463</c:v>
                </c:pt>
                <c:pt idx="12">
                  <c:v>69.766076303164752</c:v>
                </c:pt>
                <c:pt idx="13">
                  <c:v>70.725036520022925</c:v>
                </c:pt>
                <c:pt idx="14">
                  <c:v>72.784951757126038</c:v>
                </c:pt>
                <c:pt idx="15">
                  <c:v>69.791263304248062</c:v>
                </c:pt>
                <c:pt idx="16">
                  <c:v>73.894304269251762</c:v>
                </c:pt>
                <c:pt idx="17">
                  <c:v>72.096920357867106</c:v>
                </c:pt>
                <c:pt idx="18">
                  <c:v>72.853627502366109</c:v>
                </c:pt>
                <c:pt idx="19">
                  <c:v>74.751115897787699</c:v>
                </c:pt>
                <c:pt idx="20">
                  <c:v>76.182312345566956</c:v>
                </c:pt>
                <c:pt idx="21">
                  <c:v>78.389476949166692</c:v>
                </c:pt>
                <c:pt idx="22">
                  <c:v>81.300941150473179</c:v>
                </c:pt>
                <c:pt idx="23">
                  <c:v>80.212272922741448</c:v>
                </c:pt>
                <c:pt idx="24">
                  <c:v>80.03459682838421</c:v>
                </c:pt>
                <c:pt idx="25">
                  <c:v>81.410417554665315</c:v>
                </c:pt>
                <c:pt idx="26">
                  <c:v>81.820454146154148</c:v>
                </c:pt>
                <c:pt idx="27">
                  <c:v>80.754671939358275</c:v>
                </c:pt>
                <c:pt idx="28">
                  <c:v>79.324768757073954</c:v>
                </c:pt>
                <c:pt idx="29">
                  <c:v>75.690101968349325</c:v>
                </c:pt>
                <c:pt idx="30">
                  <c:v>79.639749513673564</c:v>
                </c:pt>
                <c:pt idx="31">
                  <c:v>79.377057845342677</c:v>
                </c:pt>
                <c:pt idx="32">
                  <c:v>77.660749588130571</c:v>
                </c:pt>
                <c:pt idx="33">
                  <c:v>79.127382507390962</c:v>
                </c:pt>
                <c:pt idx="34">
                  <c:v>78.031302428860073</c:v>
                </c:pt>
                <c:pt idx="35">
                  <c:v>76.337192844530307</c:v>
                </c:pt>
                <c:pt idx="36">
                  <c:v>76.045823506811701</c:v>
                </c:pt>
                <c:pt idx="37">
                  <c:v>74.227149370321655</c:v>
                </c:pt>
                <c:pt idx="38">
                  <c:v>72.163528750280051</c:v>
                </c:pt>
                <c:pt idx="39">
                  <c:v>74.019170537447962</c:v>
                </c:pt>
                <c:pt idx="40">
                  <c:v>74.410835347403662</c:v>
                </c:pt>
                <c:pt idx="41">
                  <c:v>78.37928241590258</c:v>
                </c:pt>
                <c:pt idx="42">
                  <c:v>76.729582100009495</c:v>
                </c:pt>
                <c:pt idx="43">
                  <c:v>79.26769960413678</c:v>
                </c:pt>
                <c:pt idx="44">
                  <c:v>79.144981180419848</c:v>
                </c:pt>
                <c:pt idx="45">
                  <c:v>79.916681406824281</c:v>
                </c:pt>
                <c:pt idx="46">
                  <c:v>75.608966405994892</c:v>
                </c:pt>
                <c:pt idx="47">
                  <c:v>78.546076124520582</c:v>
                </c:pt>
                <c:pt idx="48">
                  <c:v>74.29451343298939</c:v>
                </c:pt>
                <c:pt idx="49">
                  <c:v>76.052123417690026</c:v>
                </c:pt>
                <c:pt idx="50">
                  <c:v>75.713758429234986</c:v>
                </c:pt>
                <c:pt idx="51">
                  <c:v>78.463045240702741</c:v>
                </c:pt>
                <c:pt idx="52">
                  <c:v>80.677270082858854</c:v>
                </c:pt>
                <c:pt idx="53">
                  <c:v>78.197526882165022</c:v>
                </c:pt>
                <c:pt idx="54">
                  <c:v>77.744322039990891</c:v>
                </c:pt>
                <c:pt idx="55">
                  <c:v>75.14118765360368</c:v>
                </c:pt>
                <c:pt idx="56">
                  <c:v>72.943429744893294</c:v>
                </c:pt>
                <c:pt idx="57">
                  <c:v>81.588100363847403</c:v>
                </c:pt>
                <c:pt idx="58">
                  <c:v>75.880317569771321</c:v>
                </c:pt>
                <c:pt idx="59">
                  <c:v>79.644837181491752</c:v>
                </c:pt>
                <c:pt idx="60">
                  <c:v>80.781696022151252</c:v>
                </c:pt>
                <c:pt idx="61">
                  <c:v>78.773433002790028</c:v>
                </c:pt>
                <c:pt idx="62">
                  <c:v>77.008264068298232</c:v>
                </c:pt>
                <c:pt idx="63">
                  <c:v>77.580188637804355</c:v>
                </c:pt>
                <c:pt idx="64">
                  <c:v>77.374049788369618</c:v>
                </c:pt>
                <c:pt idx="65">
                  <c:v>75.477880198923728</c:v>
                </c:pt>
                <c:pt idx="66">
                  <c:v>79.593634211528126</c:v>
                </c:pt>
                <c:pt idx="67">
                  <c:v>74.264175809186909</c:v>
                </c:pt>
                <c:pt idx="68">
                  <c:v>77.129459380821245</c:v>
                </c:pt>
                <c:pt idx="69">
                  <c:v>78.740763589510422</c:v>
                </c:pt>
                <c:pt idx="70">
                  <c:v>79.629177673758761</c:v>
                </c:pt>
                <c:pt idx="71">
                  <c:v>76.94287842972723</c:v>
                </c:pt>
                <c:pt idx="72">
                  <c:v>76.899014670744094</c:v>
                </c:pt>
                <c:pt idx="73">
                  <c:v>78.601914920141013</c:v>
                </c:pt>
                <c:pt idx="74">
                  <c:v>77.295961517465045</c:v>
                </c:pt>
                <c:pt idx="75">
                  <c:v>78.77377846419688</c:v>
                </c:pt>
                <c:pt idx="76">
                  <c:v>76.29818359065456</c:v>
                </c:pt>
                <c:pt idx="77">
                  <c:v>77.483239956479352</c:v>
                </c:pt>
                <c:pt idx="78">
                  <c:v>77.279540231147848</c:v>
                </c:pt>
                <c:pt idx="79">
                  <c:v>72.951090885066776</c:v>
                </c:pt>
                <c:pt idx="80">
                  <c:v>78.657467842208135</c:v>
                </c:pt>
                <c:pt idx="81">
                  <c:v>75.188144762053525</c:v>
                </c:pt>
                <c:pt idx="82">
                  <c:v>72.087802177458514</c:v>
                </c:pt>
                <c:pt idx="83">
                  <c:v>71.938270130432144</c:v>
                </c:pt>
                <c:pt idx="84">
                  <c:v>71.66748855119701</c:v>
                </c:pt>
                <c:pt idx="85">
                  <c:v>74.761035142795905</c:v>
                </c:pt>
                <c:pt idx="86">
                  <c:v>75.859384894440367</c:v>
                </c:pt>
                <c:pt idx="87">
                  <c:v>76.266643825339912</c:v>
                </c:pt>
                <c:pt idx="88">
                  <c:v>75.722374543402324</c:v>
                </c:pt>
                <c:pt idx="89">
                  <c:v>75.578942960892533</c:v>
                </c:pt>
                <c:pt idx="90">
                  <c:v>74.716386875832427</c:v>
                </c:pt>
                <c:pt idx="91">
                  <c:v>76.386525899208038</c:v>
                </c:pt>
                <c:pt idx="92">
                  <c:v>72.496838138635766</c:v>
                </c:pt>
                <c:pt idx="93">
                  <c:v>73.118165829373254</c:v>
                </c:pt>
                <c:pt idx="94">
                  <c:v>71.592961517687513</c:v>
                </c:pt>
                <c:pt idx="95">
                  <c:v>73.354796943414271</c:v>
                </c:pt>
                <c:pt idx="96">
                  <c:v>75.290245224495209</c:v>
                </c:pt>
                <c:pt idx="97">
                  <c:v>75.902812430149226</c:v>
                </c:pt>
                <c:pt idx="98">
                  <c:v>77.227021016394033</c:v>
                </c:pt>
                <c:pt idx="99">
                  <c:v>77.057999691232538</c:v>
                </c:pt>
                <c:pt idx="100">
                  <c:v>77.111657490969748</c:v>
                </c:pt>
                <c:pt idx="101">
                  <c:v>76.376210435947215</c:v>
                </c:pt>
                <c:pt idx="102">
                  <c:v>76.856294415404761</c:v>
                </c:pt>
                <c:pt idx="103">
                  <c:v>75.017941205460559</c:v>
                </c:pt>
                <c:pt idx="104">
                  <c:v>75.476781512355203</c:v>
                </c:pt>
                <c:pt idx="105">
                  <c:v>78.907289563528209</c:v>
                </c:pt>
                <c:pt idx="106">
                  <c:v>77.411083318521506</c:v>
                </c:pt>
                <c:pt idx="107">
                  <c:v>78.2352247934828</c:v>
                </c:pt>
                <c:pt idx="108">
                  <c:v>72.875191190673917</c:v>
                </c:pt>
                <c:pt idx="109">
                  <c:v>79.742515097256302</c:v>
                </c:pt>
                <c:pt idx="110">
                  <c:v>76.928898334900765</c:v>
                </c:pt>
                <c:pt idx="111">
                  <c:v>73.286691433355543</c:v>
                </c:pt>
                <c:pt idx="112">
                  <c:v>73.220668760916723</c:v>
                </c:pt>
                <c:pt idx="113">
                  <c:v>75.453856900968518</c:v>
                </c:pt>
                <c:pt idx="114">
                  <c:v>74.884375981714754</c:v>
                </c:pt>
                <c:pt idx="115">
                  <c:v>77.321587127416294</c:v>
                </c:pt>
                <c:pt idx="116">
                  <c:v>76.003579501140536</c:v>
                </c:pt>
                <c:pt idx="117">
                  <c:v>78.28936929529965</c:v>
                </c:pt>
                <c:pt idx="118">
                  <c:v>74.45057222287106</c:v>
                </c:pt>
                <c:pt idx="119">
                  <c:v>81.182764509452113</c:v>
                </c:pt>
                <c:pt idx="120">
                  <c:v>81.202153387768291</c:v>
                </c:pt>
                <c:pt idx="121">
                  <c:v>83.621509989871086</c:v>
                </c:pt>
                <c:pt idx="122">
                  <c:v>84.178465958604235</c:v>
                </c:pt>
                <c:pt idx="123">
                  <c:v>81.00536292724658</c:v>
                </c:pt>
                <c:pt idx="124">
                  <c:v>77.312615791779578</c:v>
                </c:pt>
                <c:pt idx="125">
                  <c:v>78.787243714202418</c:v>
                </c:pt>
                <c:pt idx="126">
                  <c:v>78.75169221124176</c:v>
                </c:pt>
                <c:pt idx="127">
                  <c:v>81.750916055919873</c:v>
                </c:pt>
                <c:pt idx="128">
                  <c:v>84.851636091137294</c:v>
                </c:pt>
                <c:pt idx="129">
                  <c:v>83.959613257924786</c:v>
                </c:pt>
                <c:pt idx="130">
                  <c:v>82.799218115126891</c:v>
                </c:pt>
                <c:pt idx="131">
                  <c:v>83.371628067426968</c:v>
                </c:pt>
                <c:pt idx="132">
                  <c:v>82.274082318716324</c:v>
                </c:pt>
                <c:pt idx="133">
                  <c:v>83.783938624768567</c:v>
                </c:pt>
                <c:pt idx="134">
                  <c:v>83.137556144376063</c:v>
                </c:pt>
                <c:pt idx="135">
                  <c:v>82.893793746969877</c:v>
                </c:pt>
                <c:pt idx="136">
                  <c:v>82.45058515193584</c:v>
                </c:pt>
                <c:pt idx="137">
                  <c:v>81.700016943314679</c:v>
                </c:pt>
                <c:pt idx="138">
                  <c:v>85.518835039211311</c:v>
                </c:pt>
                <c:pt idx="139">
                  <c:v>87.617050137856566</c:v>
                </c:pt>
                <c:pt idx="140">
                  <c:v>88.762559662573025</c:v>
                </c:pt>
                <c:pt idx="141">
                  <c:v>81.755764733587554</c:v>
                </c:pt>
                <c:pt idx="142">
                  <c:v>86.828430368823234</c:v>
                </c:pt>
                <c:pt idx="143">
                  <c:v>84.004563173374819</c:v>
                </c:pt>
                <c:pt idx="144">
                  <c:v>89.301791608385201</c:v>
                </c:pt>
                <c:pt idx="145">
                  <c:v>85.026317236961518</c:v>
                </c:pt>
                <c:pt idx="146">
                  <c:v>82.674784605515143</c:v>
                </c:pt>
                <c:pt idx="147">
                  <c:v>81.522713550778917</c:v>
                </c:pt>
                <c:pt idx="148">
                  <c:v>82.563757050557086</c:v>
                </c:pt>
                <c:pt idx="149">
                  <c:v>84.942991397268329</c:v>
                </c:pt>
                <c:pt idx="150">
                  <c:v>85.156633097361023</c:v>
                </c:pt>
                <c:pt idx="151">
                  <c:v>83.586265923851272</c:v>
                </c:pt>
                <c:pt idx="152">
                  <c:v>85.301149194466149</c:v>
                </c:pt>
                <c:pt idx="153">
                  <c:v>82.938872663580995</c:v>
                </c:pt>
                <c:pt idx="154">
                  <c:v>77.822583316181394</c:v>
                </c:pt>
                <c:pt idx="155">
                  <c:v>82.063853878199708</c:v>
                </c:pt>
                <c:pt idx="156">
                  <c:v>78.385921171836031</c:v>
                </c:pt>
                <c:pt idx="157">
                  <c:v>78.296574088842263</c:v>
                </c:pt>
                <c:pt idx="158">
                  <c:v>76.462130335436868</c:v>
                </c:pt>
                <c:pt idx="159">
                  <c:v>71.118160308935117</c:v>
                </c:pt>
                <c:pt idx="160">
                  <c:v>76.159452202208954</c:v>
                </c:pt>
                <c:pt idx="161">
                  <c:v>77.508984438986161</c:v>
                </c:pt>
                <c:pt idx="162">
                  <c:v>74.608067975265172</c:v>
                </c:pt>
                <c:pt idx="163">
                  <c:v>75.739868700645573</c:v>
                </c:pt>
                <c:pt idx="164">
                  <c:v>81.878273837967583</c:v>
                </c:pt>
                <c:pt idx="165">
                  <c:v>82.378463274074193</c:v>
                </c:pt>
                <c:pt idx="166">
                  <c:v>79.385590461668897</c:v>
                </c:pt>
                <c:pt idx="167">
                  <c:v>80.116919408070146</c:v>
                </c:pt>
                <c:pt idx="168">
                  <c:v>80.326809265642993</c:v>
                </c:pt>
                <c:pt idx="169">
                  <c:v>81.705836458095447</c:v>
                </c:pt>
                <c:pt idx="170">
                  <c:v>81.731998903877198</c:v>
                </c:pt>
                <c:pt idx="171">
                  <c:v>75.951297152555966</c:v>
                </c:pt>
                <c:pt idx="172">
                  <c:v>76.776599005620994</c:v>
                </c:pt>
                <c:pt idx="173">
                  <c:v>77.966980258278667</c:v>
                </c:pt>
                <c:pt idx="174">
                  <c:v>78.905807016333668</c:v>
                </c:pt>
                <c:pt idx="175">
                  <c:v>74.834236105068385</c:v>
                </c:pt>
                <c:pt idx="176">
                  <c:v>76.624171093974397</c:v>
                </c:pt>
                <c:pt idx="177">
                  <c:v>75.886345542234608</c:v>
                </c:pt>
                <c:pt idx="178">
                  <c:v>77.700790260747056</c:v>
                </c:pt>
                <c:pt idx="179">
                  <c:v>73.180196699565954</c:v>
                </c:pt>
                <c:pt idx="180">
                  <c:v>75.574030694968826</c:v>
                </c:pt>
                <c:pt idx="181">
                  <c:v>75.873594842898157</c:v>
                </c:pt>
                <c:pt idx="182">
                  <c:v>75.789721040080138</c:v>
                </c:pt>
                <c:pt idx="183">
                  <c:v>70.993544430723219</c:v>
                </c:pt>
                <c:pt idx="184">
                  <c:v>70.53354727825058</c:v>
                </c:pt>
                <c:pt idx="185">
                  <c:v>67.239074211848674</c:v>
                </c:pt>
                <c:pt idx="186">
                  <c:v>68.529418970720585</c:v>
                </c:pt>
                <c:pt idx="187">
                  <c:v>70.624843452819661</c:v>
                </c:pt>
                <c:pt idx="188">
                  <c:v>69.11693019105067</c:v>
                </c:pt>
                <c:pt idx="189">
                  <c:v>65.772233816039375</c:v>
                </c:pt>
                <c:pt idx="190">
                  <c:v>63.194569135886631</c:v>
                </c:pt>
                <c:pt idx="191">
                  <c:v>68.666206282058766</c:v>
                </c:pt>
                <c:pt idx="192">
                  <c:v>67.318222565205701</c:v>
                </c:pt>
                <c:pt idx="193">
                  <c:v>68.113863464443781</c:v>
                </c:pt>
                <c:pt idx="194">
                  <c:v>67.004873391336474</c:v>
                </c:pt>
                <c:pt idx="195">
                  <c:v>72.567241055073737</c:v>
                </c:pt>
                <c:pt idx="196">
                  <c:v>68.18654614540408</c:v>
                </c:pt>
                <c:pt idx="197">
                  <c:v>70.348901023280888</c:v>
                </c:pt>
                <c:pt idx="198">
                  <c:v>64.724062093400164</c:v>
                </c:pt>
                <c:pt idx="199">
                  <c:v>72.703190395855472</c:v>
                </c:pt>
                <c:pt idx="200">
                  <c:v>66.261180763645612</c:v>
                </c:pt>
                <c:pt idx="201">
                  <c:v>66.142665857367305</c:v>
                </c:pt>
                <c:pt idx="202">
                  <c:v>71.564860402674356</c:v>
                </c:pt>
                <c:pt idx="203">
                  <c:v>70.754404335271275</c:v>
                </c:pt>
                <c:pt idx="204">
                  <c:v>71.825980168514903</c:v>
                </c:pt>
                <c:pt idx="205">
                  <c:v>73.176020957345585</c:v>
                </c:pt>
                <c:pt idx="206">
                  <c:v>72.072709250906399</c:v>
                </c:pt>
                <c:pt idx="207">
                  <c:v>76.535238459729797</c:v>
                </c:pt>
                <c:pt idx="208">
                  <c:v>70.996686944240395</c:v>
                </c:pt>
                <c:pt idx="209">
                  <c:v>69.733256167255135</c:v>
                </c:pt>
                <c:pt idx="210">
                  <c:v>68.953004889940132</c:v>
                </c:pt>
                <c:pt idx="211">
                  <c:v>66.203717097617954</c:v>
                </c:pt>
                <c:pt idx="212">
                  <c:v>66.74308947702059</c:v>
                </c:pt>
                <c:pt idx="213">
                  <c:v>63.364788656287793</c:v>
                </c:pt>
                <c:pt idx="214">
                  <c:v>69.057602007691415</c:v>
                </c:pt>
                <c:pt idx="215">
                  <c:v>74.606029051885514</c:v>
                </c:pt>
                <c:pt idx="216">
                  <c:v>71.465657755235114</c:v>
                </c:pt>
                <c:pt idx="217">
                  <c:v>74.697669378963354</c:v>
                </c:pt>
                <c:pt idx="218">
                  <c:v>73.905685931142031</c:v>
                </c:pt>
                <c:pt idx="219">
                  <c:v>71.864981220332496</c:v>
                </c:pt>
                <c:pt idx="220">
                  <c:v>72.07615466955771</c:v>
                </c:pt>
                <c:pt idx="221">
                  <c:v>73.093743590234013</c:v>
                </c:pt>
                <c:pt idx="222">
                  <c:v>70.625253198792961</c:v>
                </c:pt>
                <c:pt idx="223">
                  <c:v>73.282020878403983</c:v>
                </c:pt>
                <c:pt idx="224">
                  <c:v>75.949001733934395</c:v>
                </c:pt>
                <c:pt idx="225">
                  <c:v>76.142353096190249</c:v>
                </c:pt>
                <c:pt idx="226">
                  <c:v>75.21706723286843</c:v>
                </c:pt>
                <c:pt idx="227">
                  <c:v>77.13008813562395</c:v>
                </c:pt>
                <c:pt idx="228">
                  <c:v>74.323998963777413</c:v>
                </c:pt>
                <c:pt idx="229">
                  <c:v>72.798763325472663</c:v>
                </c:pt>
                <c:pt idx="230">
                  <c:v>76.968782406476677</c:v>
                </c:pt>
                <c:pt idx="231">
                  <c:v>74.3509992307049</c:v>
                </c:pt>
                <c:pt idx="232">
                  <c:v>77.812818635866478</c:v>
                </c:pt>
                <c:pt idx="233">
                  <c:v>71.504261660683383</c:v>
                </c:pt>
                <c:pt idx="234">
                  <c:v>76.513436969884481</c:v>
                </c:pt>
                <c:pt idx="235">
                  <c:v>77.781156520909505</c:v>
                </c:pt>
                <c:pt idx="236">
                  <c:v>74.914780177627733</c:v>
                </c:pt>
                <c:pt idx="237">
                  <c:v>82.230514283268803</c:v>
                </c:pt>
                <c:pt idx="238">
                  <c:v>81.185668720249524</c:v>
                </c:pt>
                <c:pt idx="239">
                  <c:v>80.923155830308986</c:v>
                </c:pt>
                <c:pt idx="240">
                  <c:v>82.143553057656845</c:v>
                </c:pt>
                <c:pt idx="241">
                  <c:v>82.615134893076686</c:v>
                </c:pt>
                <c:pt idx="242">
                  <c:v>85.645783927640039</c:v>
                </c:pt>
                <c:pt idx="243">
                  <c:v>79.717635808819864</c:v>
                </c:pt>
                <c:pt idx="244">
                  <c:v>85.391121983595909</c:v>
                </c:pt>
                <c:pt idx="245">
                  <c:v>87.761786675684803</c:v>
                </c:pt>
                <c:pt idx="246">
                  <c:v>81.221054694354791</c:v>
                </c:pt>
                <c:pt idx="247">
                  <c:v>81.005831843341156</c:v>
                </c:pt>
                <c:pt idx="248">
                  <c:v>83.831997701765616</c:v>
                </c:pt>
                <c:pt idx="249">
                  <c:v>82.743555855895636</c:v>
                </c:pt>
                <c:pt idx="250">
                  <c:v>88.885126701387762</c:v>
                </c:pt>
                <c:pt idx="251">
                  <c:v>86.640890182410814</c:v>
                </c:pt>
                <c:pt idx="252">
                  <c:v>88.014313704661376</c:v>
                </c:pt>
                <c:pt idx="253">
                  <c:v>83.957570191474815</c:v>
                </c:pt>
                <c:pt idx="254">
                  <c:v>84.375433166839372</c:v>
                </c:pt>
                <c:pt idx="255">
                  <c:v>85.886424881588368</c:v>
                </c:pt>
                <c:pt idx="256">
                  <c:v>86.835908031162276</c:v>
                </c:pt>
                <c:pt idx="257">
                  <c:v>89.49610216138197</c:v>
                </c:pt>
                <c:pt idx="258">
                  <c:v>85.597207797536527</c:v>
                </c:pt>
                <c:pt idx="259">
                  <c:v>88.361841101794198</c:v>
                </c:pt>
                <c:pt idx="260">
                  <c:v>84.658096350445788</c:v>
                </c:pt>
                <c:pt idx="261">
                  <c:v>84.930032901036455</c:v>
                </c:pt>
                <c:pt idx="262">
                  <c:v>85.850521597189072</c:v>
                </c:pt>
                <c:pt idx="263">
                  <c:v>85.758636961526236</c:v>
                </c:pt>
                <c:pt idx="264">
                  <c:v>87.154683905035185</c:v>
                </c:pt>
                <c:pt idx="265">
                  <c:v>88.325469153168768</c:v>
                </c:pt>
                <c:pt idx="266">
                  <c:v>87.670819006197519</c:v>
                </c:pt>
                <c:pt idx="267">
                  <c:v>85.135738643187437</c:v>
                </c:pt>
                <c:pt idx="268">
                  <c:v>88.310026087026415</c:v>
                </c:pt>
                <c:pt idx="269">
                  <c:v>83.744142086469722</c:v>
                </c:pt>
                <c:pt idx="270">
                  <c:v>80.687550754246047</c:v>
                </c:pt>
                <c:pt idx="271">
                  <c:v>79.539746582059166</c:v>
                </c:pt>
                <c:pt idx="272">
                  <c:v>83.99331828991842</c:v>
                </c:pt>
                <c:pt idx="273">
                  <c:v>84.636734956496895</c:v>
                </c:pt>
                <c:pt idx="274">
                  <c:v>87.719259469556732</c:v>
                </c:pt>
                <c:pt idx="275">
                  <c:v>86.09068772042032</c:v>
                </c:pt>
                <c:pt idx="276">
                  <c:v>80.540934476245894</c:v>
                </c:pt>
                <c:pt idx="277">
                  <c:v>85.776156147036147</c:v>
                </c:pt>
                <c:pt idx="278">
                  <c:v>85.435993868174251</c:v>
                </c:pt>
                <c:pt idx="279">
                  <c:v>82.966371672920374</c:v>
                </c:pt>
                <c:pt idx="280">
                  <c:v>86.359190629427218</c:v>
                </c:pt>
                <c:pt idx="281">
                  <c:v>84.797858561911553</c:v>
                </c:pt>
                <c:pt idx="282">
                  <c:v>84.217809816592876</c:v>
                </c:pt>
                <c:pt idx="283">
                  <c:v>88.13900739370726</c:v>
                </c:pt>
                <c:pt idx="284">
                  <c:v>88.832376463325147</c:v>
                </c:pt>
                <c:pt idx="285">
                  <c:v>83.763906328447206</c:v>
                </c:pt>
                <c:pt idx="286">
                  <c:v>85.404615442245458</c:v>
                </c:pt>
                <c:pt idx="287">
                  <c:v>81.686286286903396</c:v>
                </c:pt>
                <c:pt idx="288">
                  <c:v>83.460486788717859</c:v>
                </c:pt>
                <c:pt idx="289">
                  <c:v>85.580711638833222</c:v>
                </c:pt>
                <c:pt idx="290">
                  <c:v>84.079531492611196</c:v>
                </c:pt>
                <c:pt idx="291">
                  <c:v>85.372013255056501</c:v>
                </c:pt>
                <c:pt idx="292">
                  <c:v>84.928970196480321</c:v>
                </c:pt>
                <c:pt idx="293">
                  <c:v>86.612872958025036</c:v>
                </c:pt>
                <c:pt idx="294">
                  <c:v>83.697138657702652</c:v>
                </c:pt>
                <c:pt idx="295">
                  <c:v>81.566970450242295</c:v>
                </c:pt>
                <c:pt idx="296">
                  <c:v>82.517877647320475</c:v>
                </c:pt>
                <c:pt idx="297">
                  <c:v>83.657940200497734</c:v>
                </c:pt>
                <c:pt idx="298">
                  <c:v>85.228012448201582</c:v>
                </c:pt>
                <c:pt idx="299">
                  <c:v>84.928790560045684</c:v>
                </c:pt>
                <c:pt idx="300">
                  <c:v>82.963483686106017</c:v>
                </c:pt>
                <c:pt idx="301">
                  <c:v>85.847171435972442</c:v>
                </c:pt>
                <c:pt idx="302">
                  <c:v>84.828032444573026</c:v>
                </c:pt>
                <c:pt idx="303">
                  <c:v>81.005454317657652</c:v>
                </c:pt>
                <c:pt idx="304">
                  <c:v>78.079325103882127</c:v>
                </c:pt>
                <c:pt idx="305">
                  <c:v>81.26898627964988</c:v>
                </c:pt>
                <c:pt idx="306">
                  <c:v>84.604933503713468</c:v>
                </c:pt>
                <c:pt idx="307">
                  <c:v>81.712506134364105</c:v>
                </c:pt>
                <c:pt idx="308">
                  <c:v>80.982781751010251</c:v>
                </c:pt>
                <c:pt idx="309">
                  <c:v>80.352449500498608</c:v>
                </c:pt>
                <c:pt idx="310">
                  <c:v>80.042002775218677</c:v>
                </c:pt>
                <c:pt idx="311">
                  <c:v>80.628878523855718</c:v>
                </c:pt>
                <c:pt idx="312">
                  <c:v>84.694090307687688</c:v>
                </c:pt>
                <c:pt idx="313">
                  <c:v>76.977818366697647</c:v>
                </c:pt>
                <c:pt idx="314">
                  <c:v>78.176838840110236</c:v>
                </c:pt>
                <c:pt idx="315">
                  <c:v>76.408044364986168</c:v>
                </c:pt>
                <c:pt idx="316">
                  <c:v>76.014474220090932</c:v>
                </c:pt>
                <c:pt idx="317">
                  <c:v>76.785966902925409</c:v>
                </c:pt>
                <c:pt idx="318">
                  <c:v>76.421015707860093</c:v>
                </c:pt>
                <c:pt idx="319">
                  <c:v>77.552092479954098</c:v>
                </c:pt>
                <c:pt idx="320">
                  <c:v>80.055004002011259</c:v>
                </c:pt>
                <c:pt idx="321">
                  <c:v>78.865852821482619</c:v>
                </c:pt>
                <c:pt idx="322">
                  <c:v>77.03041950724112</c:v>
                </c:pt>
                <c:pt idx="323">
                  <c:v>73.4948772880539</c:v>
                </c:pt>
                <c:pt idx="324">
                  <c:v>74.551437200578874</c:v>
                </c:pt>
                <c:pt idx="325">
                  <c:v>79.536140916391147</c:v>
                </c:pt>
                <c:pt idx="326">
                  <c:v>83.318284199750067</c:v>
                </c:pt>
                <c:pt idx="327">
                  <c:v>82.773320249960278</c:v>
                </c:pt>
                <c:pt idx="328">
                  <c:v>80.150805725097229</c:v>
                </c:pt>
                <c:pt idx="329">
                  <c:v>79.49757104095643</c:v>
                </c:pt>
                <c:pt idx="330">
                  <c:v>79.63718229117157</c:v>
                </c:pt>
                <c:pt idx="331">
                  <c:v>80.805179250872285</c:v>
                </c:pt>
                <c:pt idx="332">
                  <c:v>73.417429016563048</c:v>
                </c:pt>
                <c:pt idx="333">
                  <c:v>78.575400827383945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4-4DF8-8A8A-E38BC29C7C5B}"/>
            </c:ext>
          </c:extLst>
        </c:ser>
        <c:ser>
          <c:idx val="1"/>
          <c:order val="1"/>
          <c:tx>
            <c:strRef>
              <c:f>Talin_angle!$G$1</c:f>
              <c:strCache>
                <c:ptCount val="1"/>
                <c:pt idx="0">
                  <c:v>Beta Integrin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Talin_angle!$E$2:$E$335</c:f>
              <c:numCache>
                <c:formatCode>General</c:formatCode>
                <c:ptCount val="33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</c:numCache>
            </c:numRef>
          </c:cat>
          <c:val>
            <c:numRef>
              <c:f>Talin_angle!$G$2:$G$335</c:f>
              <c:numCache>
                <c:formatCode>General</c:formatCode>
                <c:ptCount val="334"/>
                <c:pt idx="0">
                  <c:v>46.850358457355142</c:v>
                </c:pt>
                <c:pt idx="1">
                  <c:v>48.413474215004555</c:v>
                </c:pt>
                <c:pt idx="2">
                  <c:v>47.410148538472896</c:v>
                </c:pt>
                <c:pt idx="3">
                  <c:v>51.745464419092414</c:v>
                </c:pt>
                <c:pt idx="4">
                  <c:v>46.41941738232093</c:v>
                </c:pt>
                <c:pt idx="5">
                  <c:v>50.070094285784066</c:v>
                </c:pt>
                <c:pt idx="6">
                  <c:v>47.969588641221129</c:v>
                </c:pt>
                <c:pt idx="7">
                  <c:v>46.759275931363469</c:v>
                </c:pt>
                <c:pt idx="8">
                  <c:v>43.466098259845715</c:v>
                </c:pt>
                <c:pt idx="9">
                  <c:v>43.795637726463774</c:v>
                </c:pt>
                <c:pt idx="10">
                  <c:v>42.110090403154167</c:v>
                </c:pt>
                <c:pt idx="11">
                  <c:v>43.744539452423908</c:v>
                </c:pt>
                <c:pt idx="12">
                  <c:v>40.607301080970267</c:v>
                </c:pt>
                <c:pt idx="13">
                  <c:v>42.189633195954812</c:v>
                </c:pt>
                <c:pt idx="14">
                  <c:v>42.046148283858521</c:v>
                </c:pt>
                <c:pt idx="15">
                  <c:v>44.373611703560371</c:v>
                </c:pt>
                <c:pt idx="16">
                  <c:v>42.925702395835778</c:v>
                </c:pt>
                <c:pt idx="17">
                  <c:v>44.605282527973344</c:v>
                </c:pt>
                <c:pt idx="18">
                  <c:v>46.33109420310975</c:v>
                </c:pt>
                <c:pt idx="19">
                  <c:v>46.128657449071525</c:v>
                </c:pt>
                <c:pt idx="20">
                  <c:v>43.82963473870992</c:v>
                </c:pt>
                <c:pt idx="21">
                  <c:v>44.685185717235626</c:v>
                </c:pt>
                <c:pt idx="22">
                  <c:v>50.502477669725458</c:v>
                </c:pt>
                <c:pt idx="23">
                  <c:v>51.419548992152528</c:v>
                </c:pt>
                <c:pt idx="24">
                  <c:v>50.129569242532938</c:v>
                </c:pt>
                <c:pt idx="25">
                  <c:v>51.13306666618621</c:v>
                </c:pt>
                <c:pt idx="26">
                  <c:v>51.826480405405725</c:v>
                </c:pt>
                <c:pt idx="27">
                  <c:v>52.997975960201046</c:v>
                </c:pt>
                <c:pt idx="28">
                  <c:v>50.573337167495509</c:v>
                </c:pt>
                <c:pt idx="29">
                  <c:v>50.189632983484742</c:v>
                </c:pt>
                <c:pt idx="30">
                  <c:v>52.953657858577174</c:v>
                </c:pt>
                <c:pt idx="31">
                  <c:v>54.025969429774733</c:v>
                </c:pt>
                <c:pt idx="32">
                  <c:v>53.912753614825256</c:v>
                </c:pt>
                <c:pt idx="33">
                  <c:v>58.100196264137736</c:v>
                </c:pt>
                <c:pt idx="34">
                  <c:v>58.852065584376099</c:v>
                </c:pt>
                <c:pt idx="35">
                  <c:v>54.616348616309018</c:v>
                </c:pt>
                <c:pt idx="36">
                  <c:v>53.97104078626873</c:v>
                </c:pt>
                <c:pt idx="37">
                  <c:v>54.565535987110223</c:v>
                </c:pt>
                <c:pt idx="38">
                  <c:v>58.259199375289349</c:v>
                </c:pt>
                <c:pt idx="39">
                  <c:v>57.906057612365863</c:v>
                </c:pt>
                <c:pt idx="40">
                  <c:v>57.158835146120254</c:v>
                </c:pt>
                <c:pt idx="41">
                  <c:v>59.467727212792212</c:v>
                </c:pt>
                <c:pt idx="42">
                  <c:v>63.428690247191895</c:v>
                </c:pt>
                <c:pt idx="43">
                  <c:v>60.361172830258241</c:v>
                </c:pt>
                <c:pt idx="44">
                  <c:v>62.616005822591532</c:v>
                </c:pt>
                <c:pt idx="45">
                  <c:v>61.704925498915685</c:v>
                </c:pt>
                <c:pt idx="46">
                  <c:v>66.104892310643109</c:v>
                </c:pt>
                <c:pt idx="47">
                  <c:v>64.093001547392262</c:v>
                </c:pt>
                <c:pt idx="48">
                  <c:v>62.657991335734714</c:v>
                </c:pt>
                <c:pt idx="49">
                  <c:v>60.951399455203919</c:v>
                </c:pt>
                <c:pt idx="50">
                  <c:v>63.122737946905389</c:v>
                </c:pt>
                <c:pt idx="51">
                  <c:v>64.821984523590572</c:v>
                </c:pt>
                <c:pt idx="52">
                  <c:v>69.901212500730466</c:v>
                </c:pt>
                <c:pt idx="53">
                  <c:v>67.28523338485374</c:v>
                </c:pt>
                <c:pt idx="54">
                  <c:v>67.347381434787891</c:v>
                </c:pt>
                <c:pt idx="55">
                  <c:v>67.229845390254525</c:v>
                </c:pt>
                <c:pt idx="56">
                  <c:v>67.223041168502263</c:v>
                </c:pt>
                <c:pt idx="57">
                  <c:v>69.132968199963898</c:v>
                </c:pt>
                <c:pt idx="58">
                  <c:v>69.854178123035581</c:v>
                </c:pt>
                <c:pt idx="59">
                  <c:v>70.515424326199124</c:v>
                </c:pt>
                <c:pt idx="60">
                  <c:v>72.926188242095861</c:v>
                </c:pt>
                <c:pt idx="61">
                  <c:v>73.295807865095639</c:v>
                </c:pt>
                <c:pt idx="62">
                  <c:v>72.193214238897099</c:v>
                </c:pt>
                <c:pt idx="63">
                  <c:v>69.203227874499859</c:v>
                </c:pt>
                <c:pt idx="64">
                  <c:v>65.359159465583161</c:v>
                </c:pt>
                <c:pt idx="65">
                  <c:v>64.206437298234903</c:v>
                </c:pt>
                <c:pt idx="66">
                  <c:v>59.63268076657836</c:v>
                </c:pt>
                <c:pt idx="67">
                  <c:v>58.614979200249614</c:v>
                </c:pt>
                <c:pt idx="68">
                  <c:v>59.598574525953055</c:v>
                </c:pt>
                <c:pt idx="69">
                  <c:v>62.273251938954424</c:v>
                </c:pt>
                <c:pt idx="70">
                  <c:v>62.701034768070109</c:v>
                </c:pt>
                <c:pt idx="71">
                  <c:v>60.497347042941094</c:v>
                </c:pt>
                <c:pt idx="72">
                  <c:v>61.363311091035058</c:v>
                </c:pt>
                <c:pt idx="73">
                  <c:v>65.779455125992442</c:v>
                </c:pt>
                <c:pt idx="74">
                  <c:v>63.776060824516854</c:v>
                </c:pt>
                <c:pt idx="75">
                  <c:v>64.379918622785922</c:v>
                </c:pt>
                <c:pt idx="76">
                  <c:v>66.224924731267421</c:v>
                </c:pt>
                <c:pt idx="77">
                  <c:v>63.501751008510013</c:v>
                </c:pt>
                <c:pt idx="78">
                  <c:v>64.864522940263811</c:v>
                </c:pt>
                <c:pt idx="79">
                  <c:v>66.224351801383364</c:v>
                </c:pt>
                <c:pt idx="80">
                  <c:v>65.455716876908454</c:v>
                </c:pt>
                <c:pt idx="81">
                  <c:v>64.869768808825071</c:v>
                </c:pt>
                <c:pt idx="82">
                  <c:v>63.534496102319736</c:v>
                </c:pt>
                <c:pt idx="83">
                  <c:v>59.745680685966491</c:v>
                </c:pt>
                <c:pt idx="84">
                  <c:v>59.196173921730463</c:v>
                </c:pt>
                <c:pt idx="85">
                  <c:v>61.525398422880286</c:v>
                </c:pt>
                <c:pt idx="86">
                  <c:v>59.784237795248089</c:v>
                </c:pt>
                <c:pt idx="87">
                  <c:v>58.28749105848263</c:v>
                </c:pt>
                <c:pt idx="88">
                  <c:v>58.255061527637011</c:v>
                </c:pt>
                <c:pt idx="89">
                  <c:v>54.603920243166868</c:v>
                </c:pt>
                <c:pt idx="90">
                  <c:v>53.875252895377336</c:v>
                </c:pt>
                <c:pt idx="91">
                  <c:v>52.186539853715622</c:v>
                </c:pt>
                <c:pt idx="92">
                  <c:v>52.715656742317108</c:v>
                </c:pt>
                <c:pt idx="93">
                  <c:v>53.212020463501801</c:v>
                </c:pt>
                <c:pt idx="94">
                  <c:v>53.807607917714755</c:v>
                </c:pt>
                <c:pt idx="95">
                  <c:v>51.254882028318633</c:v>
                </c:pt>
                <c:pt idx="96">
                  <c:v>54.734522017532441</c:v>
                </c:pt>
                <c:pt idx="97">
                  <c:v>59.665284079326703</c:v>
                </c:pt>
                <c:pt idx="98">
                  <c:v>56.748702579875719</c:v>
                </c:pt>
                <c:pt idx="99">
                  <c:v>60.7656443714367</c:v>
                </c:pt>
                <c:pt idx="100">
                  <c:v>59.009455028167579</c:v>
                </c:pt>
                <c:pt idx="101">
                  <c:v>61.050713456811735</c:v>
                </c:pt>
                <c:pt idx="102">
                  <c:v>60.168342129794858</c:v>
                </c:pt>
                <c:pt idx="103">
                  <c:v>57.722490478321099</c:v>
                </c:pt>
                <c:pt idx="104">
                  <c:v>56.654902831517212</c:v>
                </c:pt>
                <c:pt idx="105">
                  <c:v>61.62767807052861</c:v>
                </c:pt>
                <c:pt idx="106">
                  <c:v>61.401516287966125</c:v>
                </c:pt>
                <c:pt idx="107">
                  <c:v>54.891682582012336</c:v>
                </c:pt>
                <c:pt idx="108">
                  <c:v>53.371014205741275</c:v>
                </c:pt>
                <c:pt idx="109">
                  <c:v>48.040466191924608</c:v>
                </c:pt>
                <c:pt idx="110">
                  <c:v>52.566531397898579</c:v>
                </c:pt>
                <c:pt idx="111">
                  <c:v>50.60232324985698</c:v>
                </c:pt>
                <c:pt idx="112">
                  <c:v>51.517044298567505</c:v>
                </c:pt>
                <c:pt idx="113">
                  <c:v>51.988954253786986</c:v>
                </c:pt>
                <c:pt idx="114">
                  <c:v>50.278137637479048</c:v>
                </c:pt>
                <c:pt idx="115">
                  <c:v>51.974037712963614</c:v>
                </c:pt>
                <c:pt idx="116">
                  <c:v>50.088312069639613</c:v>
                </c:pt>
                <c:pt idx="117">
                  <c:v>50.828582737478619</c:v>
                </c:pt>
                <c:pt idx="118">
                  <c:v>50.043887195157964</c:v>
                </c:pt>
                <c:pt idx="119">
                  <c:v>52.823848958829053</c:v>
                </c:pt>
                <c:pt idx="120">
                  <c:v>48.539733102526668</c:v>
                </c:pt>
                <c:pt idx="121">
                  <c:v>51.531438367570232</c:v>
                </c:pt>
                <c:pt idx="122">
                  <c:v>48.928229774597106</c:v>
                </c:pt>
                <c:pt idx="123">
                  <c:v>51.264449227293049</c:v>
                </c:pt>
                <c:pt idx="124">
                  <c:v>47.252903305307576</c:v>
                </c:pt>
                <c:pt idx="125">
                  <c:v>51.483411883625266</c:v>
                </c:pt>
                <c:pt idx="126">
                  <c:v>51.570583489255</c:v>
                </c:pt>
                <c:pt idx="127">
                  <c:v>49.41814343086137</c:v>
                </c:pt>
                <c:pt idx="128">
                  <c:v>50.766455945783129</c:v>
                </c:pt>
                <c:pt idx="129">
                  <c:v>52.585478558633035</c:v>
                </c:pt>
                <c:pt idx="130">
                  <c:v>51.296567659025769</c:v>
                </c:pt>
                <c:pt idx="131">
                  <c:v>53.171138886428899</c:v>
                </c:pt>
                <c:pt idx="132">
                  <c:v>48.93285410859373</c:v>
                </c:pt>
                <c:pt idx="133">
                  <c:v>49.716805569608177</c:v>
                </c:pt>
                <c:pt idx="134">
                  <c:v>46.626589390524494</c:v>
                </c:pt>
                <c:pt idx="135">
                  <c:v>47.263325719789322</c:v>
                </c:pt>
                <c:pt idx="136">
                  <c:v>46.969421555745058</c:v>
                </c:pt>
                <c:pt idx="137">
                  <c:v>47.838203560593975</c:v>
                </c:pt>
                <c:pt idx="138">
                  <c:v>50.362807412950204</c:v>
                </c:pt>
                <c:pt idx="139">
                  <c:v>49.960771588586752</c:v>
                </c:pt>
                <c:pt idx="140">
                  <c:v>56.947564723873477</c:v>
                </c:pt>
                <c:pt idx="141">
                  <c:v>53.650688298187006</c:v>
                </c:pt>
                <c:pt idx="142">
                  <c:v>52.749715222668989</c:v>
                </c:pt>
                <c:pt idx="143">
                  <c:v>53.609258777950139</c:v>
                </c:pt>
                <c:pt idx="144">
                  <c:v>54.867652163851879</c:v>
                </c:pt>
                <c:pt idx="145">
                  <c:v>54.115464444831531</c:v>
                </c:pt>
                <c:pt idx="146">
                  <c:v>59.422839310141079</c:v>
                </c:pt>
                <c:pt idx="147">
                  <c:v>60.384907630142536</c:v>
                </c:pt>
                <c:pt idx="148">
                  <c:v>63.519953631939039</c:v>
                </c:pt>
                <c:pt idx="149">
                  <c:v>64.739429369336762</c:v>
                </c:pt>
                <c:pt idx="150">
                  <c:v>64.610156405421222</c:v>
                </c:pt>
                <c:pt idx="151">
                  <c:v>62.80159877093314</c:v>
                </c:pt>
                <c:pt idx="152">
                  <c:v>62.124970773822938</c:v>
                </c:pt>
                <c:pt idx="153">
                  <c:v>65.153323722679175</c:v>
                </c:pt>
                <c:pt idx="154">
                  <c:v>63.916719479487647</c:v>
                </c:pt>
                <c:pt idx="155">
                  <c:v>63.173276041253374</c:v>
                </c:pt>
                <c:pt idx="156">
                  <c:v>60.073700094888338</c:v>
                </c:pt>
                <c:pt idx="157">
                  <c:v>61.27088926098839</c:v>
                </c:pt>
                <c:pt idx="158">
                  <c:v>60.775472736786732</c:v>
                </c:pt>
                <c:pt idx="159">
                  <c:v>55.685074800378075</c:v>
                </c:pt>
                <c:pt idx="160">
                  <c:v>57.483039693347223</c:v>
                </c:pt>
                <c:pt idx="161">
                  <c:v>57.315733121590668</c:v>
                </c:pt>
                <c:pt idx="162">
                  <c:v>61.287303401157153</c:v>
                </c:pt>
                <c:pt idx="163">
                  <c:v>63.868391252275892</c:v>
                </c:pt>
                <c:pt idx="164">
                  <c:v>64.099778572910964</c:v>
                </c:pt>
                <c:pt idx="165">
                  <c:v>61.421767317555073</c:v>
                </c:pt>
                <c:pt idx="166">
                  <c:v>62.457585867172945</c:v>
                </c:pt>
                <c:pt idx="167">
                  <c:v>62.021002851110097</c:v>
                </c:pt>
                <c:pt idx="168">
                  <c:v>58.366555115461459</c:v>
                </c:pt>
                <c:pt idx="169">
                  <c:v>56.419087150499486</c:v>
                </c:pt>
                <c:pt idx="170">
                  <c:v>55.568033757533875</c:v>
                </c:pt>
                <c:pt idx="171">
                  <c:v>52.901299964086277</c:v>
                </c:pt>
                <c:pt idx="172">
                  <c:v>52.036763169606999</c:v>
                </c:pt>
                <c:pt idx="173">
                  <c:v>51.429802034116243</c:v>
                </c:pt>
                <c:pt idx="174">
                  <c:v>52.419411703058877</c:v>
                </c:pt>
                <c:pt idx="175">
                  <c:v>49.484289759529602</c:v>
                </c:pt>
                <c:pt idx="176">
                  <c:v>51.351325988576534</c:v>
                </c:pt>
                <c:pt idx="177">
                  <c:v>50.759880711220376</c:v>
                </c:pt>
                <c:pt idx="178">
                  <c:v>50.745291967742375</c:v>
                </c:pt>
                <c:pt idx="179">
                  <c:v>50.625154097939067</c:v>
                </c:pt>
                <c:pt idx="180">
                  <c:v>50.551577322281254</c:v>
                </c:pt>
                <c:pt idx="181">
                  <c:v>49.423756489161342</c:v>
                </c:pt>
                <c:pt idx="182">
                  <c:v>49.844156232550667</c:v>
                </c:pt>
                <c:pt idx="183">
                  <c:v>46.819587813811268</c:v>
                </c:pt>
                <c:pt idx="184">
                  <c:v>47.913286333958865</c:v>
                </c:pt>
                <c:pt idx="185">
                  <c:v>42.943431381798248</c:v>
                </c:pt>
                <c:pt idx="186">
                  <c:v>43.404110295099478</c:v>
                </c:pt>
                <c:pt idx="187">
                  <c:v>47.139169572007127</c:v>
                </c:pt>
                <c:pt idx="188">
                  <c:v>45.422117009272085</c:v>
                </c:pt>
                <c:pt idx="189">
                  <c:v>42.773221516520543</c:v>
                </c:pt>
                <c:pt idx="190">
                  <c:v>40.351450281545254</c:v>
                </c:pt>
                <c:pt idx="191">
                  <c:v>41.054836100466595</c:v>
                </c:pt>
                <c:pt idx="192">
                  <c:v>41.039976952950404</c:v>
                </c:pt>
                <c:pt idx="193">
                  <c:v>38.265449558321244</c:v>
                </c:pt>
                <c:pt idx="194">
                  <c:v>39.189433195239417</c:v>
                </c:pt>
                <c:pt idx="195">
                  <c:v>42.659920318468913</c:v>
                </c:pt>
                <c:pt idx="196">
                  <c:v>41.90911475501575</c:v>
                </c:pt>
                <c:pt idx="197">
                  <c:v>40.731016055301652</c:v>
                </c:pt>
                <c:pt idx="198">
                  <c:v>35.200224735696779</c:v>
                </c:pt>
                <c:pt idx="199">
                  <c:v>39.565360834408168</c:v>
                </c:pt>
                <c:pt idx="200">
                  <c:v>38.599702697445672</c:v>
                </c:pt>
                <c:pt idx="201">
                  <c:v>36.568290576253354</c:v>
                </c:pt>
                <c:pt idx="202">
                  <c:v>41.149185847583958</c:v>
                </c:pt>
                <c:pt idx="203">
                  <c:v>40.168710322716422</c:v>
                </c:pt>
                <c:pt idx="204">
                  <c:v>41.983578389127018</c:v>
                </c:pt>
                <c:pt idx="205">
                  <c:v>41.679236580451239</c:v>
                </c:pt>
                <c:pt idx="206">
                  <c:v>38.991404653647869</c:v>
                </c:pt>
                <c:pt idx="207">
                  <c:v>40.734771616692953</c:v>
                </c:pt>
                <c:pt idx="208">
                  <c:v>40.827705622095287</c:v>
                </c:pt>
                <c:pt idx="209">
                  <c:v>39.934640037811448</c:v>
                </c:pt>
                <c:pt idx="210">
                  <c:v>41.7654951896914</c:v>
                </c:pt>
                <c:pt idx="211">
                  <c:v>44.367135983053956</c:v>
                </c:pt>
                <c:pt idx="212">
                  <c:v>43.320464917021056</c:v>
                </c:pt>
                <c:pt idx="213">
                  <c:v>43.215000918355948</c:v>
                </c:pt>
                <c:pt idx="214">
                  <c:v>42.980145202820893</c:v>
                </c:pt>
                <c:pt idx="215">
                  <c:v>44.452864418981456</c:v>
                </c:pt>
                <c:pt idx="216">
                  <c:v>46.315322991937506</c:v>
                </c:pt>
                <c:pt idx="217">
                  <c:v>45.123870103925483</c:v>
                </c:pt>
                <c:pt idx="218">
                  <c:v>45.756825056262173</c:v>
                </c:pt>
                <c:pt idx="219">
                  <c:v>44.726934622268267</c:v>
                </c:pt>
                <c:pt idx="220">
                  <c:v>43.213602388218554</c:v>
                </c:pt>
                <c:pt idx="221">
                  <c:v>49.799526817286015</c:v>
                </c:pt>
                <c:pt idx="222">
                  <c:v>48.693640770903819</c:v>
                </c:pt>
                <c:pt idx="223">
                  <c:v>50.509259043625633</c:v>
                </c:pt>
                <c:pt idx="224">
                  <c:v>48.284176172406667</c:v>
                </c:pt>
                <c:pt idx="225">
                  <c:v>47.267267228718453</c:v>
                </c:pt>
                <c:pt idx="226">
                  <c:v>48.303777669530213</c:v>
                </c:pt>
                <c:pt idx="227">
                  <c:v>53.356890591488359</c:v>
                </c:pt>
                <c:pt idx="228">
                  <c:v>54.168579686491562</c:v>
                </c:pt>
                <c:pt idx="229">
                  <c:v>54.168471894924451</c:v>
                </c:pt>
                <c:pt idx="230">
                  <c:v>56.331166681914972</c:v>
                </c:pt>
                <c:pt idx="231">
                  <c:v>55.677718531010029</c:v>
                </c:pt>
                <c:pt idx="232">
                  <c:v>56.68643229979898</c:v>
                </c:pt>
                <c:pt idx="233">
                  <c:v>56.072108890150552</c:v>
                </c:pt>
                <c:pt idx="234">
                  <c:v>58.504071181017594</c:v>
                </c:pt>
                <c:pt idx="235">
                  <c:v>56.731873966344978</c:v>
                </c:pt>
                <c:pt idx="236">
                  <c:v>55.411112881257814</c:v>
                </c:pt>
                <c:pt idx="237">
                  <c:v>58.92671896319623</c:v>
                </c:pt>
                <c:pt idx="238">
                  <c:v>55.469274308333993</c:v>
                </c:pt>
                <c:pt idx="239">
                  <c:v>55.695279742537814</c:v>
                </c:pt>
                <c:pt idx="240">
                  <c:v>55.808216074416897</c:v>
                </c:pt>
                <c:pt idx="241">
                  <c:v>57.204142735623002</c:v>
                </c:pt>
                <c:pt idx="242">
                  <c:v>53.664749043662944</c:v>
                </c:pt>
                <c:pt idx="243">
                  <c:v>57.076697750304483</c:v>
                </c:pt>
                <c:pt idx="244">
                  <c:v>55.74883193141536</c:v>
                </c:pt>
                <c:pt idx="245">
                  <c:v>52.864153596139595</c:v>
                </c:pt>
                <c:pt idx="246">
                  <c:v>52.948170671420108</c:v>
                </c:pt>
                <c:pt idx="247">
                  <c:v>50.180639226197421</c:v>
                </c:pt>
                <c:pt idx="248">
                  <c:v>52.570900041439955</c:v>
                </c:pt>
                <c:pt idx="249">
                  <c:v>52.281444064151124</c:v>
                </c:pt>
                <c:pt idx="250">
                  <c:v>55.971245995486839</c:v>
                </c:pt>
                <c:pt idx="251">
                  <c:v>55.71068101530453</c:v>
                </c:pt>
                <c:pt idx="252">
                  <c:v>52.903150507808625</c:v>
                </c:pt>
                <c:pt idx="253">
                  <c:v>53.822942722145903</c:v>
                </c:pt>
                <c:pt idx="254">
                  <c:v>58.889738717218776</c:v>
                </c:pt>
                <c:pt idx="255">
                  <c:v>56.915560351351402</c:v>
                </c:pt>
                <c:pt idx="256">
                  <c:v>56.055126182668893</c:v>
                </c:pt>
                <c:pt idx="257">
                  <c:v>56.278654311985534</c:v>
                </c:pt>
                <c:pt idx="258">
                  <c:v>55.93422740352009</c:v>
                </c:pt>
                <c:pt idx="259">
                  <c:v>55.212937024005562</c:v>
                </c:pt>
                <c:pt idx="260">
                  <c:v>59.096059837420562</c:v>
                </c:pt>
                <c:pt idx="261">
                  <c:v>59.534450796940085</c:v>
                </c:pt>
                <c:pt idx="262">
                  <c:v>57.007309590944857</c:v>
                </c:pt>
                <c:pt idx="263">
                  <c:v>56.121939573499105</c:v>
                </c:pt>
                <c:pt idx="264">
                  <c:v>55.416025885333525</c:v>
                </c:pt>
                <c:pt idx="265">
                  <c:v>54.85894050382371</c:v>
                </c:pt>
                <c:pt idx="266">
                  <c:v>53.119746160649505</c:v>
                </c:pt>
                <c:pt idx="267">
                  <c:v>53.770828732379528</c:v>
                </c:pt>
                <c:pt idx="268">
                  <c:v>52.343402425567191</c:v>
                </c:pt>
                <c:pt idx="269">
                  <c:v>51.476361761801918</c:v>
                </c:pt>
                <c:pt idx="270">
                  <c:v>53.100452451303532</c:v>
                </c:pt>
                <c:pt idx="271">
                  <c:v>53.664264963563248</c:v>
                </c:pt>
                <c:pt idx="272">
                  <c:v>52.947118780669584</c:v>
                </c:pt>
                <c:pt idx="273">
                  <c:v>52.399192292836553</c:v>
                </c:pt>
                <c:pt idx="274">
                  <c:v>47.610351022885581</c:v>
                </c:pt>
                <c:pt idx="275">
                  <c:v>48.932494745626954</c:v>
                </c:pt>
                <c:pt idx="276">
                  <c:v>51.326052234727399</c:v>
                </c:pt>
                <c:pt idx="277">
                  <c:v>52.677773131763715</c:v>
                </c:pt>
                <c:pt idx="278">
                  <c:v>52.101236908617111</c:v>
                </c:pt>
                <c:pt idx="279">
                  <c:v>53.952842548685823</c:v>
                </c:pt>
                <c:pt idx="280">
                  <c:v>53.158835412281967</c:v>
                </c:pt>
                <c:pt idx="281">
                  <c:v>55.211748551352841</c:v>
                </c:pt>
                <c:pt idx="282">
                  <c:v>56.850901694873059</c:v>
                </c:pt>
                <c:pt idx="283">
                  <c:v>59.03540912434196</c:v>
                </c:pt>
                <c:pt idx="284">
                  <c:v>56.389100269772946</c:v>
                </c:pt>
                <c:pt idx="285">
                  <c:v>57.423766557834085</c:v>
                </c:pt>
                <c:pt idx="286">
                  <c:v>56.992293893686217</c:v>
                </c:pt>
                <c:pt idx="287">
                  <c:v>54.105795929221074</c:v>
                </c:pt>
                <c:pt idx="288">
                  <c:v>51.956387848626328</c:v>
                </c:pt>
                <c:pt idx="289">
                  <c:v>55.236068175140211</c:v>
                </c:pt>
                <c:pt idx="290">
                  <c:v>51.301937176688973</c:v>
                </c:pt>
                <c:pt idx="291">
                  <c:v>51.048038500458553</c:v>
                </c:pt>
                <c:pt idx="292">
                  <c:v>52.33020703139902</c:v>
                </c:pt>
                <c:pt idx="293">
                  <c:v>55.309177761756203</c:v>
                </c:pt>
                <c:pt idx="294">
                  <c:v>53.707136344556041</c:v>
                </c:pt>
                <c:pt idx="295">
                  <c:v>51.292901948941619</c:v>
                </c:pt>
                <c:pt idx="296">
                  <c:v>54.244054805943655</c:v>
                </c:pt>
                <c:pt idx="297">
                  <c:v>52.810059844193859</c:v>
                </c:pt>
                <c:pt idx="298">
                  <c:v>53.656674898777219</c:v>
                </c:pt>
                <c:pt idx="299">
                  <c:v>53.335234242684827</c:v>
                </c:pt>
                <c:pt idx="300">
                  <c:v>53.061860196215996</c:v>
                </c:pt>
                <c:pt idx="301">
                  <c:v>54.656615853494088</c:v>
                </c:pt>
                <c:pt idx="302">
                  <c:v>52.370487941403745</c:v>
                </c:pt>
                <c:pt idx="303">
                  <c:v>47.189226286762683</c:v>
                </c:pt>
                <c:pt idx="304">
                  <c:v>49.636545013652025</c:v>
                </c:pt>
                <c:pt idx="305">
                  <c:v>50.392801880849078</c:v>
                </c:pt>
                <c:pt idx="306">
                  <c:v>50.370063843531902</c:v>
                </c:pt>
                <c:pt idx="307">
                  <c:v>51.126090158706837</c:v>
                </c:pt>
                <c:pt idx="308">
                  <c:v>50.364891818990003</c:v>
                </c:pt>
                <c:pt idx="309">
                  <c:v>50.838652092202103</c:v>
                </c:pt>
                <c:pt idx="310">
                  <c:v>53.39048314725737</c:v>
                </c:pt>
                <c:pt idx="311">
                  <c:v>50.444256940553132</c:v>
                </c:pt>
                <c:pt idx="312">
                  <c:v>52.818514462740275</c:v>
                </c:pt>
                <c:pt idx="313">
                  <c:v>52.486058962296973</c:v>
                </c:pt>
                <c:pt idx="314">
                  <c:v>54.5591214498901</c:v>
                </c:pt>
                <c:pt idx="315">
                  <c:v>52.311139046185417</c:v>
                </c:pt>
                <c:pt idx="316">
                  <c:v>54.817964896010984</c:v>
                </c:pt>
                <c:pt idx="317">
                  <c:v>54.882778146434674</c:v>
                </c:pt>
                <c:pt idx="318">
                  <c:v>51.006336908545769</c:v>
                </c:pt>
                <c:pt idx="319">
                  <c:v>50.377855884746857</c:v>
                </c:pt>
                <c:pt idx="320">
                  <c:v>51.584036146920234</c:v>
                </c:pt>
                <c:pt idx="321">
                  <c:v>50.704893181628222</c:v>
                </c:pt>
                <c:pt idx="322">
                  <c:v>48.547592762745225</c:v>
                </c:pt>
                <c:pt idx="323">
                  <c:v>49.063466073747421</c:v>
                </c:pt>
                <c:pt idx="324">
                  <c:v>47.787617613217392</c:v>
                </c:pt>
                <c:pt idx="325">
                  <c:v>50.337781546708527</c:v>
                </c:pt>
                <c:pt idx="326">
                  <c:v>52.571972500812223</c:v>
                </c:pt>
                <c:pt idx="327">
                  <c:v>51.3109776278204</c:v>
                </c:pt>
                <c:pt idx="328">
                  <c:v>49.490965610315286</c:v>
                </c:pt>
                <c:pt idx="329">
                  <c:v>51.447392423504503</c:v>
                </c:pt>
                <c:pt idx="330">
                  <c:v>51.579420010790912</c:v>
                </c:pt>
                <c:pt idx="331">
                  <c:v>49.34213706147289</c:v>
                </c:pt>
                <c:pt idx="332">
                  <c:v>49.61053363663418</c:v>
                </c:pt>
                <c:pt idx="333">
                  <c:v>51.886229363758055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4-4DF8-8A8A-E38BC29C7C5B}"/>
            </c:ext>
          </c:extLst>
        </c:ser>
        <c:ser>
          <c:idx val="2"/>
          <c:order val="2"/>
          <c:tx>
            <c:strRef>
              <c:f>Talin_angle!#REF!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Talin_angle!$E$2:$E$335</c:f>
              <c:numCache>
                <c:formatCode>General</c:formatCode>
                <c:ptCount val="33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</c:numCache>
            </c:numRef>
          </c:cat>
          <c:val>
            <c:numRef>
              <c:f>Talin_angle!#REF!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4-4DF8-8A8A-E38BC29C7C5B}"/>
            </c:ext>
          </c:extLst>
        </c:ser>
        <c:ser>
          <c:idx val="3"/>
          <c:order val="3"/>
          <c:tx>
            <c:strRef>
              <c:f>Talin_angle!#REF!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Talin_angle!$E$2:$E$335</c:f>
              <c:numCache>
                <c:formatCode>General</c:formatCode>
                <c:ptCount val="33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</c:numCache>
            </c:numRef>
          </c:cat>
          <c:val>
            <c:numRef>
              <c:f>Talin_angle!#REF!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7-40AD-8D82-87B546580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236512"/>
        <c:axId val="567236840"/>
      </c:lineChart>
      <c:catAx>
        <c:axId val="5672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(ns)</a:t>
                </a:r>
              </a:p>
            </c:rich>
          </c:tx>
          <c:layout>
            <c:manualLayout>
              <c:xMode val="edge"/>
              <c:yMode val="edge"/>
              <c:x val="0.49345642573121479"/>
              <c:y val="0.93020412150305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7236840"/>
        <c:crosses val="autoZero"/>
        <c:auto val="1"/>
        <c:lblAlgn val="ctr"/>
        <c:lblOffset val="100"/>
        <c:tickLblSkip val="50"/>
        <c:tickMarkSkip val="20"/>
        <c:noMultiLvlLbl val="0"/>
      </c:catAx>
      <c:valAx>
        <c:axId val="567236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72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44535734617916"/>
          <c:y val="9.4199126965893193E-2"/>
          <c:w val="0.19218527222881415"/>
          <c:h val="9.26073365497747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u="none" strike="noStrike" baseline="0">
                <a:effectLst/>
              </a:rPr>
              <a:t>Angle of </a:t>
            </a:r>
            <a:r>
              <a:rPr lang="el-GR" sz="1400" b="0" i="0" u="none" strike="noStrike" baseline="0">
                <a:effectLst/>
              </a:rPr>
              <a:t>α</a:t>
            </a:r>
            <a:r>
              <a:rPr lang="en-US" sz="1400" b="0" i="0" u="none" strike="noStrike" baseline="0">
                <a:effectLst/>
              </a:rPr>
              <a:t>- and </a:t>
            </a:r>
            <a:r>
              <a:rPr lang="el-GR" sz="1400" b="0" i="0" u="none" strike="noStrike" baseline="0">
                <a:effectLst/>
              </a:rPr>
              <a:t>β</a:t>
            </a:r>
            <a:r>
              <a:rPr lang="en-US" sz="1400" b="0" i="0" u="none" strike="noStrike" baseline="0">
                <a:effectLst/>
              </a:rPr>
              <a:t>-integrin to lipid plane</a:t>
            </a:r>
          </a:p>
          <a:p>
            <a:pPr>
              <a:defRPr/>
            </a:pPr>
            <a:r>
              <a:rPr lang="en-US"/>
              <a:t>Talin only simulation </a:t>
            </a:r>
          </a:p>
        </c:rich>
      </c:tx>
      <c:layout>
        <c:manualLayout>
          <c:xMode val="edge"/>
          <c:yMode val="edge"/>
          <c:x val="0.25178449153636029"/>
          <c:y val="2.3154844528285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Talin_angle!$I$1</c:f>
              <c:strCache>
                <c:ptCount val="1"/>
                <c:pt idx="0">
                  <c:v>Alpha Integrin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Talin_angle!$H$2:$H$336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cat>
          <c:val>
            <c:numRef>
              <c:f>Talin_angle!$I$2:$I$336</c:f>
              <c:numCache>
                <c:formatCode>General</c:formatCode>
                <c:ptCount val="335"/>
                <c:pt idx="0">
                  <c:v>79.701630742984818</c:v>
                </c:pt>
                <c:pt idx="1">
                  <c:v>78.10210011105724</c:v>
                </c:pt>
                <c:pt idx="2">
                  <c:v>77.987345036236263</c:v>
                </c:pt>
                <c:pt idx="3">
                  <c:v>79.390249587324774</c:v>
                </c:pt>
                <c:pt idx="4">
                  <c:v>80.696463409244501</c:v>
                </c:pt>
                <c:pt idx="5">
                  <c:v>81.841517505056729</c:v>
                </c:pt>
                <c:pt idx="6">
                  <c:v>80.660088906469042</c:v>
                </c:pt>
                <c:pt idx="7">
                  <c:v>80.482505905452641</c:v>
                </c:pt>
                <c:pt idx="8">
                  <c:v>78.982379676751975</c:v>
                </c:pt>
                <c:pt idx="9">
                  <c:v>78.152695509373814</c:v>
                </c:pt>
                <c:pt idx="10">
                  <c:v>75.697092801570477</c:v>
                </c:pt>
                <c:pt idx="11">
                  <c:v>76.126168505211169</c:v>
                </c:pt>
                <c:pt idx="12">
                  <c:v>74.218140844597229</c:v>
                </c:pt>
                <c:pt idx="13">
                  <c:v>73.170209547224943</c:v>
                </c:pt>
                <c:pt idx="14">
                  <c:v>73.054632210195265</c:v>
                </c:pt>
                <c:pt idx="15">
                  <c:v>72.075621538411099</c:v>
                </c:pt>
                <c:pt idx="16">
                  <c:v>72.621226357663289</c:v>
                </c:pt>
                <c:pt idx="17">
                  <c:v>72.463934557724428</c:v>
                </c:pt>
                <c:pt idx="18">
                  <c:v>72.580842441116928</c:v>
                </c:pt>
                <c:pt idx="19">
                  <c:v>73.23192447811816</c:v>
                </c:pt>
                <c:pt idx="20">
                  <c:v>74.117040838352793</c:v>
                </c:pt>
                <c:pt idx="21">
                  <c:v>75.398771671596961</c:v>
                </c:pt>
                <c:pt idx="22">
                  <c:v>77.169422515259825</c:v>
                </c:pt>
                <c:pt idx="23">
                  <c:v>78.082277637504305</c:v>
                </c:pt>
                <c:pt idx="24">
                  <c:v>78.667973394768268</c:v>
                </c:pt>
                <c:pt idx="25">
                  <c:v>79.490706642737379</c:v>
                </c:pt>
                <c:pt idx="26">
                  <c:v>80.189630893762413</c:v>
                </c:pt>
                <c:pt idx="27">
                  <c:v>80.359143207441164</c:v>
                </c:pt>
                <c:pt idx="28">
                  <c:v>80.048830872330996</c:v>
                </c:pt>
                <c:pt idx="29">
                  <c:v>78.741212201136491</c:v>
                </c:pt>
                <c:pt idx="30">
                  <c:v>79.010773394897612</c:v>
                </c:pt>
                <c:pt idx="31">
                  <c:v>79.120658730031124</c:v>
                </c:pt>
                <c:pt idx="32">
                  <c:v>78.682685987460957</c:v>
                </c:pt>
                <c:pt idx="33">
                  <c:v>78.816094943439964</c:v>
                </c:pt>
                <c:pt idx="34">
                  <c:v>78.580657189065988</c:v>
                </c:pt>
                <c:pt idx="35">
                  <c:v>77.907617885705278</c:v>
                </c:pt>
                <c:pt idx="36">
                  <c:v>77.349079572037198</c:v>
                </c:pt>
                <c:pt idx="37">
                  <c:v>76.412500511522524</c:v>
                </c:pt>
                <c:pt idx="38">
                  <c:v>75.137808983149782</c:v>
                </c:pt>
                <c:pt idx="39">
                  <c:v>74.80221744943924</c:v>
                </c:pt>
                <c:pt idx="40">
                  <c:v>74.684802818828558</c:v>
                </c:pt>
                <c:pt idx="41">
                  <c:v>75.79314669795076</c:v>
                </c:pt>
                <c:pt idx="42">
                  <c:v>76.074077318568385</c:v>
                </c:pt>
                <c:pt idx="43">
                  <c:v>77.032164004238908</c:v>
                </c:pt>
                <c:pt idx="44">
                  <c:v>77.666009157093185</c:v>
                </c:pt>
                <c:pt idx="45">
                  <c:v>78.341210832012507</c:v>
                </c:pt>
                <c:pt idx="46">
                  <c:v>77.521537504207217</c:v>
                </c:pt>
                <c:pt idx="47">
                  <c:v>77.828899090301221</c:v>
                </c:pt>
                <c:pt idx="48">
                  <c:v>76.768583393107662</c:v>
                </c:pt>
                <c:pt idx="49">
                  <c:v>76.553645400482367</c:v>
                </c:pt>
                <c:pt idx="50">
                  <c:v>76.301679309108152</c:v>
                </c:pt>
                <c:pt idx="51">
                  <c:v>76.950089088586523</c:v>
                </c:pt>
                <c:pt idx="52">
                  <c:v>78.068243386868218</c:v>
                </c:pt>
                <c:pt idx="53">
                  <c:v>78.107028435457252</c:v>
                </c:pt>
                <c:pt idx="54">
                  <c:v>77.998216516817337</c:v>
                </c:pt>
                <c:pt idx="55">
                  <c:v>77.141107857853228</c:v>
                </c:pt>
                <c:pt idx="56">
                  <c:v>75.881804423965249</c:v>
                </c:pt>
                <c:pt idx="57">
                  <c:v>77.593693205929895</c:v>
                </c:pt>
                <c:pt idx="58">
                  <c:v>77.079680515082316</c:v>
                </c:pt>
                <c:pt idx="59">
                  <c:v>77.84922751500514</c:v>
                </c:pt>
                <c:pt idx="60">
                  <c:v>78.728968067148969</c:v>
                </c:pt>
                <c:pt idx="61">
                  <c:v>78.742307547841278</c:v>
                </c:pt>
                <c:pt idx="62">
                  <c:v>78.222094503978354</c:v>
                </c:pt>
                <c:pt idx="63">
                  <c:v>78.029522744126155</c:v>
                </c:pt>
                <c:pt idx="64">
                  <c:v>77.832880857399189</c:v>
                </c:pt>
                <c:pt idx="65">
                  <c:v>77.126380659856551</c:v>
                </c:pt>
                <c:pt idx="66">
                  <c:v>77.866556725358024</c:v>
                </c:pt>
                <c:pt idx="67">
                  <c:v>76.785842450506692</c:v>
                </c:pt>
                <c:pt idx="68">
                  <c:v>76.888927529601062</c:v>
                </c:pt>
                <c:pt idx="69">
                  <c:v>77.444478347573863</c:v>
                </c:pt>
                <c:pt idx="70">
                  <c:v>78.099888145429333</c:v>
                </c:pt>
                <c:pt idx="71">
                  <c:v>77.7527852307187</c:v>
                </c:pt>
                <c:pt idx="72">
                  <c:v>77.496654062726321</c:v>
                </c:pt>
                <c:pt idx="73">
                  <c:v>77.828232319950729</c:v>
                </c:pt>
                <c:pt idx="74">
                  <c:v>77.668551079205017</c:v>
                </c:pt>
                <c:pt idx="75">
                  <c:v>78.000119294702571</c:v>
                </c:pt>
                <c:pt idx="76">
                  <c:v>77.489538583488155</c:v>
                </c:pt>
                <c:pt idx="77">
                  <c:v>77.487648995385513</c:v>
                </c:pt>
                <c:pt idx="78">
                  <c:v>77.425216366114213</c:v>
                </c:pt>
                <c:pt idx="79">
                  <c:v>76.082978721799975</c:v>
                </c:pt>
                <c:pt idx="80">
                  <c:v>76.855325457922419</c:v>
                </c:pt>
                <c:pt idx="81">
                  <c:v>76.355171249161742</c:v>
                </c:pt>
                <c:pt idx="82">
                  <c:v>75.074960527650774</c:v>
                </c:pt>
                <c:pt idx="83">
                  <c:v>74.133953408485183</c:v>
                </c:pt>
                <c:pt idx="84">
                  <c:v>73.394013951298732</c:v>
                </c:pt>
                <c:pt idx="85">
                  <c:v>73.804120308747883</c:v>
                </c:pt>
                <c:pt idx="86">
                  <c:v>74.420699684455627</c:v>
                </c:pt>
                <c:pt idx="87">
                  <c:v>74.97448292672091</c:v>
                </c:pt>
                <c:pt idx="88">
                  <c:v>75.198850411725331</c:v>
                </c:pt>
                <c:pt idx="89">
                  <c:v>75.312878176475493</c:v>
                </c:pt>
                <c:pt idx="90">
                  <c:v>75.133930786282576</c:v>
                </c:pt>
                <c:pt idx="91">
                  <c:v>75.509709320160212</c:v>
                </c:pt>
                <c:pt idx="92">
                  <c:v>74.605847965702878</c:v>
                </c:pt>
                <c:pt idx="93">
                  <c:v>74.159543324803991</c:v>
                </c:pt>
                <c:pt idx="94">
                  <c:v>73.389568782669045</c:v>
                </c:pt>
                <c:pt idx="95">
                  <c:v>73.37913723089261</c:v>
                </c:pt>
                <c:pt idx="96">
                  <c:v>73.952469628973375</c:v>
                </c:pt>
                <c:pt idx="97">
                  <c:v>74.537572469326122</c:v>
                </c:pt>
                <c:pt idx="98">
                  <c:v>75.344407033446487</c:v>
                </c:pt>
                <c:pt idx="99">
                  <c:v>75.858484830782302</c:v>
                </c:pt>
                <c:pt idx="100">
                  <c:v>76.234436628838537</c:v>
                </c:pt>
                <c:pt idx="101">
                  <c:v>76.276968770971138</c:v>
                </c:pt>
                <c:pt idx="102">
                  <c:v>76.450766464301225</c:v>
                </c:pt>
                <c:pt idx="103">
                  <c:v>76.020918886649014</c:v>
                </c:pt>
                <c:pt idx="104">
                  <c:v>75.857677674360872</c:v>
                </c:pt>
                <c:pt idx="105">
                  <c:v>76.772561241111063</c:v>
                </c:pt>
                <c:pt idx="106">
                  <c:v>76.964117864334185</c:v>
                </c:pt>
                <c:pt idx="107">
                  <c:v>77.345449943078762</c:v>
                </c:pt>
                <c:pt idx="108">
                  <c:v>76.004372317357308</c:v>
                </c:pt>
                <c:pt idx="109">
                  <c:v>77.125815151327004</c:v>
                </c:pt>
                <c:pt idx="110">
                  <c:v>77.066740106399124</c:v>
                </c:pt>
                <c:pt idx="111">
                  <c:v>75.932725504486044</c:v>
                </c:pt>
                <c:pt idx="112">
                  <c:v>75.119108481415239</c:v>
                </c:pt>
                <c:pt idx="113">
                  <c:v>75.219533007281214</c:v>
                </c:pt>
                <c:pt idx="114">
                  <c:v>75.118985899611275</c:v>
                </c:pt>
                <c:pt idx="115">
                  <c:v>75.77976626795278</c:v>
                </c:pt>
                <c:pt idx="116">
                  <c:v>75.8469102379091</c:v>
                </c:pt>
                <c:pt idx="117">
                  <c:v>76.579647955126262</c:v>
                </c:pt>
                <c:pt idx="118">
                  <c:v>75.940925235449697</c:v>
                </c:pt>
                <c:pt idx="119">
                  <c:v>77.513477017650416</c:v>
                </c:pt>
                <c:pt idx="120">
                  <c:v>78.620079928685783</c:v>
                </c:pt>
                <c:pt idx="121">
                  <c:v>80.120508947041372</c:v>
                </c:pt>
                <c:pt idx="122">
                  <c:v>81.337896050510224</c:v>
                </c:pt>
                <c:pt idx="123">
                  <c:v>81.238136113531127</c:v>
                </c:pt>
                <c:pt idx="124">
                  <c:v>80.060480017005659</c:v>
                </c:pt>
                <c:pt idx="125">
                  <c:v>79.678509126164684</c:v>
                </c:pt>
                <c:pt idx="126">
                  <c:v>79.400464051687806</c:v>
                </c:pt>
                <c:pt idx="127">
                  <c:v>80.105599652957423</c:v>
                </c:pt>
                <c:pt idx="128">
                  <c:v>81.52941058441138</c:v>
                </c:pt>
                <c:pt idx="129">
                  <c:v>82.258471386465402</c:v>
                </c:pt>
                <c:pt idx="130">
                  <c:v>82.420695405063839</c:v>
                </c:pt>
                <c:pt idx="131">
                  <c:v>82.705975203772766</c:v>
                </c:pt>
                <c:pt idx="132">
                  <c:v>82.576407338255834</c:v>
                </c:pt>
                <c:pt idx="133">
                  <c:v>82.938666724209654</c:v>
                </c:pt>
                <c:pt idx="134">
                  <c:v>82.998333550259574</c:v>
                </c:pt>
                <c:pt idx="135">
                  <c:v>82.966971609272662</c:v>
                </c:pt>
                <c:pt idx="136">
                  <c:v>82.812055672071608</c:v>
                </c:pt>
                <c:pt idx="137">
                  <c:v>82.47844405344452</c:v>
                </c:pt>
                <c:pt idx="138">
                  <c:v>83.390561349174547</c:v>
                </c:pt>
                <c:pt idx="139">
                  <c:v>84.658507985779153</c:v>
                </c:pt>
                <c:pt idx="140">
                  <c:v>85.88972348881731</c:v>
                </c:pt>
                <c:pt idx="141">
                  <c:v>84.649535862248371</c:v>
                </c:pt>
                <c:pt idx="142">
                  <c:v>85.303204214220827</c:v>
                </c:pt>
                <c:pt idx="143">
                  <c:v>84.913611901967016</c:v>
                </c:pt>
                <c:pt idx="144">
                  <c:v>86.230065813892466</c:v>
                </c:pt>
                <c:pt idx="145">
                  <c:v>85.868941240813172</c:v>
                </c:pt>
                <c:pt idx="146">
                  <c:v>84.910694250223756</c:v>
                </c:pt>
                <c:pt idx="147">
                  <c:v>83.894300040390306</c:v>
                </c:pt>
                <c:pt idx="148">
                  <c:v>83.495137143440331</c:v>
                </c:pt>
                <c:pt idx="149">
                  <c:v>83.929493419588724</c:v>
                </c:pt>
                <c:pt idx="150">
                  <c:v>84.297635322920414</c:v>
                </c:pt>
                <c:pt idx="151">
                  <c:v>84.084224503199664</c:v>
                </c:pt>
                <c:pt idx="152">
                  <c:v>84.449301910579607</c:v>
                </c:pt>
                <c:pt idx="153">
                  <c:v>83.996173136480024</c:v>
                </c:pt>
                <c:pt idx="154">
                  <c:v>82.144096190390428</c:v>
                </c:pt>
                <c:pt idx="155">
                  <c:v>82.120023496733211</c:v>
                </c:pt>
                <c:pt idx="156">
                  <c:v>80.999792799264057</c:v>
                </c:pt>
                <c:pt idx="157">
                  <c:v>80.188827186137516</c:v>
                </c:pt>
                <c:pt idx="158">
                  <c:v>79.070818130927321</c:v>
                </c:pt>
                <c:pt idx="159">
                  <c:v>76.685020784329652</c:v>
                </c:pt>
                <c:pt idx="160">
                  <c:v>76.527350209693438</c:v>
                </c:pt>
                <c:pt idx="161">
                  <c:v>76.821840478481249</c:v>
                </c:pt>
                <c:pt idx="162">
                  <c:v>76.157708727516422</c:v>
                </c:pt>
                <c:pt idx="163">
                  <c:v>76.032356719455166</c:v>
                </c:pt>
                <c:pt idx="164">
                  <c:v>77.78613185500889</c:v>
                </c:pt>
                <c:pt idx="165">
                  <c:v>79.163831280728473</c:v>
                </c:pt>
                <c:pt idx="166">
                  <c:v>79.230359035010594</c:v>
                </c:pt>
                <c:pt idx="167">
                  <c:v>79.496327146928451</c:v>
                </c:pt>
                <c:pt idx="168">
                  <c:v>79.745471782542808</c:v>
                </c:pt>
                <c:pt idx="169">
                  <c:v>80.333581185208601</c:v>
                </c:pt>
                <c:pt idx="170">
                  <c:v>80.753106500809182</c:v>
                </c:pt>
                <c:pt idx="171">
                  <c:v>79.312563696333214</c:v>
                </c:pt>
                <c:pt idx="172">
                  <c:v>78.55177428911955</c:v>
                </c:pt>
                <c:pt idx="173">
                  <c:v>78.376336079867286</c:v>
                </c:pt>
                <c:pt idx="174">
                  <c:v>78.535177360807197</c:v>
                </c:pt>
                <c:pt idx="175">
                  <c:v>77.424894984085554</c:v>
                </c:pt>
                <c:pt idx="176">
                  <c:v>77.184677817052204</c:v>
                </c:pt>
                <c:pt idx="177">
                  <c:v>76.795178134606914</c:v>
                </c:pt>
                <c:pt idx="178">
                  <c:v>77.066861772448959</c:v>
                </c:pt>
                <c:pt idx="179">
                  <c:v>75.900862250584055</c:v>
                </c:pt>
                <c:pt idx="180">
                  <c:v>75.802812783899483</c:v>
                </c:pt>
                <c:pt idx="181">
                  <c:v>75.824047401599074</c:v>
                </c:pt>
                <c:pt idx="182">
                  <c:v>75.813749493143391</c:v>
                </c:pt>
                <c:pt idx="183">
                  <c:v>74.367687974417336</c:v>
                </c:pt>
                <c:pt idx="184">
                  <c:v>73.217445765567305</c:v>
                </c:pt>
                <c:pt idx="185">
                  <c:v>71.423934299451716</c:v>
                </c:pt>
                <c:pt idx="186">
                  <c:v>70.555579700832368</c:v>
                </c:pt>
                <c:pt idx="187">
                  <c:v>70.57635882642856</c:v>
                </c:pt>
                <c:pt idx="188">
                  <c:v>70.138530235815196</c:v>
                </c:pt>
                <c:pt idx="189">
                  <c:v>68.828641309882443</c:v>
                </c:pt>
                <c:pt idx="190">
                  <c:v>67.138419657683698</c:v>
                </c:pt>
                <c:pt idx="191">
                  <c:v>67.596755644996207</c:v>
                </c:pt>
                <c:pt idx="192">
                  <c:v>67.513195721059049</c:v>
                </c:pt>
                <c:pt idx="193">
                  <c:v>67.693396044074461</c:v>
                </c:pt>
                <c:pt idx="194">
                  <c:v>67.486839248253062</c:v>
                </c:pt>
                <c:pt idx="195">
                  <c:v>69.010959790299268</c:v>
                </c:pt>
                <c:pt idx="196">
                  <c:v>68.763635696830704</c:v>
                </c:pt>
                <c:pt idx="197">
                  <c:v>69.239215294765756</c:v>
                </c:pt>
                <c:pt idx="198">
                  <c:v>67.884669334356076</c:v>
                </c:pt>
                <c:pt idx="199">
                  <c:v>69.330225652805893</c:v>
                </c:pt>
                <c:pt idx="200">
                  <c:v>68.40951218605781</c:v>
                </c:pt>
                <c:pt idx="201">
                  <c:v>67.729458287450655</c:v>
                </c:pt>
                <c:pt idx="202">
                  <c:v>68.880078922017759</c:v>
                </c:pt>
                <c:pt idx="203">
                  <c:v>69.44237654599381</c:v>
                </c:pt>
                <c:pt idx="204">
                  <c:v>70.157457632750138</c:v>
                </c:pt>
                <c:pt idx="205">
                  <c:v>71.063026630128775</c:v>
                </c:pt>
                <c:pt idx="206">
                  <c:v>71.365931416362059</c:v>
                </c:pt>
                <c:pt idx="207">
                  <c:v>72.916723529372376</c:v>
                </c:pt>
                <c:pt idx="208">
                  <c:v>72.340712553832788</c:v>
                </c:pt>
                <c:pt idx="209">
                  <c:v>71.558475637859488</c:v>
                </c:pt>
                <c:pt idx="210">
                  <c:v>70.77683441348367</c:v>
                </c:pt>
                <c:pt idx="211">
                  <c:v>69.404899218723955</c:v>
                </c:pt>
                <c:pt idx="212">
                  <c:v>68.606356296212937</c:v>
                </c:pt>
                <c:pt idx="213">
                  <c:v>67.033886004235399</c:v>
                </c:pt>
                <c:pt idx="214">
                  <c:v>67.641000805272199</c:v>
                </c:pt>
                <c:pt idx="215">
                  <c:v>69.730509279256182</c:v>
                </c:pt>
                <c:pt idx="216">
                  <c:v>70.251053822049855</c:v>
                </c:pt>
                <c:pt idx="217">
                  <c:v>71.585038489123903</c:v>
                </c:pt>
                <c:pt idx="218">
                  <c:v>72.281232721729339</c:v>
                </c:pt>
                <c:pt idx="219">
                  <c:v>72.156357271310284</c:v>
                </c:pt>
                <c:pt idx="220">
                  <c:v>72.132296490784512</c:v>
                </c:pt>
                <c:pt idx="221">
                  <c:v>72.420730620619366</c:v>
                </c:pt>
                <c:pt idx="222">
                  <c:v>71.882087394071434</c:v>
                </c:pt>
                <c:pt idx="223">
                  <c:v>72.3020674393712</c:v>
                </c:pt>
                <c:pt idx="224">
                  <c:v>73.396147727740157</c:v>
                </c:pt>
                <c:pt idx="225">
                  <c:v>74.220009338275176</c:v>
                </c:pt>
                <c:pt idx="226">
                  <c:v>74.51912670665314</c:v>
                </c:pt>
                <c:pt idx="227">
                  <c:v>75.302415135344376</c:v>
                </c:pt>
                <c:pt idx="228">
                  <c:v>75.00889028387428</c:v>
                </c:pt>
                <c:pt idx="229">
                  <c:v>74.345852196353789</c:v>
                </c:pt>
                <c:pt idx="230">
                  <c:v>75.132731259390653</c:v>
                </c:pt>
                <c:pt idx="231">
                  <c:v>74.89821165078493</c:v>
                </c:pt>
                <c:pt idx="232">
                  <c:v>75.772593746309397</c:v>
                </c:pt>
                <c:pt idx="233">
                  <c:v>74.492094120621587</c:v>
                </c:pt>
                <c:pt idx="234">
                  <c:v>75.098496975400451</c:v>
                </c:pt>
                <c:pt idx="235">
                  <c:v>75.90329483905316</c:v>
                </c:pt>
                <c:pt idx="236">
                  <c:v>75.606740440625529</c:v>
                </c:pt>
                <c:pt idx="237">
                  <c:v>77.59387259341851</c:v>
                </c:pt>
                <c:pt idx="238">
                  <c:v>78.671411431467817</c:v>
                </c:pt>
                <c:pt idx="239">
                  <c:v>79.346934751120159</c:v>
                </c:pt>
                <c:pt idx="240">
                  <c:v>80.185920243081156</c:v>
                </c:pt>
                <c:pt idx="241">
                  <c:v>80.914684638079805</c:v>
                </c:pt>
                <c:pt idx="242">
                  <c:v>82.334014424947867</c:v>
                </c:pt>
                <c:pt idx="243">
                  <c:v>81.54910084010946</c:v>
                </c:pt>
                <c:pt idx="244">
                  <c:v>82.701707183155392</c:v>
                </c:pt>
                <c:pt idx="245">
                  <c:v>84.219731030914204</c:v>
                </c:pt>
                <c:pt idx="246">
                  <c:v>83.320128129946369</c:v>
                </c:pt>
                <c:pt idx="247">
                  <c:v>82.625839243964805</c:v>
                </c:pt>
                <c:pt idx="248">
                  <c:v>82.987686781305044</c:v>
                </c:pt>
                <c:pt idx="249">
                  <c:v>82.914447503682226</c:v>
                </c:pt>
                <c:pt idx="250">
                  <c:v>84.705651262993882</c:v>
                </c:pt>
                <c:pt idx="251">
                  <c:v>85.286222938818952</c:v>
                </c:pt>
                <c:pt idx="252">
                  <c:v>86.104650168571666</c:v>
                </c:pt>
                <c:pt idx="253">
                  <c:v>85.46052617544261</c:v>
                </c:pt>
                <c:pt idx="254">
                  <c:v>85.134998272861637</c:v>
                </c:pt>
                <c:pt idx="255">
                  <c:v>85.360426255479652</c:v>
                </c:pt>
                <c:pt idx="256">
                  <c:v>85.803070788184442</c:v>
                </c:pt>
                <c:pt idx="257">
                  <c:v>86.910980200143698</c:v>
                </c:pt>
                <c:pt idx="258">
                  <c:v>86.516848479361542</c:v>
                </c:pt>
                <c:pt idx="259">
                  <c:v>87.070346266091335</c:v>
                </c:pt>
                <c:pt idx="260">
                  <c:v>86.346671291397669</c:v>
                </c:pt>
                <c:pt idx="261">
                  <c:v>85.921679774289302</c:v>
                </c:pt>
                <c:pt idx="262">
                  <c:v>85.900332321159226</c:v>
                </c:pt>
                <c:pt idx="263">
                  <c:v>85.857823713269326</c:v>
                </c:pt>
                <c:pt idx="264">
                  <c:v>86.246881770799078</c:v>
                </c:pt>
                <c:pt idx="265">
                  <c:v>86.870457985509987</c:v>
                </c:pt>
                <c:pt idx="266">
                  <c:v>87.110566291716239</c:v>
                </c:pt>
                <c:pt idx="267">
                  <c:v>86.518117997157589</c:v>
                </c:pt>
                <c:pt idx="268">
                  <c:v>87.055690424118225</c:v>
                </c:pt>
                <c:pt idx="269">
                  <c:v>86.062225922823671</c:v>
                </c:pt>
                <c:pt idx="270">
                  <c:v>84.449823372250378</c:v>
                </c:pt>
                <c:pt idx="271">
                  <c:v>82.976800335193005</c:v>
                </c:pt>
                <c:pt idx="272">
                  <c:v>83.281755721610622</c:v>
                </c:pt>
                <c:pt idx="273">
                  <c:v>83.688249492076494</c:v>
                </c:pt>
                <c:pt idx="274">
                  <c:v>84.89755248532056</c:v>
                </c:pt>
                <c:pt idx="275">
                  <c:v>85.255493055850479</c:v>
                </c:pt>
                <c:pt idx="276">
                  <c:v>83.841125481969101</c:v>
                </c:pt>
                <c:pt idx="277">
                  <c:v>84.421634681489209</c:v>
                </c:pt>
                <c:pt idx="278">
                  <c:v>84.725942437494723</c:v>
                </c:pt>
                <c:pt idx="279">
                  <c:v>84.198071208122414</c:v>
                </c:pt>
                <c:pt idx="280">
                  <c:v>84.846407034513845</c:v>
                </c:pt>
                <c:pt idx="281">
                  <c:v>84.831842492733159</c:v>
                </c:pt>
                <c:pt idx="282">
                  <c:v>84.647632689891068</c:v>
                </c:pt>
                <c:pt idx="283">
                  <c:v>85.69504510103593</c:v>
                </c:pt>
                <c:pt idx="284">
                  <c:v>86.636244509722687</c:v>
                </c:pt>
                <c:pt idx="285">
                  <c:v>85.774543055340047</c:v>
                </c:pt>
                <c:pt idx="286">
                  <c:v>85.663564771411657</c:v>
                </c:pt>
                <c:pt idx="287">
                  <c:v>84.470381226059175</c:v>
                </c:pt>
                <c:pt idx="288">
                  <c:v>84.167412894856767</c:v>
                </c:pt>
                <c:pt idx="289">
                  <c:v>84.591402518049705</c:v>
                </c:pt>
                <c:pt idx="290">
                  <c:v>84.437841210418142</c:v>
                </c:pt>
                <c:pt idx="291">
                  <c:v>84.718092823809641</c:v>
                </c:pt>
                <c:pt idx="292">
                  <c:v>84.781356035610841</c:v>
                </c:pt>
                <c:pt idx="293">
                  <c:v>85.330811112335098</c:v>
                </c:pt>
                <c:pt idx="294">
                  <c:v>84.840709375945352</c:v>
                </c:pt>
                <c:pt idx="295">
                  <c:v>83.85858769823443</c:v>
                </c:pt>
                <c:pt idx="296">
                  <c:v>83.456374682960231</c:v>
                </c:pt>
                <c:pt idx="297">
                  <c:v>83.516844338221475</c:v>
                </c:pt>
                <c:pt idx="298">
                  <c:v>84.030194771215506</c:v>
                </c:pt>
                <c:pt idx="299">
                  <c:v>84.299773507864558</c:v>
                </c:pt>
                <c:pt idx="300">
                  <c:v>83.898886561336994</c:v>
                </c:pt>
                <c:pt idx="301">
                  <c:v>84.483372023727625</c:v>
                </c:pt>
                <c:pt idx="302">
                  <c:v>84.586770149981234</c:v>
                </c:pt>
                <c:pt idx="303">
                  <c:v>83.512375400284157</c:v>
                </c:pt>
                <c:pt idx="304">
                  <c:v>81.882460311363545</c:v>
                </c:pt>
                <c:pt idx="305">
                  <c:v>81.698418101849441</c:v>
                </c:pt>
                <c:pt idx="306">
                  <c:v>82.570372722408649</c:v>
                </c:pt>
                <c:pt idx="307">
                  <c:v>82.31301274599528</c:v>
                </c:pt>
                <c:pt idx="308">
                  <c:v>81.913943447499776</c:v>
                </c:pt>
                <c:pt idx="309">
                  <c:v>81.445495263399422</c:v>
                </c:pt>
                <c:pt idx="310">
                  <c:v>81.024447516945202</c:v>
                </c:pt>
                <c:pt idx="311">
                  <c:v>80.905776819018342</c:v>
                </c:pt>
                <c:pt idx="312">
                  <c:v>82.042270865619145</c:v>
                </c:pt>
                <c:pt idx="313">
                  <c:v>80.522935115942687</c:v>
                </c:pt>
                <c:pt idx="314">
                  <c:v>79.819106233192954</c:v>
                </c:pt>
                <c:pt idx="315">
                  <c:v>78.79578767273091</c:v>
                </c:pt>
                <c:pt idx="316">
                  <c:v>77.961393636938908</c:v>
                </c:pt>
                <c:pt idx="317">
                  <c:v>77.608765616734857</c:v>
                </c:pt>
                <c:pt idx="318">
                  <c:v>77.252440644072422</c:v>
                </c:pt>
                <c:pt idx="319">
                  <c:v>77.342336194836918</c:v>
                </c:pt>
                <c:pt idx="320">
                  <c:v>78.156136536989209</c:v>
                </c:pt>
                <c:pt idx="321">
                  <c:v>78.369051422337222</c:v>
                </c:pt>
                <c:pt idx="322">
                  <c:v>77.967461847808394</c:v>
                </c:pt>
                <c:pt idx="323">
                  <c:v>76.625686479882035</c:v>
                </c:pt>
                <c:pt idx="324">
                  <c:v>76.003411696091078</c:v>
                </c:pt>
                <c:pt idx="325">
                  <c:v>77.063230462181096</c:v>
                </c:pt>
                <c:pt idx="326">
                  <c:v>78.939746583451779</c:v>
                </c:pt>
                <c:pt idx="327">
                  <c:v>80.089818683404332</c:v>
                </c:pt>
                <c:pt idx="328">
                  <c:v>80.108114795912201</c:v>
                </c:pt>
                <c:pt idx="329">
                  <c:v>79.924951669425468</c:v>
                </c:pt>
                <c:pt idx="330">
                  <c:v>79.838620855949301</c:v>
                </c:pt>
                <c:pt idx="331">
                  <c:v>80.128588374426187</c:v>
                </c:pt>
                <c:pt idx="332">
                  <c:v>78.115240567067247</c:v>
                </c:pt>
                <c:pt idx="333">
                  <c:v>78.253288645162257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B-4212-AF0C-1B312BCCFE4D}"/>
            </c:ext>
          </c:extLst>
        </c:ser>
        <c:ser>
          <c:idx val="1"/>
          <c:order val="1"/>
          <c:tx>
            <c:strRef>
              <c:f>Talin_angle!$J$1</c:f>
              <c:strCache>
                <c:ptCount val="1"/>
                <c:pt idx="0">
                  <c:v>Beta Integrin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Talin_angle!$H$2:$H$336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cat>
          <c:val>
            <c:numRef>
              <c:f>Talin_angle!$J$2:$J$336</c:f>
              <c:numCache>
                <c:formatCode>General</c:formatCode>
                <c:ptCount val="335"/>
                <c:pt idx="0">
                  <c:v>46.850358457355142</c:v>
                </c:pt>
                <c:pt idx="1">
                  <c:v>47.319293184649965</c:v>
                </c:pt>
                <c:pt idx="2">
                  <c:v>47.346549790796843</c:v>
                </c:pt>
                <c:pt idx="3">
                  <c:v>48.666224179285507</c:v>
                </c:pt>
                <c:pt idx="4">
                  <c:v>47.992182140196135</c:v>
                </c:pt>
                <c:pt idx="5">
                  <c:v>48.615555783872516</c:v>
                </c:pt>
                <c:pt idx="6">
                  <c:v>48.421765641077101</c:v>
                </c:pt>
                <c:pt idx="7">
                  <c:v>47.923018728163015</c:v>
                </c:pt>
                <c:pt idx="8">
                  <c:v>46.585942587667823</c:v>
                </c:pt>
                <c:pt idx="9">
                  <c:v>45.748851129306608</c:v>
                </c:pt>
                <c:pt idx="10">
                  <c:v>44.657222911460877</c:v>
                </c:pt>
                <c:pt idx="11">
                  <c:v>44.383417873749785</c:v>
                </c:pt>
                <c:pt idx="12">
                  <c:v>43.250582835915928</c:v>
                </c:pt>
                <c:pt idx="13">
                  <c:v>42.932297943927594</c:v>
                </c:pt>
                <c:pt idx="14">
                  <c:v>42.66645304590687</c:v>
                </c:pt>
                <c:pt idx="15">
                  <c:v>43.17860064320292</c:v>
                </c:pt>
                <c:pt idx="16">
                  <c:v>43.102731168992776</c:v>
                </c:pt>
                <c:pt idx="17">
                  <c:v>43.553496576686946</c:v>
                </c:pt>
                <c:pt idx="18">
                  <c:v>44.386775864613782</c:v>
                </c:pt>
                <c:pt idx="19">
                  <c:v>44.9093403399511</c:v>
                </c:pt>
                <c:pt idx="20">
                  <c:v>44.585428659578739</c:v>
                </c:pt>
                <c:pt idx="21">
                  <c:v>44.615355776875802</c:v>
                </c:pt>
                <c:pt idx="22">
                  <c:v>46.381492344730695</c:v>
                </c:pt>
                <c:pt idx="23">
                  <c:v>47.892909338957239</c:v>
                </c:pt>
                <c:pt idx="24">
                  <c:v>48.563907310029947</c:v>
                </c:pt>
                <c:pt idx="25">
                  <c:v>49.334655116876817</c:v>
                </c:pt>
                <c:pt idx="26">
                  <c:v>50.082202703435485</c:v>
                </c:pt>
                <c:pt idx="27">
                  <c:v>50.956934680465146</c:v>
                </c:pt>
                <c:pt idx="28">
                  <c:v>50.841855426574256</c:v>
                </c:pt>
                <c:pt idx="29">
                  <c:v>50.646188693647396</c:v>
                </c:pt>
                <c:pt idx="30">
                  <c:v>51.338429443126323</c:v>
                </c:pt>
                <c:pt idx="31">
                  <c:v>52.144691439120848</c:v>
                </c:pt>
                <c:pt idx="32">
                  <c:v>52.675110091832167</c:v>
                </c:pt>
                <c:pt idx="33">
                  <c:v>54.302635943523839</c:v>
                </c:pt>
                <c:pt idx="34">
                  <c:v>55.667464835779512</c:v>
                </c:pt>
                <c:pt idx="35">
                  <c:v>55.35212996993836</c:v>
                </c:pt>
                <c:pt idx="36">
                  <c:v>54.937803214837473</c:v>
                </c:pt>
                <c:pt idx="37">
                  <c:v>54.826123046519299</c:v>
                </c:pt>
                <c:pt idx="38">
                  <c:v>55.856045945150314</c:v>
                </c:pt>
                <c:pt idx="39">
                  <c:v>56.471049445314975</c:v>
                </c:pt>
                <c:pt idx="40">
                  <c:v>56.67738515555655</c:v>
                </c:pt>
                <c:pt idx="41">
                  <c:v>57.51448777272725</c:v>
                </c:pt>
                <c:pt idx="42">
                  <c:v>59.288748515066644</c:v>
                </c:pt>
                <c:pt idx="43">
                  <c:v>59.61047580962412</c:v>
                </c:pt>
                <c:pt idx="44">
                  <c:v>60.512134813514336</c:v>
                </c:pt>
                <c:pt idx="45">
                  <c:v>60.869972019134735</c:v>
                </c:pt>
                <c:pt idx="46">
                  <c:v>62.44044810658724</c:v>
                </c:pt>
                <c:pt idx="47">
                  <c:v>62.936214138828745</c:v>
                </c:pt>
                <c:pt idx="48">
                  <c:v>62.852747297900535</c:v>
                </c:pt>
                <c:pt idx="49">
                  <c:v>62.28234294509155</c:v>
                </c:pt>
                <c:pt idx="50">
                  <c:v>62.534461445635699</c:v>
                </c:pt>
                <c:pt idx="51">
                  <c:v>63.220718369022158</c:v>
                </c:pt>
                <c:pt idx="52">
                  <c:v>65.224866608534654</c:v>
                </c:pt>
                <c:pt idx="53">
                  <c:v>65.842976641430369</c:v>
                </c:pt>
                <c:pt idx="54">
                  <c:v>66.294298079437624</c:v>
                </c:pt>
                <c:pt idx="55">
                  <c:v>66.574962272682697</c:v>
                </c:pt>
                <c:pt idx="56">
                  <c:v>66.769385941428567</c:v>
                </c:pt>
                <c:pt idx="57">
                  <c:v>67.47846061898916</c:v>
                </c:pt>
                <c:pt idx="58">
                  <c:v>68.191175870203082</c:v>
                </c:pt>
                <c:pt idx="59">
                  <c:v>68.888450407001898</c:v>
                </c:pt>
                <c:pt idx="60">
                  <c:v>70.099771757530078</c:v>
                </c:pt>
                <c:pt idx="61">
                  <c:v>71.058582589799741</c:v>
                </c:pt>
                <c:pt idx="62">
                  <c:v>71.398972084528936</c:v>
                </c:pt>
                <c:pt idx="63">
                  <c:v>70.740248821520211</c:v>
                </c:pt>
                <c:pt idx="64">
                  <c:v>69.125922014739089</c:v>
                </c:pt>
                <c:pt idx="65">
                  <c:v>67.650076599787823</c:v>
                </c:pt>
                <c:pt idx="66">
                  <c:v>65.244857849824982</c:v>
                </c:pt>
                <c:pt idx="67">
                  <c:v>63.255894254952366</c:v>
                </c:pt>
                <c:pt idx="68">
                  <c:v>62.15869833625257</c:v>
                </c:pt>
                <c:pt idx="69">
                  <c:v>62.193064417063127</c:v>
                </c:pt>
                <c:pt idx="70">
                  <c:v>62.345455522365221</c:v>
                </c:pt>
                <c:pt idx="71">
                  <c:v>61.791022978537981</c:v>
                </c:pt>
                <c:pt idx="72">
                  <c:v>61.6627094122871</c:v>
                </c:pt>
                <c:pt idx="73">
                  <c:v>62.897733126398705</c:v>
                </c:pt>
                <c:pt idx="74">
                  <c:v>63.161231435834146</c:v>
                </c:pt>
                <c:pt idx="75">
                  <c:v>63.526837591919673</c:v>
                </c:pt>
                <c:pt idx="76">
                  <c:v>64.336263733723996</c:v>
                </c:pt>
                <c:pt idx="77">
                  <c:v>64.085909916159792</c:v>
                </c:pt>
                <c:pt idx="78">
                  <c:v>64.319493823390985</c:v>
                </c:pt>
                <c:pt idx="79">
                  <c:v>64.890951216788693</c:v>
                </c:pt>
                <c:pt idx="80">
                  <c:v>65.06038091482462</c:v>
                </c:pt>
                <c:pt idx="81">
                  <c:v>65.003197283024747</c:v>
                </c:pt>
                <c:pt idx="82">
                  <c:v>64.562586928813232</c:v>
                </c:pt>
                <c:pt idx="83">
                  <c:v>63.117515055959203</c:v>
                </c:pt>
                <c:pt idx="84">
                  <c:v>61.941112715690579</c:v>
                </c:pt>
                <c:pt idx="85">
                  <c:v>61.816398427847489</c:v>
                </c:pt>
                <c:pt idx="86">
                  <c:v>61.20675023806767</c:v>
                </c:pt>
                <c:pt idx="87">
                  <c:v>60.330972484192152</c:v>
                </c:pt>
                <c:pt idx="88">
                  <c:v>59.708199197225611</c:v>
                </c:pt>
                <c:pt idx="89">
                  <c:v>58.176915511007977</c:v>
                </c:pt>
                <c:pt idx="90">
                  <c:v>56.886416726318785</c:v>
                </c:pt>
                <c:pt idx="91">
                  <c:v>55.476453664537836</c:v>
                </c:pt>
                <c:pt idx="92">
                  <c:v>54.648214587871621</c:v>
                </c:pt>
                <c:pt idx="93">
                  <c:v>54.217356350560671</c:v>
                </c:pt>
                <c:pt idx="94">
                  <c:v>54.094431820706887</c:v>
                </c:pt>
                <c:pt idx="95">
                  <c:v>53.24256688299041</c:v>
                </c:pt>
                <c:pt idx="96">
                  <c:v>53.69015342335301</c:v>
                </c:pt>
                <c:pt idx="97">
                  <c:v>55.482692620145116</c:v>
                </c:pt>
                <c:pt idx="98">
                  <c:v>55.862495608064293</c:v>
                </c:pt>
                <c:pt idx="99">
                  <c:v>57.333440237076019</c:v>
                </c:pt>
                <c:pt idx="100">
                  <c:v>57.836244674403488</c:v>
                </c:pt>
                <c:pt idx="101">
                  <c:v>58.800585309125964</c:v>
                </c:pt>
                <c:pt idx="102">
                  <c:v>59.210912355326627</c:v>
                </c:pt>
                <c:pt idx="103">
                  <c:v>58.764385792224964</c:v>
                </c:pt>
                <c:pt idx="104">
                  <c:v>58.131540904012638</c:v>
                </c:pt>
                <c:pt idx="105">
                  <c:v>59.180382053967428</c:v>
                </c:pt>
                <c:pt idx="106">
                  <c:v>59.846722324167033</c:v>
                </c:pt>
                <c:pt idx="107">
                  <c:v>58.360210401520618</c:v>
                </c:pt>
                <c:pt idx="108">
                  <c:v>56.863451542786819</c:v>
                </c:pt>
                <c:pt idx="109">
                  <c:v>54.216555937528149</c:v>
                </c:pt>
                <c:pt idx="110">
                  <c:v>53.721548575639275</c:v>
                </c:pt>
                <c:pt idx="111">
                  <c:v>52.785780977904587</c:v>
                </c:pt>
                <c:pt idx="112">
                  <c:v>52.405159974103455</c:v>
                </c:pt>
                <c:pt idx="113">
                  <c:v>52.280298258008514</c:v>
                </c:pt>
                <c:pt idx="114">
                  <c:v>51.679650071849672</c:v>
                </c:pt>
                <c:pt idx="115">
                  <c:v>51.767966364183849</c:v>
                </c:pt>
                <c:pt idx="116">
                  <c:v>51.264070075820577</c:v>
                </c:pt>
                <c:pt idx="117">
                  <c:v>51.133423874317991</c:v>
                </c:pt>
                <c:pt idx="118">
                  <c:v>50.806562870569977</c:v>
                </c:pt>
                <c:pt idx="119">
                  <c:v>51.411748697047699</c:v>
                </c:pt>
                <c:pt idx="120">
                  <c:v>50.550144018691391</c:v>
                </c:pt>
                <c:pt idx="121">
                  <c:v>50.84453232335504</c:v>
                </c:pt>
                <c:pt idx="122">
                  <c:v>50.269641558727656</c:v>
                </c:pt>
                <c:pt idx="123">
                  <c:v>50.568083859297275</c:v>
                </c:pt>
                <c:pt idx="124">
                  <c:v>49.573529693100369</c:v>
                </c:pt>
                <c:pt idx="125">
                  <c:v>50.146494350257839</c:v>
                </c:pt>
                <c:pt idx="126">
                  <c:v>50.573721091956983</c:v>
                </c:pt>
                <c:pt idx="127">
                  <c:v>50.227047793628294</c:v>
                </c:pt>
                <c:pt idx="128">
                  <c:v>50.388870239274738</c:v>
                </c:pt>
                <c:pt idx="129">
                  <c:v>51.047852735082223</c:v>
                </c:pt>
                <c:pt idx="130">
                  <c:v>51.122467212265285</c:v>
                </c:pt>
                <c:pt idx="131">
                  <c:v>51.737068714514365</c:v>
                </c:pt>
                <c:pt idx="132">
                  <c:v>50.895804332738173</c:v>
                </c:pt>
                <c:pt idx="133">
                  <c:v>50.542104703799168</c:v>
                </c:pt>
                <c:pt idx="134">
                  <c:v>49.367450109816758</c:v>
                </c:pt>
                <c:pt idx="135">
                  <c:v>48.736212792808523</c:v>
                </c:pt>
                <c:pt idx="136">
                  <c:v>48.20617542168948</c:v>
                </c:pt>
                <c:pt idx="137">
                  <c:v>48.095783863360822</c:v>
                </c:pt>
                <c:pt idx="138">
                  <c:v>48.775890928237637</c:v>
                </c:pt>
                <c:pt idx="139">
                  <c:v>49.13135512634237</c:v>
                </c:pt>
                <c:pt idx="140">
                  <c:v>51.476218005601694</c:v>
                </c:pt>
                <c:pt idx="141">
                  <c:v>52.128559093377277</c:v>
                </c:pt>
                <c:pt idx="142">
                  <c:v>52.314905932164791</c:v>
                </c:pt>
                <c:pt idx="143">
                  <c:v>52.703211785900393</c:v>
                </c:pt>
                <c:pt idx="144">
                  <c:v>53.352543899285834</c:v>
                </c:pt>
                <c:pt idx="145">
                  <c:v>53.58142006294954</c:v>
                </c:pt>
                <c:pt idx="146">
                  <c:v>55.333845837106999</c:v>
                </c:pt>
                <c:pt idx="147">
                  <c:v>56.849164375017651</c:v>
                </c:pt>
                <c:pt idx="148">
                  <c:v>58.850401152094065</c:v>
                </c:pt>
                <c:pt idx="149">
                  <c:v>60.617109617266877</c:v>
                </c:pt>
                <c:pt idx="150">
                  <c:v>61.815023653713176</c:v>
                </c:pt>
                <c:pt idx="151">
                  <c:v>62.110996188879163</c:v>
                </c:pt>
                <c:pt idx="152">
                  <c:v>62.115188564362299</c:v>
                </c:pt>
                <c:pt idx="153">
                  <c:v>63.02662911185736</c:v>
                </c:pt>
                <c:pt idx="154">
                  <c:v>63.293656222146438</c:v>
                </c:pt>
                <c:pt idx="155">
                  <c:v>63.257542167878512</c:v>
                </c:pt>
                <c:pt idx="156">
                  <c:v>62.302389545981455</c:v>
                </c:pt>
                <c:pt idx="157">
                  <c:v>61.992939460483527</c:v>
                </c:pt>
                <c:pt idx="158">
                  <c:v>61.627699443374482</c:v>
                </c:pt>
                <c:pt idx="159">
                  <c:v>59.844912050475557</c:v>
                </c:pt>
                <c:pt idx="160">
                  <c:v>59.136350343337057</c:v>
                </c:pt>
                <c:pt idx="161">
                  <c:v>58.590165176813137</c:v>
                </c:pt>
                <c:pt idx="162">
                  <c:v>59.399306644116336</c:v>
                </c:pt>
                <c:pt idx="163">
                  <c:v>60.740032026564201</c:v>
                </c:pt>
                <c:pt idx="164">
                  <c:v>61.747955990468228</c:v>
                </c:pt>
                <c:pt idx="165">
                  <c:v>61.650099388594278</c:v>
                </c:pt>
                <c:pt idx="166">
                  <c:v>61.892345332167871</c:v>
                </c:pt>
                <c:pt idx="167">
                  <c:v>61.930942587850538</c:v>
                </c:pt>
                <c:pt idx="168">
                  <c:v>60.861626346133811</c:v>
                </c:pt>
                <c:pt idx="169">
                  <c:v>59.528864587443508</c:v>
                </c:pt>
                <c:pt idx="170">
                  <c:v>58.340615338470613</c:v>
                </c:pt>
                <c:pt idx="171">
                  <c:v>56.708820726155309</c:v>
                </c:pt>
                <c:pt idx="172">
                  <c:v>55.307203459190816</c:v>
                </c:pt>
                <c:pt idx="173">
                  <c:v>54.143983031668441</c:v>
                </c:pt>
                <c:pt idx="174">
                  <c:v>53.626611633085567</c:v>
                </c:pt>
                <c:pt idx="175">
                  <c:v>52.383915071018777</c:v>
                </c:pt>
                <c:pt idx="176">
                  <c:v>52.074138346286105</c:v>
                </c:pt>
                <c:pt idx="177">
                  <c:v>51.679861055766388</c:v>
                </c:pt>
                <c:pt idx="178">
                  <c:v>51.399490329359182</c:v>
                </c:pt>
                <c:pt idx="179">
                  <c:v>51.167189459933141</c:v>
                </c:pt>
                <c:pt idx="180">
                  <c:v>50.98250581863757</c:v>
                </c:pt>
                <c:pt idx="181">
                  <c:v>50.5148810197947</c:v>
                </c:pt>
                <c:pt idx="182">
                  <c:v>50.313663583621491</c:v>
                </c:pt>
                <c:pt idx="183">
                  <c:v>49.265440852678424</c:v>
                </c:pt>
                <c:pt idx="184">
                  <c:v>48.859794497062552</c:v>
                </c:pt>
                <c:pt idx="185">
                  <c:v>47.084885562483258</c:v>
                </c:pt>
                <c:pt idx="186">
                  <c:v>45.980652982268126</c:v>
                </c:pt>
                <c:pt idx="187">
                  <c:v>46.328207959189825</c:v>
                </c:pt>
                <c:pt idx="188">
                  <c:v>46.056380674214502</c:v>
                </c:pt>
                <c:pt idx="189">
                  <c:v>45.071432926906311</c:v>
                </c:pt>
                <c:pt idx="190">
                  <c:v>43.655438133297991</c:v>
                </c:pt>
                <c:pt idx="191">
                  <c:v>42.875257523448568</c:v>
                </c:pt>
                <c:pt idx="192">
                  <c:v>42.324673352299115</c:v>
                </c:pt>
                <c:pt idx="193">
                  <c:v>41.106906214105749</c:v>
                </c:pt>
                <c:pt idx="194">
                  <c:v>40.531664308445848</c:v>
                </c:pt>
                <c:pt idx="195">
                  <c:v>41.170141111452764</c:v>
                </c:pt>
                <c:pt idx="196">
                  <c:v>41.39183320452166</c:v>
                </c:pt>
                <c:pt idx="197">
                  <c:v>41.193588059755655</c:v>
                </c:pt>
                <c:pt idx="198">
                  <c:v>39.39557906253799</c:v>
                </c:pt>
                <c:pt idx="199">
                  <c:v>39.446513594099045</c:v>
                </c:pt>
                <c:pt idx="200">
                  <c:v>39.192470325103031</c:v>
                </c:pt>
                <c:pt idx="201">
                  <c:v>38.405216400448126</c:v>
                </c:pt>
                <c:pt idx="202">
                  <c:v>39.228407234588872</c:v>
                </c:pt>
                <c:pt idx="203">
                  <c:v>39.510498161027137</c:v>
                </c:pt>
                <c:pt idx="204">
                  <c:v>40.252422229457103</c:v>
                </c:pt>
                <c:pt idx="205">
                  <c:v>40.68046653475534</c:v>
                </c:pt>
                <c:pt idx="206">
                  <c:v>40.173747970423094</c:v>
                </c:pt>
                <c:pt idx="207">
                  <c:v>40.342055064304049</c:v>
                </c:pt>
                <c:pt idx="208">
                  <c:v>40.487750231641414</c:v>
                </c:pt>
                <c:pt idx="209">
                  <c:v>40.32181717349242</c:v>
                </c:pt>
                <c:pt idx="210">
                  <c:v>40.754920578352113</c:v>
                </c:pt>
                <c:pt idx="211">
                  <c:v>41.838585199762662</c:v>
                </c:pt>
                <c:pt idx="212">
                  <c:v>42.28314911494018</c:v>
                </c:pt>
                <c:pt idx="213">
                  <c:v>42.562704655964907</c:v>
                </c:pt>
                <c:pt idx="214">
                  <c:v>42.687936820021704</c:v>
                </c:pt>
                <c:pt idx="215">
                  <c:v>43.217415099709626</c:v>
                </c:pt>
                <c:pt idx="216">
                  <c:v>44.14678746737799</c:v>
                </c:pt>
                <c:pt idx="217">
                  <c:v>44.439912258342233</c:v>
                </c:pt>
                <c:pt idx="218">
                  <c:v>44.834986097718215</c:v>
                </c:pt>
                <c:pt idx="219">
                  <c:v>44.80257065508323</c:v>
                </c:pt>
                <c:pt idx="220">
                  <c:v>44.325880175023826</c:v>
                </c:pt>
                <c:pt idx="221">
                  <c:v>45.967974167702479</c:v>
                </c:pt>
                <c:pt idx="222">
                  <c:v>46.785674148662878</c:v>
                </c:pt>
                <c:pt idx="223">
                  <c:v>47.902749617151699</c:v>
                </c:pt>
                <c:pt idx="224">
                  <c:v>48.017177583728184</c:v>
                </c:pt>
                <c:pt idx="225">
                  <c:v>47.792204477225262</c:v>
                </c:pt>
                <c:pt idx="226">
                  <c:v>47.945676434916741</c:v>
                </c:pt>
                <c:pt idx="227">
                  <c:v>49.569040681888225</c:v>
                </c:pt>
                <c:pt idx="228">
                  <c:v>50.948902383269221</c:v>
                </c:pt>
                <c:pt idx="229">
                  <c:v>51.914773236765782</c:v>
                </c:pt>
                <c:pt idx="230">
                  <c:v>53.23969127031053</c:v>
                </c:pt>
                <c:pt idx="231">
                  <c:v>53.971099448520377</c:v>
                </c:pt>
                <c:pt idx="232">
                  <c:v>54.785699303903954</c:v>
                </c:pt>
                <c:pt idx="233">
                  <c:v>55.171622179777927</c:v>
                </c:pt>
                <c:pt idx="234">
                  <c:v>56.171356880149823</c:v>
                </c:pt>
                <c:pt idx="235">
                  <c:v>56.339512006008363</c:v>
                </c:pt>
                <c:pt idx="236">
                  <c:v>56.060992268583192</c:v>
                </c:pt>
                <c:pt idx="237">
                  <c:v>56.9207102769671</c:v>
                </c:pt>
                <c:pt idx="238">
                  <c:v>56.485279486377166</c:v>
                </c:pt>
                <c:pt idx="239">
                  <c:v>56.248279563225353</c:v>
                </c:pt>
                <c:pt idx="240">
                  <c:v>56.116260516582813</c:v>
                </c:pt>
                <c:pt idx="241">
                  <c:v>56.442625182294869</c:v>
                </c:pt>
                <c:pt idx="242">
                  <c:v>55.609262340705293</c:v>
                </c:pt>
                <c:pt idx="243">
                  <c:v>56.049492963585045</c:v>
                </c:pt>
                <c:pt idx="244">
                  <c:v>55.959294653934137</c:v>
                </c:pt>
                <c:pt idx="245">
                  <c:v>55.030752336595768</c:v>
                </c:pt>
                <c:pt idx="246">
                  <c:v>54.405977837043068</c:v>
                </c:pt>
                <c:pt idx="247">
                  <c:v>53.138376253789374</c:v>
                </c:pt>
                <c:pt idx="248">
                  <c:v>52.968133390084546</c:v>
                </c:pt>
                <c:pt idx="249">
                  <c:v>52.762126592304512</c:v>
                </c:pt>
                <c:pt idx="250">
                  <c:v>53.724862413259203</c:v>
                </c:pt>
                <c:pt idx="251">
                  <c:v>54.320607993872798</c:v>
                </c:pt>
                <c:pt idx="252">
                  <c:v>53.895370748053544</c:v>
                </c:pt>
                <c:pt idx="253">
                  <c:v>53.873642340281251</c:v>
                </c:pt>
                <c:pt idx="254">
                  <c:v>55.378471253362505</c:v>
                </c:pt>
                <c:pt idx="255">
                  <c:v>55.839597982759173</c:v>
                </c:pt>
                <c:pt idx="256">
                  <c:v>55.904256442732091</c:v>
                </c:pt>
                <c:pt idx="257">
                  <c:v>56.016575803508118</c:v>
                </c:pt>
                <c:pt idx="258">
                  <c:v>55.991871283511706</c:v>
                </c:pt>
                <c:pt idx="259">
                  <c:v>55.75819100565986</c:v>
                </c:pt>
                <c:pt idx="260">
                  <c:v>56.759551655188069</c:v>
                </c:pt>
                <c:pt idx="261">
                  <c:v>57.592021397713673</c:v>
                </c:pt>
                <c:pt idx="262">
                  <c:v>57.416607855683026</c:v>
                </c:pt>
                <c:pt idx="263">
                  <c:v>57.028207371027847</c:v>
                </c:pt>
                <c:pt idx="264">
                  <c:v>56.54455292531955</c:v>
                </c:pt>
                <c:pt idx="265">
                  <c:v>56.038869198870792</c:v>
                </c:pt>
                <c:pt idx="266">
                  <c:v>55.163132287404409</c:v>
                </c:pt>
                <c:pt idx="267">
                  <c:v>54.745441220896943</c:v>
                </c:pt>
                <c:pt idx="268">
                  <c:v>54.024829582298018</c:v>
                </c:pt>
                <c:pt idx="269">
                  <c:v>53.260289236149191</c:v>
                </c:pt>
                <c:pt idx="270">
                  <c:v>53.212338200695484</c:v>
                </c:pt>
                <c:pt idx="271">
                  <c:v>53.347916229555807</c:v>
                </c:pt>
                <c:pt idx="272">
                  <c:v>53.227676994889933</c:v>
                </c:pt>
                <c:pt idx="273">
                  <c:v>52.979131584273915</c:v>
                </c:pt>
                <c:pt idx="274">
                  <c:v>51.368497415857412</c:v>
                </c:pt>
                <c:pt idx="275">
                  <c:v>50.637696614788268</c:v>
                </c:pt>
                <c:pt idx="276">
                  <c:v>50.844203300770005</c:v>
                </c:pt>
                <c:pt idx="277">
                  <c:v>51.394274250068115</c:v>
                </c:pt>
                <c:pt idx="278">
                  <c:v>51.606363047632811</c:v>
                </c:pt>
                <c:pt idx="279">
                  <c:v>52.310306897948706</c:v>
                </c:pt>
                <c:pt idx="280">
                  <c:v>52.564865452248682</c:v>
                </c:pt>
                <c:pt idx="281">
                  <c:v>53.358930381979931</c:v>
                </c:pt>
                <c:pt idx="282">
                  <c:v>54.406521775847864</c:v>
                </c:pt>
                <c:pt idx="283">
                  <c:v>55.795187980396086</c:v>
                </c:pt>
                <c:pt idx="284">
                  <c:v>55.97336166720914</c:v>
                </c:pt>
                <c:pt idx="285">
                  <c:v>56.408483134396619</c:v>
                </c:pt>
                <c:pt idx="286">
                  <c:v>56.583626362183495</c:v>
                </c:pt>
                <c:pt idx="287">
                  <c:v>55.840277232294767</c:v>
                </c:pt>
                <c:pt idx="288">
                  <c:v>54.675110417194233</c:v>
                </c:pt>
                <c:pt idx="289">
                  <c:v>54.843397744578027</c:v>
                </c:pt>
                <c:pt idx="290">
                  <c:v>53.780959574211309</c:v>
                </c:pt>
                <c:pt idx="291">
                  <c:v>52.96108325208548</c:v>
                </c:pt>
                <c:pt idx="292">
                  <c:v>52.771820385879543</c:v>
                </c:pt>
                <c:pt idx="293">
                  <c:v>53.533027598642541</c:v>
                </c:pt>
                <c:pt idx="294">
                  <c:v>53.585260222416593</c:v>
                </c:pt>
                <c:pt idx="295">
                  <c:v>52.897552740374095</c:v>
                </c:pt>
                <c:pt idx="296">
                  <c:v>53.301503360044961</c:v>
                </c:pt>
                <c:pt idx="297">
                  <c:v>53.154070305289622</c:v>
                </c:pt>
                <c:pt idx="298">
                  <c:v>53.304851683335897</c:v>
                </c:pt>
                <c:pt idx="299">
                  <c:v>53.313966451140573</c:v>
                </c:pt>
                <c:pt idx="300">
                  <c:v>53.238334574663192</c:v>
                </c:pt>
                <c:pt idx="301">
                  <c:v>53.663818958312461</c:v>
                </c:pt>
                <c:pt idx="302">
                  <c:v>53.27581965323985</c:v>
                </c:pt>
                <c:pt idx="303">
                  <c:v>51.449841643296693</c:v>
                </c:pt>
                <c:pt idx="304">
                  <c:v>50.90585265440329</c:v>
                </c:pt>
                <c:pt idx="305">
                  <c:v>50.751937422337022</c:v>
                </c:pt>
                <c:pt idx="306">
                  <c:v>50.637375348695485</c:v>
                </c:pt>
                <c:pt idx="307">
                  <c:v>50.783989791698886</c:v>
                </c:pt>
                <c:pt idx="308">
                  <c:v>50.658260399886217</c:v>
                </c:pt>
                <c:pt idx="309">
                  <c:v>50.712377907580986</c:v>
                </c:pt>
                <c:pt idx="310">
                  <c:v>51.515809479483899</c:v>
                </c:pt>
                <c:pt idx="311">
                  <c:v>51.194343717804664</c:v>
                </c:pt>
                <c:pt idx="312">
                  <c:v>51.681594941285347</c:v>
                </c:pt>
                <c:pt idx="313">
                  <c:v>51.922934147588833</c:v>
                </c:pt>
                <c:pt idx="314">
                  <c:v>52.71379033827921</c:v>
                </c:pt>
                <c:pt idx="315">
                  <c:v>52.592994950651068</c:v>
                </c:pt>
                <c:pt idx="316">
                  <c:v>53.260485934259037</c:v>
                </c:pt>
                <c:pt idx="317">
                  <c:v>53.747173597911726</c:v>
                </c:pt>
                <c:pt idx="318">
                  <c:v>52.924922591101932</c:v>
                </c:pt>
                <c:pt idx="319">
                  <c:v>52.160802579195405</c:v>
                </c:pt>
                <c:pt idx="320">
                  <c:v>51.987772649512848</c:v>
                </c:pt>
                <c:pt idx="321">
                  <c:v>51.602908809147451</c:v>
                </c:pt>
                <c:pt idx="322">
                  <c:v>50.686313995226783</c:v>
                </c:pt>
                <c:pt idx="323">
                  <c:v>50.199459618782967</c:v>
                </c:pt>
                <c:pt idx="324">
                  <c:v>49.475907017113293</c:v>
                </c:pt>
                <c:pt idx="325">
                  <c:v>49.734469375991864</c:v>
                </c:pt>
                <c:pt idx="326">
                  <c:v>50.585720313437967</c:v>
                </c:pt>
                <c:pt idx="327">
                  <c:v>50.803297507752688</c:v>
                </c:pt>
                <c:pt idx="328">
                  <c:v>50.409597938521465</c:v>
                </c:pt>
                <c:pt idx="329">
                  <c:v>50.720936284016375</c:v>
                </c:pt>
                <c:pt idx="330">
                  <c:v>50.978481402048729</c:v>
                </c:pt>
                <c:pt idx="331">
                  <c:v>50.487578099875975</c:v>
                </c:pt>
                <c:pt idx="332">
                  <c:v>50.22446476090343</c:v>
                </c:pt>
                <c:pt idx="333">
                  <c:v>50.722994141759813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B-4212-AF0C-1B312BCCFE4D}"/>
            </c:ext>
          </c:extLst>
        </c:ser>
        <c:ser>
          <c:idx val="2"/>
          <c:order val="2"/>
          <c:tx>
            <c:strRef>
              <c:f>Talin_angle!#REF!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Talin_angle!$H$2:$H$336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cat>
          <c:val>
            <c:numRef>
              <c:f>Talin_angle!#REF!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B-4212-AF0C-1B312BCCFE4D}"/>
            </c:ext>
          </c:extLst>
        </c:ser>
        <c:ser>
          <c:idx val="3"/>
          <c:order val="3"/>
          <c:tx>
            <c:strRef>
              <c:f>Talin_angle!#REF!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Talin_angle!$H$2:$H$336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cat>
          <c:val>
            <c:numRef>
              <c:f>Talin_angle!#REF!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2-47E8-85C2-78FCDC7E8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523784"/>
        <c:axId val="623529688"/>
      </c:lineChart>
      <c:catAx>
        <c:axId val="623523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3529688"/>
        <c:crosses val="autoZero"/>
        <c:auto val="1"/>
        <c:lblAlgn val="ctr"/>
        <c:lblOffset val="100"/>
        <c:tickLblSkip val="50"/>
        <c:tickMarkSkip val="25"/>
        <c:noMultiLvlLbl val="0"/>
      </c:catAx>
      <c:valAx>
        <c:axId val="623529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352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26264618832352"/>
          <c:y val="8.507065570143986E-2"/>
          <c:w val="0.22785873904469603"/>
          <c:h val="9.747612194641688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376236</xdr:colOff>
      <xdr:row>2</xdr:row>
      <xdr:rowOff>95250</xdr:rowOff>
    </xdr:from>
    <xdr:to>
      <xdr:col>20</xdr:col>
      <xdr:colOff>357187</xdr:colOff>
      <xdr:row>24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66F71C-6F52-447C-B215-BD2F3AD8C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414338</xdr:colOff>
      <xdr:row>25</xdr:row>
      <xdr:rowOff>33337</xdr:rowOff>
    </xdr:from>
    <xdr:to>
      <xdr:col>20</xdr:col>
      <xdr:colOff>371475</xdr:colOff>
      <xdr:row>44</xdr:row>
      <xdr:rowOff>157163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D8AAFE-F4C5-47E0-A22F-07F806CC5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6"/>
  <sheetViews>
    <sheetView tabSelected="1" topLeftCell="K1" workbookViewId="0">
      <selection activeCell="U47" sqref="U47"/>
    </sheetView>
  </sheetViews>
  <sheetFormatPr defaultRowHeight="13.15" x14ac:dyDescent="0.35"/>
  <cols>
    <col min="4" max="5" width="9" customWidth="1"/>
  </cols>
  <sheetData>
    <row r="1" spans="1:10" x14ac:dyDescent="0.35">
      <c r="A1" t="s">
        <v>0</v>
      </c>
      <c r="B1" t="s">
        <v>2</v>
      </c>
      <c r="C1" t="s">
        <v>3</v>
      </c>
      <c r="D1" t="s">
        <v>0</v>
      </c>
      <c r="E1" t="s">
        <v>1</v>
      </c>
      <c r="F1" t="s">
        <v>4</v>
      </c>
      <c r="G1" t="s">
        <v>5</v>
      </c>
      <c r="H1" t="s">
        <v>1</v>
      </c>
      <c r="I1" t="s">
        <v>4</v>
      </c>
      <c r="J1" t="s">
        <v>5</v>
      </c>
    </row>
    <row r="2" spans="1:10" x14ac:dyDescent="0.35">
      <c r="A2">
        <v>0</v>
      </c>
      <c r="B2">
        <v>1.3910558756738196</v>
      </c>
      <c r="C2">
        <v>0.81769301082041856</v>
      </c>
      <c r="D2">
        <v>0</v>
      </c>
      <c r="E2">
        <f>D2*1.5</f>
        <v>0</v>
      </c>
      <c r="F2">
        <f>DEGREES(B2)</f>
        <v>79.701630742984818</v>
      </c>
      <c r="G2">
        <f t="shared" ref="G2:G65" si="0">DEGREES(C2)</f>
        <v>46.850358457355142</v>
      </c>
      <c r="H2">
        <f t="shared" ref="H2:H65" si="1">D2*1.5</f>
        <v>0</v>
      </c>
      <c r="I2">
        <f>F2</f>
        <v>79.701630742984818</v>
      </c>
      <c r="J2">
        <f>G2</f>
        <v>46.850358457355142</v>
      </c>
    </row>
    <row r="3" spans="1:10" x14ac:dyDescent="0.35">
      <c r="A3">
        <v>1</v>
      </c>
      <c r="B3">
        <v>1.2979989556283476</v>
      </c>
      <c r="C3">
        <v>0.8449745273812066</v>
      </c>
      <c r="D3">
        <f>D2+1</f>
        <v>1</v>
      </c>
      <c r="E3">
        <f t="shared" ref="E3:E66" si="2">D3*1.5</f>
        <v>1.5</v>
      </c>
      <c r="F3">
        <f t="shared" ref="F2:F65" si="3">DEGREES(B3)</f>
        <v>74.369861969892924</v>
      </c>
      <c r="G3">
        <f t="shared" si="0"/>
        <v>48.413474215004555</v>
      </c>
      <c r="H3">
        <f t="shared" si="1"/>
        <v>1.5</v>
      </c>
      <c r="I3">
        <f t="shared" ref="I3:I66" si="4">0.3*F3+0.7*I2</f>
        <v>78.10210011105724</v>
      </c>
      <c r="J3">
        <f t="shared" ref="J3:J66" si="5">0.3*G3+0.7*J2</f>
        <v>47.319293184649965</v>
      </c>
    </row>
    <row r="4" spans="1:10" x14ac:dyDescent="0.35">
      <c r="A4">
        <v>2</v>
      </c>
      <c r="B4">
        <v>1.3564626200301826</v>
      </c>
      <c r="C4">
        <v>0.82746319085592956</v>
      </c>
      <c r="D4">
        <f t="shared" ref="D4:D67" si="6">D3+1</f>
        <v>2</v>
      </c>
      <c r="E4">
        <f t="shared" si="2"/>
        <v>3</v>
      </c>
      <c r="F4">
        <f t="shared" si="3"/>
        <v>77.719583194987308</v>
      </c>
      <c r="G4">
        <f t="shared" si="0"/>
        <v>47.410148538472896</v>
      </c>
      <c r="H4">
        <f t="shared" si="1"/>
        <v>3</v>
      </c>
      <c r="I4">
        <f t="shared" si="4"/>
        <v>77.987345036236263</v>
      </c>
      <c r="J4">
        <f t="shared" si="5"/>
        <v>47.346549790796843</v>
      </c>
    </row>
    <row r="5" spans="1:10" x14ac:dyDescent="0.35">
      <c r="A5">
        <v>3</v>
      </c>
      <c r="B5">
        <v>1.4427536241302046</v>
      </c>
      <c r="C5">
        <v>0.90312872708673753</v>
      </c>
      <c r="D5">
        <f t="shared" si="6"/>
        <v>3</v>
      </c>
      <c r="E5">
        <f t="shared" si="2"/>
        <v>4.5</v>
      </c>
      <c r="F5">
        <f t="shared" si="3"/>
        <v>82.663693539864653</v>
      </c>
      <c r="G5">
        <f t="shared" si="0"/>
        <v>51.745464419092414</v>
      </c>
      <c r="H5">
        <f t="shared" si="1"/>
        <v>4.5</v>
      </c>
      <c r="I5">
        <f t="shared" si="4"/>
        <v>79.390249587324774</v>
      </c>
      <c r="J5">
        <f t="shared" si="5"/>
        <v>48.666224179285507</v>
      </c>
    </row>
    <row r="6" spans="1:10" x14ac:dyDescent="0.35">
      <c r="A6">
        <v>4</v>
      </c>
      <c r="B6">
        <v>1.4616136890374145</v>
      </c>
      <c r="C6">
        <v>0.81017167017898761</v>
      </c>
      <c r="D6">
        <f t="shared" si="6"/>
        <v>4</v>
      </c>
      <c r="E6">
        <f t="shared" si="2"/>
        <v>6</v>
      </c>
      <c r="F6">
        <f t="shared" si="3"/>
        <v>83.744295660390577</v>
      </c>
      <c r="G6">
        <f t="shared" si="0"/>
        <v>46.41941738232093</v>
      </c>
      <c r="H6">
        <f t="shared" si="1"/>
        <v>6</v>
      </c>
      <c r="I6">
        <f t="shared" si="4"/>
        <v>80.696463409244501</v>
      </c>
      <c r="J6">
        <f t="shared" si="5"/>
        <v>47.992182140196135</v>
      </c>
    </row>
    <row r="7" spans="1:10" x14ac:dyDescent="0.35">
      <c r="A7">
        <v>5</v>
      </c>
      <c r="B7">
        <v>1.4750355281576788</v>
      </c>
      <c r="C7">
        <v>0.87388800207093054</v>
      </c>
      <c r="D7">
        <f t="shared" si="6"/>
        <v>5</v>
      </c>
      <c r="E7">
        <f t="shared" si="2"/>
        <v>7.5</v>
      </c>
      <c r="F7">
        <f t="shared" si="3"/>
        <v>84.513310395285302</v>
      </c>
      <c r="G7">
        <f t="shared" si="0"/>
        <v>50.070094285784066</v>
      </c>
      <c r="H7">
        <f t="shared" si="1"/>
        <v>7.5</v>
      </c>
      <c r="I7">
        <f t="shared" si="4"/>
        <v>81.841517505056729</v>
      </c>
      <c r="J7">
        <f t="shared" si="5"/>
        <v>48.615555783872516</v>
      </c>
    </row>
    <row r="8" spans="1:10" x14ac:dyDescent="0.35">
      <c r="A8">
        <v>6</v>
      </c>
      <c r="B8">
        <v>1.3596712155498896</v>
      </c>
      <c r="C8">
        <v>0.83722726261658154</v>
      </c>
      <c r="D8">
        <f t="shared" si="6"/>
        <v>6</v>
      </c>
      <c r="E8">
        <f t="shared" si="2"/>
        <v>9</v>
      </c>
      <c r="F8">
        <f t="shared" si="3"/>
        <v>77.903422176431107</v>
      </c>
      <c r="G8">
        <f t="shared" si="0"/>
        <v>47.969588641221129</v>
      </c>
      <c r="H8">
        <f t="shared" si="1"/>
        <v>9</v>
      </c>
      <c r="I8">
        <f t="shared" si="4"/>
        <v>80.660088906469042</v>
      </c>
      <c r="J8">
        <f t="shared" si="5"/>
        <v>48.421765641077101</v>
      </c>
    </row>
    <row r="9" spans="1:10" x14ac:dyDescent="0.35">
      <c r="A9">
        <v>7</v>
      </c>
      <c r="B9">
        <v>1.3974527661582086</v>
      </c>
      <c r="C9">
        <v>0.81610332085083059</v>
      </c>
      <c r="D9">
        <f t="shared" si="6"/>
        <v>7</v>
      </c>
      <c r="E9">
        <f t="shared" si="2"/>
        <v>10.5</v>
      </c>
      <c r="F9">
        <f t="shared" si="3"/>
        <v>80.068145569747713</v>
      </c>
      <c r="G9">
        <f t="shared" si="0"/>
        <v>46.759275931363469</v>
      </c>
      <c r="H9">
        <f t="shared" si="1"/>
        <v>10.5</v>
      </c>
      <c r="I9">
        <f t="shared" si="4"/>
        <v>80.482505905452641</v>
      </c>
      <c r="J9">
        <f t="shared" si="5"/>
        <v>47.923018728163015</v>
      </c>
    </row>
    <row r="10" spans="1:10" x14ac:dyDescent="0.35">
      <c r="A10">
        <v>8</v>
      </c>
      <c r="B10">
        <v>1.3174109120180886</v>
      </c>
      <c r="C10">
        <v>0.75862652762968552</v>
      </c>
      <c r="D10">
        <f t="shared" si="6"/>
        <v>8</v>
      </c>
      <c r="E10">
        <f t="shared" si="2"/>
        <v>12</v>
      </c>
      <c r="F10">
        <f t="shared" si="3"/>
        <v>75.482085143117104</v>
      </c>
      <c r="G10">
        <f t="shared" si="0"/>
        <v>43.466098259845715</v>
      </c>
      <c r="H10">
        <f t="shared" si="1"/>
        <v>12</v>
      </c>
      <c r="I10">
        <f t="shared" si="4"/>
        <v>78.982379676751975</v>
      </c>
      <c r="J10">
        <f t="shared" si="5"/>
        <v>46.585942587667823</v>
      </c>
    </row>
    <row r="11" spans="1:10" x14ac:dyDescent="0.35">
      <c r="A11">
        <v>9</v>
      </c>
      <c r="B11">
        <v>1.3302335081781875</v>
      </c>
      <c r="C11">
        <v>0.7643780763374366</v>
      </c>
      <c r="D11">
        <f t="shared" si="6"/>
        <v>9</v>
      </c>
      <c r="E11">
        <f t="shared" si="2"/>
        <v>13.5</v>
      </c>
      <c r="F11">
        <f t="shared" si="3"/>
        <v>76.216765785491418</v>
      </c>
      <c r="G11">
        <f t="shared" si="0"/>
        <v>43.795637726463774</v>
      </c>
      <c r="H11">
        <f t="shared" si="1"/>
        <v>13.5</v>
      </c>
      <c r="I11">
        <f t="shared" si="4"/>
        <v>78.152695509373814</v>
      </c>
      <c r="J11">
        <f t="shared" si="5"/>
        <v>45.748851129306608</v>
      </c>
    </row>
    <row r="12" spans="1:10" x14ac:dyDescent="0.35">
      <c r="A12">
        <v>10</v>
      </c>
      <c r="B12">
        <v>1.2211606813736386</v>
      </c>
      <c r="C12">
        <v>0.73495972584750657</v>
      </c>
      <c r="D12">
        <f t="shared" si="6"/>
        <v>10</v>
      </c>
      <c r="E12">
        <f t="shared" si="2"/>
        <v>15</v>
      </c>
      <c r="F12">
        <f t="shared" si="3"/>
        <v>69.967353150029382</v>
      </c>
      <c r="G12">
        <f t="shared" si="0"/>
        <v>42.110090403154167</v>
      </c>
      <c r="H12">
        <f t="shared" si="1"/>
        <v>15</v>
      </c>
      <c r="I12">
        <f t="shared" si="4"/>
        <v>75.697092801570477</v>
      </c>
      <c r="J12">
        <f t="shared" si="5"/>
        <v>44.657222911460877</v>
      </c>
    </row>
    <row r="13" spans="1:10" x14ac:dyDescent="0.35">
      <c r="A13">
        <v>11</v>
      </c>
      <c r="B13">
        <v>1.3461261161379086</v>
      </c>
      <c r="C13">
        <v>0.76348624321335457</v>
      </c>
      <c r="D13">
        <f t="shared" si="6"/>
        <v>11</v>
      </c>
      <c r="E13">
        <f t="shared" si="2"/>
        <v>16.5</v>
      </c>
      <c r="F13">
        <f t="shared" si="3"/>
        <v>77.127345147039463</v>
      </c>
      <c r="G13">
        <f t="shared" si="0"/>
        <v>43.744539452423908</v>
      </c>
      <c r="H13">
        <f t="shared" si="1"/>
        <v>16.5</v>
      </c>
      <c r="I13">
        <f t="shared" si="4"/>
        <v>76.126168505211169</v>
      </c>
      <c r="J13">
        <f t="shared" si="5"/>
        <v>44.383417873749785</v>
      </c>
    </row>
    <row r="14" spans="1:10" x14ac:dyDescent="0.35">
      <c r="A14">
        <v>12</v>
      </c>
      <c r="B14">
        <v>1.2176477376878185</v>
      </c>
      <c r="C14">
        <v>0.70873110421158358</v>
      </c>
      <c r="D14">
        <f t="shared" si="6"/>
        <v>12</v>
      </c>
      <c r="E14">
        <f t="shared" si="2"/>
        <v>18</v>
      </c>
      <c r="F14">
        <f t="shared" si="3"/>
        <v>69.766076303164752</v>
      </c>
      <c r="G14">
        <f t="shared" si="0"/>
        <v>40.607301080970267</v>
      </c>
      <c r="H14">
        <f t="shared" si="1"/>
        <v>18</v>
      </c>
      <c r="I14">
        <f t="shared" si="4"/>
        <v>74.218140844597229</v>
      </c>
      <c r="J14">
        <f t="shared" si="5"/>
        <v>43.250582835915928</v>
      </c>
    </row>
    <row r="15" spans="1:10" x14ac:dyDescent="0.35">
      <c r="A15">
        <v>13</v>
      </c>
      <c r="B15">
        <v>1.2343847508676324</v>
      </c>
      <c r="C15">
        <v>0.73634800947810952</v>
      </c>
      <c r="D15">
        <f t="shared" si="6"/>
        <v>13</v>
      </c>
      <c r="E15">
        <f t="shared" si="2"/>
        <v>19.5</v>
      </c>
      <c r="F15">
        <f t="shared" si="3"/>
        <v>70.725036520022925</v>
      </c>
      <c r="G15">
        <f t="shared" si="0"/>
        <v>42.189633195954812</v>
      </c>
      <c r="H15">
        <f t="shared" si="1"/>
        <v>19.5</v>
      </c>
      <c r="I15">
        <f t="shared" si="4"/>
        <v>73.170209547224943</v>
      </c>
      <c r="J15">
        <f t="shared" si="5"/>
        <v>42.932297943927594</v>
      </c>
    </row>
    <row r="16" spans="1:10" x14ac:dyDescent="0.35">
      <c r="A16">
        <v>14</v>
      </c>
      <c r="B16">
        <v>1.2703370540670815</v>
      </c>
      <c r="C16">
        <v>0.73384372533509457</v>
      </c>
      <c r="D16">
        <f t="shared" si="6"/>
        <v>14</v>
      </c>
      <c r="E16">
        <f t="shared" si="2"/>
        <v>21</v>
      </c>
      <c r="F16">
        <f t="shared" si="3"/>
        <v>72.784951757126038</v>
      </c>
      <c r="G16">
        <f t="shared" si="0"/>
        <v>42.046148283858521</v>
      </c>
      <c r="H16">
        <f t="shared" si="1"/>
        <v>21</v>
      </c>
      <c r="I16">
        <f t="shared" si="4"/>
        <v>73.054632210195265</v>
      </c>
      <c r="J16">
        <f t="shared" si="5"/>
        <v>42.66645304590687</v>
      </c>
    </row>
    <row r="17" spans="1:10" x14ac:dyDescent="0.35">
      <c r="A17">
        <v>15</v>
      </c>
      <c r="B17">
        <v>1.2180873337854257</v>
      </c>
      <c r="C17">
        <v>0.7744656252286185</v>
      </c>
      <c r="D17">
        <f t="shared" si="6"/>
        <v>15</v>
      </c>
      <c r="E17">
        <f t="shared" si="2"/>
        <v>22.5</v>
      </c>
      <c r="F17">
        <f t="shared" si="3"/>
        <v>69.791263304248062</v>
      </c>
      <c r="G17">
        <f t="shared" si="0"/>
        <v>44.373611703560371</v>
      </c>
      <c r="H17">
        <f t="shared" si="1"/>
        <v>22.5</v>
      </c>
      <c r="I17">
        <f t="shared" si="4"/>
        <v>72.075621538411099</v>
      </c>
      <c r="J17">
        <f t="shared" si="5"/>
        <v>43.17860064320292</v>
      </c>
    </row>
    <row r="18" spans="1:10" x14ac:dyDescent="0.35">
      <c r="A18">
        <v>16</v>
      </c>
      <c r="B18">
        <v>1.2896989079689456</v>
      </c>
      <c r="C18">
        <v>0.74919484053855256</v>
      </c>
      <c r="D18">
        <f t="shared" si="6"/>
        <v>16</v>
      </c>
      <c r="E18">
        <f t="shared" si="2"/>
        <v>24</v>
      </c>
      <c r="F18">
        <f t="shared" si="3"/>
        <v>73.894304269251762</v>
      </c>
      <c r="G18">
        <f t="shared" si="0"/>
        <v>42.925702395835778</v>
      </c>
      <c r="H18">
        <f t="shared" si="1"/>
        <v>24</v>
      </c>
      <c r="I18">
        <f t="shared" si="4"/>
        <v>72.621226357663289</v>
      </c>
      <c r="J18">
        <f t="shared" si="5"/>
        <v>43.102731168992776</v>
      </c>
    </row>
    <row r="19" spans="1:10" x14ac:dyDescent="0.35">
      <c r="A19">
        <v>17</v>
      </c>
      <c r="B19">
        <v>1.2583286407929095</v>
      </c>
      <c r="C19">
        <v>0.77850904389543452</v>
      </c>
      <c r="D19">
        <f t="shared" si="6"/>
        <v>17</v>
      </c>
      <c r="E19">
        <f t="shared" si="2"/>
        <v>25.5</v>
      </c>
      <c r="F19">
        <f t="shared" si="3"/>
        <v>72.096920357867106</v>
      </c>
      <c r="G19">
        <f t="shared" si="0"/>
        <v>44.605282527973344</v>
      </c>
      <c r="H19">
        <f t="shared" si="1"/>
        <v>25.5</v>
      </c>
      <c r="I19">
        <f t="shared" si="4"/>
        <v>72.463934557724428</v>
      </c>
      <c r="J19">
        <f t="shared" si="5"/>
        <v>43.553496576686946</v>
      </c>
    </row>
    <row r="20" spans="1:10" x14ac:dyDescent="0.35">
      <c r="A20">
        <v>18</v>
      </c>
      <c r="B20">
        <v>1.2715356719377815</v>
      </c>
      <c r="C20">
        <v>0.80863013989592358</v>
      </c>
      <c r="D20">
        <f t="shared" si="6"/>
        <v>18</v>
      </c>
      <c r="E20">
        <f t="shared" si="2"/>
        <v>27</v>
      </c>
      <c r="F20">
        <f t="shared" si="3"/>
        <v>72.853627502366109</v>
      </c>
      <c r="G20">
        <f t="shared" si="0"/>
        <v>46.33109420310975</v>
      </c>
      <c r="H20">
        <f t="shared" si="1"/>
        <v>27</v>
      </c>
      <c r="I20">
        <f t="shared" si="4"/>
        <v>72.580842441116928</v>
      </c>
      <c r="J20">
        <f t="shared" si="5"/>
        <v>44.386775864613782</v>
      </c>
    </row>
    <row r="21" spans="1:10" x14ac:dyDescent="0.35">
      <c r="A21">
        <v>19</v>
      </c>
      <c r="B21">
        <v>1.3046530919562724</v>
      </c>
      <c r="C21">
        <v>0.80509695201090659</v>
      </c>
      <c r="D21">
        <f t="shared" si="6"/>
        <v>19</v>
      </c>
      <c r="E21">
        <f t="shared" si="2"/>
        <v>28.5</v>
      </c>
      <c r="F21">
        <f t="shared" si="3"/>
        <v>74.751115897787699</v>
      </c>
      <c r="G21">
        <f t="shared" si="0"/>
        <v>46.128657449071525</v>
      </c>
      <c r="H21">
        <f t="shared" si="1"/>
        <v>28.5</v>
      </c>
      <c r="I21">
        <f t="shared" si="4"/>
        <v>73.23192447811816</v>
      </c>
      <c r="J21">
        <f t="shared" si="5"/>
        <v>44.9093403399511</v>
      </c>
    </row>
    <row r="22" spans="1:10" x14ac:dyDescent="0.35">
      <c r="A22">
        <v>20</v>
      </c>
      <c r="B22">
        <v>1.3296321822128676</v>
      </c>
      <c r="C22">
        <v>0.7649714361369726</v>
      </c>
      <c r="D22">
        <f t="shared" si="6"/>
        <v>20</v>
      </c>
      <c r="E22">
        <f t="shared" si="2"/>
        <v>30</v>
      </c>
      <c r="F22">
        <f t="shared" si="3"/>
        <v>76.182312345566956</v>
      </c>
      <c r="G22">
        <f t="shared" si="0"/>
        <v>43.82963473870992</v>
      </c>
      <c r="H22">
        <f t="shared" si="1"/>
        <v>30</v>
      </c>
      <c r="I22">
        <f t="shared" si="4"/>
        <v>74.117040838352793</v>
      </c>
      <c r="J22">
        <f t="shared" si="5"/>
        <v>44.585428659578739</v>
      </c>
    </row>
    <row r="23" spans="1:10" x14ac:dyDescent="0.35">
      <c r="A23">
        <v>21</v>
      </c>
      <c r="B23">
        <v>1.3681544716791585</v>
      </c>
      <c r="C23">
        <v>0.77990361763090554</v>
      </c>
      <c r="D23">
        <f t="shared" si="6"/>
        <v>21</v>
      </c>
      <c r="E23">
        <f t="shared" si="2"/>
        <v>31.5</v>
      </c>
      <c r="F23">
        <f t="shared" si="3"/>
        <v>78.389476949166692</v>
      </c>
      <c r="G23">
        <f t="shared" si="0"/>
        <v>44.685185717235626</v>
      </c>
      <c r="H23">
        <f t="shared" si="1"/>
        <v>31.5</v>
      </c>
      <c r="I23">
        <f t="shared" si="4"/>
        <v>75.398771671596961</v>
      </c>
      <c r="J23">
        <f t="shared" si="5"/>
        <v>44.615355776875802</v>
      </c>
    </row>
    <row r="24" spans="1:10" x14ac:dyDescent="0.35">
      <c r="A24">
        <v>22</v>
      </c>
      <c r="B24">
        <v>1.4189691080459035</v>
      </c>
      <c r="C24">
        <v>0.88143451575162257</v>
      </c>
      <c r="D24">
        <f t="shared" si="6"/>
        <v>22</v>
      </c>
      <c r="E24">
        <f t="shared" si="2"/>
        <v>33</v>
      </c>
      <c r="F24">
        <f t="shared" si="3"/>
        <v>81.300941150473179</v>
      </c>
      <c r="G24">
        <f t="shared" si="0"/>
        <v>50.502477669725458</v>
      </c>
      <c r="H24">
        <f t="shared" si="1"/>
        <v>33</v>
      </c>
      <c r="I24">
        <f t="shared" si="4"/>
        <v>77.169422515259825</v>
      </c>
      <c r="J24">
        <f t="shared" si="5"/>
        <v>46.381492344730695</v>
      </c>
    </row>
    <row r="25" spans="1:10" x14ac:dyDescent="0.35">
      <c r="A25">
        <v>23</v>
      </c>
      <c r="B25">
        <v>1.3999682630101336</v>
      </c>
      <c r="C25">
        <v>0.89744042980359351</v>
      </c>
      <c r="D25">
        <f t="shared" si="6"/>
        <v>23</v>
      </c>
      <c r="E25">
        <f t="shared" si="2"/>
        <v>34.5</v>
      </c>
      <c r="F25">
        <f t="shared" si="3"/>
        <v>80.212272922741448</v>
      </c>
      <c r="G25">
        <f t="shared" si="0"/>
        <v>51.419548992152528</v>
      </c>
      <c r="H25">
        <f t="shared" si="1"/>
        <v>34.5</v>
      </c>
      <c r="I25">
        <f t="shared" si="4"/>
        <v>78.082277637504305</v>
      </c>
      <c r="J25">
        <f t="shared" si="5"/>
        <v>47.892909338957239</v>
      </c>
    </row>
    <row r="26" spans="1:10" x14ac:dyDescent="0.35">
      <c r="A26">
        <v>24</v>
      </c>
      <c r="B26">
        <v>1.3968672301615155</v>
      </c>
      <c r="C26">
        <v>0.87492603588867957</v>
      </c>
      <c r="D26">
        <f t="shared" si="6"/>
        <v>24</v>
      </c>
      <c r="E26">
        <f t="shared" si="2"/>
        <v>36</v>
      </c>
      <c r="F26">
        <f t="shared" si="3"/>
        <v>80.03459682838421</v>
      </c>
      <c r="G26">
        <f t="shared" si="0"/>
        <v>50.129569242532938</v>
      </c>
      <c r="H26">
        <f t="shared" si="1"/>
        <v>36</v>
      </c>
      <c r="I26">
        <f t="shared" si="4"/>
        <v>78.667973394768268</v>
      </c>
      <c r="J26">
        <f t="shared" si="5"/>
        <v>48.563907310029947</v>
      </c>
    </row>
    <row r="27" spans="1:10" x14ac:dyDescent="0.35">
      <c r="A27">
        <v>25</v>
      </c>
      <c r="B27">
        <v>1.4208798317523006</v>
      </c>
      <c r="C27">
        <v>0.89244036996670961</v>
      </c>
      <c r="D27">
        <f t="shared" si="6"/>
        <v>25</v>
      </c>
      <c r="E27">
        <f t="shared" si="2"/>
        <v>37.5</v>
      </c>
      <c r="F27">
        <f t="shared" si="3"/>
        <v>81.410417554665315</v>
      </c>
      <c r="G27">
        <f t="shared" si="0"/>
        <v>51.13306666618621</v>
      </c>
      <c r="H27">
        <f t="shared" si="1"/>
        <v>37.5</v>
      </c>
      <c r="I27">
        <f t="shared" si="4"/>
        <v>79.490706642737379</v>
      </c>
      <c r="J27">
        <f t="shared" si="5"/>
        <v>49.334655116876817</v>
      </c>
    </row>
    <row r="28" spans="1:10" x14ac:dyDescent="0.35">
      <c r="A28">
        <v>26</v>
      </c>
      <c r="B28">
        <v>1.4280363203274355</v>
      </c>
      <c r="C28">
        <v>0.90454272279465553</v>
      </c>
      <c r="D28">
        <f t="shared" si="6"/>
        <v>26</v>
      </c>
      <c r="E28">
        <f t="shared" si="2"/>
        <v>39</v>
      </c>
      <c r="F28">
        <f t="shared" si="3"/>
        <v>81.820454146154148</v>
      </c>
      <c r="G28">
        <f t="shared" si="0"/>
        <v>51.826480405405725</v>
      </c>
      <c r="H28">
        <f t="shared" si="1"/>
        <v>39</v>
      </c>
      <c r="I28">
        <f t="shared" si="4"/>
        <v>80.189630893762413</v>
      </c>
      <c r="J28">
        <f t="shared" si="5"/>
        <v>50.082202703435485</v>
      </c>
    </row>
    <row r="29" spans="1:10" x14ac:dyDescent="0.35">
      <c r="A29">
        <v>27</v>
      </c>
      <c r="B29">
        <v>1.4094349117096765</v>
      </c>
      <c r="C29">
        <v>0.92498917739831155</v>
      </c>
      <c r="D29">
        <f t="shared" si="6"/>
        <v>27</v>
      </c>
      <c r="E29">
        <f t="shared" si="2"/>
        <v>40.5</v>
      </c>
      <c r="F29">
        <f t="shared" si="3"/>
        <v>80.754671939358275</v>
      </c>
      <c r="G29">
        <f t="shared" si="0"/>
        <v>52.997975960201046</v>
      </c>
      <c r="H29">
        <f t="shared" si="1"/>
        <v>40.5</v>
      </c>
      <c r="I29">
        <f t="shared" si="4"/>
        <v>80.359143207441164</v>
      </c>
      <c r="J29">
        <f t="shared" si="5"/>
        <v>50.956934680465146</v>
      </c>
    </row>
    <row r="30" spans="1:10" x14ac:dyDescent="0.35">
      <c r="A30">
        <v>28</v>
      </c>
      <c r="B30">
        <v>1.3844783931940705</v>
      </c>
      <c r="C30">
        <v>0.88267124729401958</v>
      </c>
      <c r="D30">
        <f t="shared" si="6"/>
        <v>28</v>
      </c>
      <c r="E30">
        <f t="shared" si="2"/>
        <v>42</v>
      </c>
      <c r="F30">
        <f t="shared" si="3"/>
        <v>79.324768757073954</v>
      </c>
      <c r="G30">
        <f t="shared" si="0"/>
        <v>50.573337167495509</v>
      </c>
      <c r="H30">
        <f t="shared" si="1"/>
        <v>42</v>
      </c>
      <c r="I30">
        <f t="shared" si="4"/>
        <v>80.048830872330996</v>
      </c>
      <c r="J30">
        <f t="shared" si="5"/>
        <v>50.841855426574256</v>
      </c>
    </row>
    <row r="31" spans="1:10" x14ac:dyDescent="0.35">
      <c r="A31">
        <v>29</v>
      </c>
      <c r="B31">
        <v>1.3210414905179366</v>
      </c>
      <c r="C31">
        <v>0.87597434592935353</v>
      </c>
      <c r="D31">
        <f t="shared" si="6"/>
        <v>29</v>
      </c>
      <c r="E31">
        <f t="shared" si="2"/>
        <v>43.5</v>
      </c>
      <c r="F31">
        <f t="shared" si="3"/>
        <v>75.690101968349325</v>
      </c>
      <c r="G31">
        <f t="shared" si="0"/>
        <v>50.189632983484742</v>
      </c>
      <c r="H31">
        <f t="shared" si="1"/>
        <v>43.5</v>
      </c>
      <c r="I31">
        <f t="shared" si="4"/>
        <v>78.741212201136491</v>
      </c>
      <c r="J31">
        <f t="shared" si="5"/>
        <v>50.646188693647396</v>
      </c>
    </row>
    <row r="32" spans="1:10" x14ac:dyDescent="0.35">
      <c r="A32">
        <v>30</v>
      </c>
      <c r="B32">
        <v>1.3899758444771566</v>
      </c>
      <c r="C32">
        <v>0.92421568060674153</v>
      </c>
      <c r="D32">
        <f t="shared" si="6"/>
        <v>30</v>
      </c>
      <c r="E32">
        <f t="shared" si="2"/>
        <v>45</v>
      </c>
      <c r="F32">
        <f t="shared" si="3"/>
        <v>79.639749513673564</v>
      </c>
      <c r="G32">
        <f t="shared" si="0"/>
        <v>52.953657858577174</v>
      </c>
      <c r="H32">
        <f t="shared" si="1"/>
        <v>45</v>
      </c>
      <c r="I32">
        <f t="shared" si="4"/>
        <v>79.010773394897612</v>
      </c>
      <c r="J32">
        <f t="shared" si="5"/>
        <v>51.338429443126323</v>
      </c>
    </row>
    <row r="33" spans="1:10" x14ac:dyDescent="0.35">
      <c r="A33">
        <v>31</v>
      </c>
      <c r="B33">
        <v>1.3853910099472255</v>
      </c>
      <c r="C33">
        <v>0.94293104813137252</v>
      </c>
      <c r="D33">
        <f t="shared" si="6"/>
        <v>31</v>
      </c>
      <c r="E33">
        <f t="shared" si="2"/>
        <v>46.5</v>
      </c>
      <c r="F33">
        <f t="shared" si="3"/>
        <v>79.377057845342677</v>
      </c>
      <c r="G33">
        <f t="shared" si="0"/>
        <v>54.025969429774733</v>
      </c>
      <c r="H33">
        <f t="shared" si="1"/>
        <v>46.5</v>
      </c>
      <c r="I33">
        <f t="shared" si="4"/>
        <v>79.120658730031124</v>
      </c>
      <c r="J33">
        <f t="shared" si="5"/>
        <v>52.144691439120848</v>
      </c>
    </row>
    <row r="34" spans="1:10" x14ac:dyDescent="0.35">
      <c r="A34">
        <v>32</v>
      </c>
      <c r="B34">
        <v>1.3554357798797085</v>
      </c>
      <c r="C34">
        <v>0.94095505939517554</v>
      </c>
      <c r="D34">
        <f t="shared" si="6"/>
        <v>32</v>
      </c>
      <c r="E34">
        <f t="shared" si="2"/>
        <v>48</v>
      </c>
      <c r="F34">
        <f t="shared" si="3"/>
        <v>77.660749588130571</v>
      </c>
      <c r="G34">
        <f t="shared" si="0"/>
        <v>53.912753614825256</v>
      </c>
      <c r="H34">
        <f t="shared" si="1"/>
        <v>48</v>
      </c>
      <c r="I34">
        <f t="shared" si="4"/>
        <v>78.682685987460957</v>
      </c>
      <c r="J34">
        <f t="shared" si="5"/>
        <v>52.675110091832167</v>
      </c>
    </row>
    <row r="35" spans="1:10" x14ac:dyDescent="0.35">
      <c r="A35">
        <v>33</v>
      </c>
      <c r="B35">
        <v>1.3810333532389385</v>
      </c>
      <c r="C35">
        <v>1.0140397208641125</v>
      </c>
      <c r="D35">
        <f t="shared" si="6"/>
        <v>33</v>
      </c>
      <c r="E35">
        <f t="shared" si="2"/>
        <v>49.5</v>
      </c>
      <c r="F35">
        <f t="shared" si="3"/>
        <v>79.127382507390962</v>
      </c>
      <c r="G35">
        <f t="shared" si="0"/>
        <v>58.100196264137736</v>
      </c>
      <c r="H35">
        <f t="shared" si="1"/>
        <v>49.5</v>
      </c>
      <c r="I35">
        <f t="shared" si="4"/>
        <v>78.816094943439964</v>
      </c>
      <c r="J35">
        <f t="shared" si="5"/>
        <v>54.302635943523839</v>
      </c>
    </row>
    <row r="36" spans="1:10" x14ac:dyDescent="0.35">
      <c r="A36">
        <v>34</v>
      </c>
      <c r="B36">
        <v>1.3619031470030565</v>
      </c>
      <c r="C36">
        <v>1.0271623160470036</v>
      </c>
      <c r="D36">
        <f t="shared" si="6"/>
        <v>34</v>
      </c>
      <c r="E36">
        <f t="shared" si="2"/>
        <v>51</v>
      </c>
      <c r="F36">
        <f t="shared" si="3"/>
        <v>78.031302428860073</v>
      </c>
      <c r="G36">
        <f t="shared" si="0"/>
        <v>58.852065584376099</v>
      </c>
      <c r="H36">
        <f t="shared" si="1"/>
        <v>51</v>
      </c>
      <c r="I36">
        <f t="shared" si="4"/>
        <v>78.580657189065988</v>
      </c>
      <c r="J36">
        <f t="shared" si="5"/>
        <v>55.667464835779512</v>
      </c>
    </row>
    <row r="37" spans="1:10" x14ac:dyDescent="0.35">
      <c r="A37">
        <v>35</v>
      </c>
      <c r="B37">
        <v>1.3323353568669096</v>
      </c>
      <c r="C37">
        <v>0.95323510877164153</v>
      </c>
      <c r="D37">
        <f t="shared" si="6"/>
        <v>35</v>
      </c>
      <c r="E37">
        <f t="shared" si="2"/>
        <v>52.5</v>
      </c>
      <c r="F37">
        <f t="shared" si="3"/>
        <v>76.337192844530307</v>
      </c>
      <c r="G37">
        <f t="shared" si="0"/>
        <v>54.616348616309018</v>
      </c>
      <c r="H37">
        <f t="shared" si="1"/>
        <v>52.5</v>
      </c>
      <c r="I37">
        <f t="shared" si="4"/>
        <v>77.907617885705278</v>
      </c>
      <c r="J37">
        <f t="shared" si="5"/>
        <v>55.35212996993836</v>
      </c>
    </row>
    <row r="38" spans="1:10" x14ac:dyDescent="0.35">
      <c r="A38">
        <v>36</v>
      </c>
      <c r="B38">
        <v>1.3272500025843645</v>
      </c>
      <c r="C38">
        <v>0.94197236244853855</v>
      </c>
      <c r="D38">
        <f t="shared" si="6"/>
        <v>36</v>
      </c>
      <c r="E38">
        <f t="shared" si="2"/>
        <v>54</v>
      </c>
      <c r="F38">
        <f t="shared" si="3"/>
        <v>76.045823506811701</v>
      </c>
      <c r="G38">
        <f t="shared" si="0"/>
        <v>53.97104078626873</v>
      </c>
      <c r="H38">
        <f t="shared" si="1"/>
        <v>54</v>
      </c>
      <c r="I38">
        <f t="shared" si="4"/>
        <v>77.349079572037198</v>
      </c>
      <c r="J38">
        <f t="shared" si="5"/>
        <v>54.937803214837473</v>
      </c>
    </row>
    <row r="39" spans="1:10" x14ac:dyDescent="0.35">
      <c r="A39">
        <v>37</v>
      </c>
      <c r="B39">
        <v>1.2955081508817485</v>
      </c>
      <c r="C39">
        <v>0.9523482610905275</v>
      </c>
      <c r="D39">
        <f t="shared" si="6"/>
        <v>37</v>
      </c>
      <c r="E39">
        <f t="shared" si="2"/>
        <v>55.5</v>
      </c>
      <c r="F39">
        <f t="shared" si="3"/>
        <v>74.227149370321655</v>
      </c>
      <c r="G39">
        <f t="shared" si="0"/>
        <v>54.565535987110223</v>
      </c>
      <c r="H39">
        <f t="shared" si="1"/>
        <v>55.5</v>
      </c>
      <c r="I39">
        <f t="shared" si="4"/>
        <v>76.412500511522524</v>
      </c>
      <c r="J39">
        <f t="shared" si="5"/>
        <v>54.826123046519299</v>
      </c>
    </row>
    <row r="40" spans="1:10" x14ac:dyDescent="0.35">
      <c r="A40">
        <v>38</v>
      </c>
      <c r="B40">
        <v>1.2594911765499757</v>
      </c>
      <c r="C40">
        <v>1.0168148486746227</v>
      </c>
      <c r="D40">
        <f t="shared" si="6"/>
        <v>38</v>
      </c>
      <c r="E40">
        <f t="shared" si="2"/>
        <v>57</v>
      </c>
      <c r="F40">
        <f t="shared" si="3"/>
        <v>72.163528750280051</v>
      </c>
      <c r="G40">
        <f t="shared" si="0"/>
        <v>58.259199375289349</v>
      </c>
      <c r="H40">
        <f t="shared" si="1"/>
        <v>57</v>
      </c>
      <c r="I40">
        <f t="shared" si="4"/>
        <v>75.137808983149782</v>
      </c>
      <c r="J40">
        <f t="shared" si="5"/>
        <v>55.856045945150314</v>
      </c>
    </row>
    <row r="41" spans="1:10" x14ac:dyDescent="0.35">
      <c r="A41">
        <v>39</v>
      </c>
      <c r="B41">
        <v>1.2918782354736476</v>
      </c>
      <c r="C41">
        <v>1.0106513621853106</v>
      </c>
      <c r="D41">
        <f t="shared" si="6"/>
        <v>39</v>
      </c>
      <c r="E41">
        <f t="shared" si="2"/>
        <v>58.5</v>
      </c>
      <c r="F41">
        <f t="shared" si="3"/>
        <v>74.019170537447962</v>
      </c>
      <c r="G41">
        <f t="shared" si="0"/>
        <v>57.906057612365863</v>
      </c>
      <c r="H41">
        <f t="shared" si="1"/>
        <v>58.5</v>
      </c>
      <c r="I41">
        <f t="shared" si="4"/>
        <v>74.80221744943924</v>
      </c>
      <c r="J41">
        <f t="shared" si="5"/>
        <v>56.471049445314975</v>
      </c>
    </row>
    <row r="42" spans="1:10" x14ac:dyDescent="0.35">
      <c r="A42">
        <v>40</v>
      </c>
      <c r="B42">
        <v>1.2987140759715725</v>
      </c>
      <c r="C42">
        <v>0.99760986990445255</v>
      </c>
      <c r="D42">
        <f t="shared" si="6"/>
        <v>40</v>
      </c>
      <c r="E42">
        <f t="shared" si="2"/>
        <v>60</v>
      </c>
      <c r="F42">
        <f t="shared" si="3"/>
        <v>74.410835347403662</v>
      </c>
      <c r="G42">
        <f t="shared" si="0"/>
        <v>57.158835146120254</v>
      </c>
      <c r="H42">
        <f t="shared" si="1"/>
        <v>60</v>
      </c>
      <c r="I42">
        <f t="shared" si="4"/>
        <v>74.684802818828558</v>
      </c>
      <c r="J42">
        <f t="shared" si="5"/>
        <v>56.67738515555655</v>
      </c>
    </row>
    <row r="43" spans="1:10" x14ac:dyDescent="0.35">
      <c r="A43">
        <v>41</v>
      </c>
      <c r="B43">
        <v>1.3679765435079956</v>
      </c>
      <c r="C43">
        <v>1.0379076385410546</v>
      </c>
      <c r="D43">
        <f t="shared" si="6"/>
        <v>41</v>
      </c>
      <c r="E43">
        <f t="shared" si="2"/>
        <v>61.5</v>
      </c>
      <c r="F43">
        <f t="shared" si="3"/>
        <v>78.37928241590258</v>
      </c>
      <c r="G43">
        <f t="shared" si="0"/>
        <v>59.467727212792212</v>
      </c>
      <c r="H43">
        <f t="shared" si="1"/>
        <v>61.5</v>
      </c>
      <c r="I43">
        <f t="shared" si="4"/>
        <v>75.79314669795076</v>
      </c>
      <c r="J43">
        <f t="shared" si="5"/>
        <v>57.51448777272725</v>
      </c>
    </row>
    <row r="44" spans="1:10" x14ac:dyDescent="0.35">
      <c r="A44">
        <v>42</v>
      </c>
      <c r="B44">
        <v>1.3391838413244705</v>
      </c>
      <c r="C44">
        <v>1.1070394850411145</v>
      </c>
      <c r="D44">
        <f t="shared" si="6"/>
        <v>42</v>
      </c>
      <c r="E44">
        <f t="shared" si="2"/>
        <v>63</v>
      </c>
      <c r="F44">
        <f t="shared" si="3"/>
        <v>76.729582100009495</v>
      </c>
      <c r="G44">
        <f t="shared" si="0"/>
        <v>63.428690247191895</v>
      </c>
      <c r="H44">
        <f t="shared" si="1"/>
        <v>63</v>
      </c>
      <c r="I44">
        <f t="shared" si="4"/>
        <v>76.074077318568385</v>
      </c>
      <c r="J44">
        <f t="shared" si="5"/>
        <v>59.288748515066644</v>
      </c>
    </row>
    <row r="45" spans="1:10" x14ac:dyDescent="0.35">
      <c r="A45">
        <v>43</v>
      </c>
      <c r="B45">
        <v>1.3834823485739927</v>
      </c>
      <c r="C45">
        <v>1.0535012062533506</v>
      </c>
      <c r="D45">
        <f t="shared" si="6"/>
        <v>43</v>
      </c>
      <c r="E45">
        <f t="shared" si="2"/>
        <v>64.5</v>
      </c>
      <c r="F45">
        <f t="shared" si="3"/>
        <v>79.26769960413678</v>
      </c>
      <c r="G45">
        <f t="shared" si="0"/>
        <v>60.361172830258241</v>
      </c>
      <c r="H45">
        <f t="shared" si="1"/>
        <v>64.5</v>
      </c>
      <c r="I45">
        <f t="shared" si="4"/>
        <v>77.032164004238908</v>
      </c>
      <c r="J45">
        <f t="shared" si="5"/>
        <v>59.61047580962412</v>
      </c>
    </row>
    <row r="46" spans="1:10" x14ac:dyDescent="0.35">
      <c r="A46">
        <v>44</v>
      </c>
      <c r="B46">
        <v>1.3813405080272745</v>
      </c>
      <c r="C46">
        <v>1.0928554660521625</v>
      </c>
      <c r="D46">
        <f t="shared" si="6"/>
        <v>44</v>
      </c>
      <c r="E46">
        <f t="shared" si="2"/>
        <v>66</v>
      </c>
      <c r="F46">
        <f t="shared" si="3"/>
        <v>79.144981180419848</v>
      </c>
      <c r="G46">
        <f t="shared" si="0"/>
        <v>62.616005822591532</v>
      </c>
      <c r="H46">
        <f t="shared" si="1"/>
        <v>66</v>
      </c>
      <c r="I46">
        <f t="shared" si="4"/>
        <v>77.666009157093185</v>
      </c>
      <c r="J46">
        <f t="shared" si="5"/>
        <v>60.512134813514336</v>
      </c>
    </row>
    <row r="47" spans="1:10" x14ac:dyDescent="0.35">
      <c r="A47">
        <v>45</v>
      </c>
      <c r="B47">
        <v>1.3948092178164175</v>
      </c>
      <c r="C47">
        <v>1.0769541146538835</v>
      </c>
      <c r="D47">
        <f t="shared" si="6"/>
        <v>45</v>
      </c>
      <c r="E47">
        <f t="shared" si="2"/>
        <v>67.5</v>
      </c>
      <c r="F47">
        <f t="shared" si="3"/>
        <v>79.916681406824281</v>
      </c>
      <c r="G47">
        <f t="shared" si="0"/>
        <v>61.704925498915685</v>
      </c>
      <c r="H47">
        <f t="shared" si="1"/>
        <v>67.5</v>
      </c>
      <c r="I47">
        <f t="shared" si="4"/>
        <v>78.341210832012507</v>
      </c>
      <c r="J47">
        <f t="shared" si="5"/>
        <v>60.869972019134735</v>
      </c>
    </row>
    <row r="48" spans="1:10" x14ac:dyDescent="0.35">
      <c r="A48">
        <v>46</v>
      </c>
      <c r="B48">
        <v>1.3196254078143945</v>
      </c>
      <c r="C48">
        <v>1.1537480224970045</v>
      </c>
      <c r="D48">
        <f t="shared" si="6"/>
        <v>46</v>
      </c>
      <c r="E48">
        <f t="shared" si="2"/>
        <v>69</v>
      </c>
      <c r="F48">
        <f t="shared" si="3"/>
        <v>75.608966405994892</v>
      </c>
      <c r="G48">
        <f t="shared" si="0"/>
        <v>66.104892310643109</v>
      </c>
      <c r="H48">
        <f t="shared" si="1"/>
        <v>69</v>
      </c>
      <c r="I48">
        <f t="shared" si="4"/>
        <v>77.521537504207217</v>
      </c>
      <c r="J48">
        <f t="shared" si="5"/>
        <v>62.44044810658724</v>
      </c>
    </row>
    <row r="49" spans="1:10" x14ac:dyDescent="0.35">
      <c r="A49">
        <v>47</v>
      </c>
      <c r="B49">
        <v>1.3708876428949917</v>
      </c>
      <c r="C49">
        <v>1.1186339044878155</v>
      </c>
      <c r="D49">
        <f t="shared" si="6"/>
        <v>47</v>
      </c>
      <c r="E49">
        <f t="shared" si="2"/>
        <v>70.5</v>
      </c>
      <c r="F49">
        <f t="shared" si="3"/>
        <v>78.546076124520582</v>
      </c>
      <c r="G49">
        <f t="shared" si="0"/>
        <v>64.093001547392262</v>
      </c>
      <c r="H49">
        <f t="shared" si="1"/>
        <v>70.5</v>
      </c>
      <c r="I49">
        <f t="shared" si="4"/>
        <v>77.828899090301221</v>
      </c>
      <c r="J49">
        <f t="shared" si="5"/>
        <v>62.936214138828745</v>
      </c>
    </row>
    <row r="50" spans="1:10" x14ac:dyDescent="0.35">
      <c r="A50">
        <v>48</v>
      </c>
      <c r="B50">
        <v>1.2966838755728205</v>
      </c>
      <c r="C50">
        <v>1.0935882514946504</v>
      </c>
      <c r="D50">
        <f t="shared" si="6"/>
        <v>48</v>
      </c>
      <c r="E50">
        <f t="shared" si="2"/>
        <v>72</v>
      </c>
      <c r="F50">
        <f t="shared" si="3"/>
        <v>74.29451343298939</v>
      </c>
      <c r="G50">
        <f t="shared" si="0"/>
        <v>62.657991335734714</v>
      </c>
      <c r="H50">
        <f t="shared" si="1"/>
        <v>72</v>
      </c>
      <c r="I50">
        <f t="shared" si="4"/>
        <v>76.768583393107662</v>
      </c>
      <c r="J50">
        <f t="shared" si="5"/>
        <v>62.852747297900535</v>
      </c>
    </row>
    <row r="51" spans="1:10" x14ac:dyDescent="0.35">
      <c r="A51">
        <v>49</v>
      </c>
      <c r="B51">
        <v>1.3273599567717735</v>
      </c>
      <c r="C51">
        <v>1.0638026041915865</v>
      </c>
      <c r="D51">
        <f t="shared" si="6"/>
        <v>49</v>
      </c>
      <c r="E51">
        <f t="shared" si="2"/>
        <v>73.5</v>
      </c>
      <c r="F51">
        <f t="shared" si="3"/>
        <v>76.052123417690026</v>
      </c>
      <c r="G51">
        <f t="shared" si="0"/>
        <v>60.951399455203919</v>
      </c>
      <c r="H51">
        <f t="shared" si="1"/>
        <v>73.5</v>
      </c>
      <c r="I51">
        <f t="shared" si="4"/>
        <v>76.553645400482367</v>
      </c>
      <c r="J51">
        <f t="shared" si="5"/>
        <v>62.28234294509155</v>
      </c>
    </row>
    <row r="52" spans="1:10" x14ac:dyDescent="0.35">
      <c r="A52">
        <v>50</v>
      </c>
      <c r="B52">
        <v>1.3214543736497606</v>
      </c>
      <c r="C52">
        <v>1.1016996100470646</v>
      </c>
      <c r="D52">
        <f t="shared" si="6"/>
        <v>50</v>
      </c>
      <c r="E52">
        <f t="shared" si="2"/>
        <v>75</v>
      </c>
      <c r="F52">
        <f t="shared" si="3"/>
        <v>75.713758429234986</v>
      </c>
      <c r="G52">
        <f t="shared" si="0"/>
        <v>63.122737946905389</v>
      </c>
      <c r="H52">
        <f t="shared" si="1"/>
        <v>75</v>
      </c>
      <c r="I52">
        <f t="shared" si="4"/>
        <v>76.301679309108152</v>
      </c>
      <c r="J52">
        <f t="shared" si="5"/>
        <v>62.534461445635699</v>
      </c>
    </row>
    <row r="53" spans="1:10" x14ac:dyDescent="0.35">
      <c r="A53">
        <v>51</v>
      </c>
      <c r="B53">
        <v>1.3694384805915296</v>
      </c>
      <c r="C53">
        <v>1.1313570576134635</v>
      </c>
      <c r="D53">
        <f t="shared" si="6"/>
        <v>51</v>
      </c>
      <c r="E53">
        <f t="shared" si="2"/>
        <v>76.5</v>
      </c>
      <c r="F53">
        <f t="shared" si="3"/>
        <v>78.463045240702741</v>
      </c>
      <c r="G53">
        <f t="shared" si="0"/>
        <v>64.821984523590572</v>
      </c>
      <c r="H53">
        <f t="shared" si="1"/>
        <v>76.5</v>
      </c>
      <c r="I53">
        <f t="shared" si="4"/>
        <v>76.950089088586523</v>
      </c>
      <c r="J53">
        <f t="shared" si="5"/>
        <v>63.220718369022158</v>
      </c>
    </row>
    <row r="54" spans="1:10" x14ac:dyDescent="0.35">
      <c r="A54">
        <v>52</v>
      </c>
      <c r="B54">
        <v>1.4080839944666055</v>
      </c>
      <c r="C54">
        <v>1.2200063092739657</v>
      </c>
      <c r="D54">
        <f t="shared" si="6"/>
        <v>52</v>
      </c>
      <c r="E54">
        <f t="shared" si="2"/>
        <v>78</v>
      </c>
      <c r="F54">
        <f t="shared" si="3"/>
        <v>80.677270082858854</v>
      </c>
      <c r="G54">
        <f t="shared" si="0"/>
        <v>69.901212500730466</v>
      </c>
      <c r="H54">
        <f t="shared" si="1"/>
        <v>78</v>
      </c>
      <c r="I54">
        <f t="shared" si="4"/>
        <v>78.068243386868218</v>
      </c>
      <c r="J54">
        <f t="shared" si="5"/>
        <v>65.224866608534654</v>
      </c>
    </row>
    <row r="55" spans="1:10" x14ac:dyDescent="0.35">
      <c r="A55">
        <v>53</v>
      </c>
      <c r="B55">
        <v>1.3648043110105554</v>
      </c>
      <c r="C55">
        <v>1.1743488605385066</v>
      </c>
      <c r="D55">
        <f t="shared" si="6"/>
        <v>53</v>
      </c>
      <c r="E55">
        <f t="shared" si="2"/>
        <v>79.5</v>
      </c>
      <c r="F55">
        <f t="shared" si="3"/>
        <v>78.197526882165022</v>
      </c>
      <c r="G55">
        <f t="shared" si="0"/>
        <v>67.28523338485374</v>
      </c>
      <c r="H55">
        <f t="shared" si="1"/>
        <v>79.5</v>
      </c>
      <c r="I55">
        <f t="shared" si="4"/>
        <v>78.107028435457252</v>
      </c>
      <c r="J55">
        <f t="shared" si="5"/>
        <v>65.842976641430369</v>
      </c>
    </row>
    <row r="56" spans="1:10" x14ac:dyDescent="0.35">
      <c r="A56">
        <v>54</v>
      </c>
      <c r="B56">
        <v>1.3568943943286356</v>
      </c>
      <c r="C56">
        <v>1.1754335486335514</v>
      </c>
      <c r="D56">
        <f t="shared" si="6"/>
        <v>54</v>
      </c>
      <c r="E56">
        <f t="shared" si="2"/>
        <v>81</v>
      </c>
      <c r="F56">
        <f t="shared" si="3"/>
        <v>77.744322039990891</v>
      </c>
      <c r="G56">
        <f t="shared" si="0"/>
        <v>67.347381434787891</v>
      </c>
      <c r="H56">
        <f t="shared" si="1"/>
        <v>81</v>
      </c>
      <c r="I56">
        <f t="shared" si="4"/>
        <v>77.998216516817337</v>
      </c>
      <c r="J56">
        <f t="shared" si="5"/>
        <v>66.294298079437624</v>
      </c>
    </row>
    <row r="57" spans="1:10" x14ac:dyDescent="0.35">
      <c r="A57">
        <v>55</v>
      </c>
      <c r="B57">
        <v>1.3114611284142965</v>
      </c>
      <c r="C57">
        <v>1.1733821576666736</v>
      </c>
      <c r="D57">
        <f t="shared" si="6"/>
        <v>55</v>
      </c>
      <c r="E57">
        <f t="shared" si="2"/>
        <v>82.5</v>
      </c>
      <c r="F57">
        <f t="shared" si="3"/>
        <v>75.14118765360368</v>
      </c>
      <c r="G57">
        <f t="shared" si="0"/>
        <v>67.229845390254525</v>
      </c>
      <c r="H57">
        <f t="shared" si="1"/>
        <v>82.5</v>
      </c>
      <c r="I57">
        <f t="shared" si="4"/>
        <v>77.141107857853228</v>
      </c>
      <c r="J57">
        <f t="shared" si="5"/>
        <v>66.574962272682697</v>
      </c>
    </row>
    <row r="58" spans="1:10" x14ac:dyDescent="0.35">
      <c r="A58">
        <v>56</v>
      </c>
      <c r="B58">
        <v>1.2731030167455555</v>
      </c>
      <c r="C58">
        <v>1.1732634015940606</v>
      </c>
      <c r="D58">
        <f t="shared" si="6"/>
        <v>56</v>
      </c>
      <c r="E58">
        <f t="shared" si="2"/>
        <v>84</v>
      </c>
      <c r="F58">
        <f t="shared" si="3"/>
        <v>72.943429744893294</v>
      </c>
      <c r="G58">
        <f t="shared" si="0"/>
        <v>67.223041168502263</v>
      </c>
      <c r="H58">
        <f t="shared" si="1"/>
        <v>84</v>
      </c>
      <c r="I58">
        <f t="shared" si="4"/>
        <v>75.881804423965249</v>
      </c>
      <c r="J58">
        <f t="shared" si="5"/>
        <v>66.769385941428567</v>
      </c>
    </row>
    <row r="59" spans="1:10" x14ac:dyDescent="0.35">
      <c r="A59">
        <v>57</v>
      </c>
      <c r="B59">
        <v>1.4239809817967206</v>
      </c>
      <c r="C59">
        <v>1.2065979167659076</v>
      </c>
      <c r="D59">
        <f t="shared" si="6"/>
        <v>57</v>
      </c>
      <c r="E59">
        <f t="shared" si="2"/>
        <v>85.5</v>
      </c>
      <c r="F59">
        <f t="shared" si="3"/>
        <v>81.588100363847403</v>
      </c>
      <c r="G59">
        <f t="shared" si="0"/>
        <v>69.132968199963898</v>
      </c>
      <c r="H59">
        <f t="shared" si="1"/>
        <v>85.5</v>
      </c>
      <c r="I59">
        <f t="shared" si="4"/>
        <v>77.593693205929895</v>
      </c>
      <c r="J59">
        <f t="shared" si="5"/>
        <v>67.47846061898916</v>
      </c>
    </row>
    <row r="60" spans="1:10" x14ac:dyDescent="0.35">
      <c r="A60">
        <v>58</v>
      </c>
      <c r="B60">
        <v>1.3243613790514115</v>
      </c>
      <c r="C60">
        <v>1.2191854045215635</v>
      </c>
      <c r="D60">
        <f t="shared" si="6"/>
        <v>58</v>
      </c>
      <c r="E60">
        <f t="shared" si="2"/>
        <v>87</v>
      </c>
      <c r="F60">
        <f t="shared" si="3"/>
        <v>75.880317569771321</v>
      </c>
      <c r="G60">
        <f t="shared" si="0"/>
        <v>69.854178123035581</v>
      </c>
      <c r="H60">
        <f t="shared" si="1"/>
        <v>87</v>
      </c>
      <c r="I60">
        <f t="shared" si="4"/>
        <v>77.079680515082316</v>
      </c>
      <c r="J60">
        <f t="shared" si="5"/>
        <v>68.191175870203082</v>
      </c>
    </row>
    <row r="61" spans="1:10" x14ac:dyDescent="0.35">
      <c r="A61">
        <v>59</v>
      </c>
      <c r="B61">
        <v>1.3900646410318316</v>
      </c>
      <c r="C61">
        <v>1.2307263279330787</v>
      </c>
      <c r="D61">
        <f t="shared" si="6"/>
        <v>59</v>
      </c>
      <c r="E61">
        <f t="shared" si="2"/>
        <v>88.5</v>
      </c>
      <c r="F61">
        <f t="shared" si="3"/>
        <v>79.644837181491752</v>
      </c>
      <c r="G61">
        <f t="shared" si="0"/>
        <v>70.515424326199124</v>
      </c>
      <c r="H61">
        <f t="shared" si="1"/>
        <v>88.5</v>
      </c>
      <c r="I61">
        <f t="shared" si="4"/>
        <v>77.84922751500514</v>
      </c>
      <c r="J61">
        <f t="shared" si="5"/>
        <v>68.888450407001898</v>
      </c>
    </row>
    <row r="62" spans="1:10" x14ac:dyDescent="0.35">
      <c r="A62">
        <v>60</v>
      </c>
      <c r="B62">
        <v>1.4099065709317455</v>
      </c>
      <c r="C62">
        <v>1.2728020957537485</v>
      </c>
      <c r="D62">
        <f t="shared" si="6"/>
        <v>60</v>
      </c>
      <c r="E62">
        <f t="shared" si="2"/>
        <v>90</v>
      </c>
      <c r="F62">
        <f t="shared" si="3"/>
        <v>80.781696022151252</v>
      </c>
      <c r="G62">
        <f t="shared" si="0"/>
        <v>72.926188242095861</v>
      </c>
      <c r="H62">
        <f t="shared" si="1"/>
        <v>90</v>
      </c>
      <c r="I62">
        <f t="shared" si="4"/>
        <v>78.728968067148969</v>
      </c>
      <c r="J62">
        <f t="shared" si="5"/>
        <v>70.099771757530078</v>
      </c>
    </row>
    <row r="63" spans="1:10" x14ac:dyDescent="0.35">
      <c r="A63">
        <v>61</v>
      </c>
      <c r="B63">
        <v>1.3748557689978496</v>
      </c>
      <c r="C63">
        <v>1.2792531751550746</v>
      </c>
      <c r="D63">
        <f t="shared" si="6"/>
        <v>61</v>
      </c>
      <c r="E63">
        <f t="shared" si="2"/>
        <v>91.5</v>
      </c>
      <c r="F63">
        <f t="shared" si="3"/>
        <v>78.773433002790028</v>
      </c>
      <c r="G63">
        <f t="shared" si="0"/>
        <v>73.295807865095639</v>
      </c>
      <c r="H63">
        <f t="shared" si="1"/>
        <v>91.5</v>
      </c>
      <c r="I63">
        <f t="shared" si="4"/>
        <v>78.742307547841278</v>
      </c>
      <c r="J63">
        <f t="shared" si="5"/>
        <v>71.058582589799741</v>
      </c>
    </row>
    <row r="64" spans="1:10" x14ac:dyDescent="0.35">
      <c r="A64">
        <v>62</v>
      </c>
      <c r="B64">
        <v>1.3440477592370477</v>
      </c>
      <c r="C64">
        <v>1.2600092860664065</v>
      </c>
      <c r="D64">
        <f t="shared" si="6"/>
        <v>62</v>
      </c>
      <c r="E64">
        <f t="shared" si="2"/>
        <v>93</v>
      </c>
      <c r="F64">
        <f t="shared" si="3"/>
        <v>77.008264068298232</v>
      </c>
      <c r="G64">
        <f t="shared" si="0"/>
        <v>72.193214238897099</v>
      </c>
      <c r="H64">
        <f t="shared" si="1"/>
        <v>93</v>
      </c>
      <c r="I64">
        <f t="shared" si="4"/>
        <v>78.222094503978354</v>
      </c>
      <c r="J64">
        <f t="shared" si="5"/>
        <v>71.398972084528936</v>
      </c>
    </row>
    <row r="65" spans="1:10" x14ac:dyDescent="0.35">
      <c r="A65">
        <v>63</v>
      </c>
      <c r="B65">
        <v>1.3540297260479806</v>
      </c>
      <c r="C65">
        <v>1.2078241794179396</v>
      </c>
      <c r="D65">
        <f t="shared" si="6"/>
        <v>63</v>
      </c>
      <c r="E65">
        <f t="shared" si="2"/>
        <v>94.5</v>
      </c>
      <c r="F65">
        <f t="shared" si="3"/>
        <v>77.580188637804355</v>
      </c>
      <c r="G65">
        <f t="shared" si="0"/>
        <v>69.203227874499859</v>
      </c>
      <c r="H65">
        <f t="shared" si="1"/>
        <v>94.5</v>
      </c>
      <c r="I65">
        <f t="shared" si="4"/>
        <v>78.029522744126155</v>
      </c>
      <c r="J65">
        <f t="shared" si="5"/>
        <v>70.740248821520211</v>
      </c>
    </row>
    <row r="66" spans="1:10" x14ac:dyDescent="0.35">
      <c r="A66">
        <v>64</v>
      </c>
      <c r="B66">
        <v>1.3504319244090714</v>
      </c>
      <c r="C66">
        <v>1.1407325290104435</v>
      </c>
      <c r="D66">
        <f t="shared" si="6"/>
        <v>64</v>
      </c>
      <c r="E66">
        <f t="shared" si="2"/>
        <v>96</v>
      </c>
      <c r="F66">
        <f t="shared" ref="F66:F129" si="7">DEGREES(B66)</f>
        <v>77.374049788369618</v>
      </c>
      <c r="G66">
        <f t="shared" ref="G66:G129" si="8">DEGREES(C66)</f>
        <v>65.359159465583161</v>
      </c>
      <c r="H66">
        <f t="shared" ref="H66:H129" si="9">D66*1.5</f>
        <v>96</v>
      </c>
      <c r="I66">
        <f t="shared" si="4"/>
        <v>77.832880857399189</v>
      </c>
      <c r="J66">
        <f t="shared" si="5"/>
        <v>69.125922014739089</v>
      </c>
    </row>
    <row r="67" spans="1:10" x14ac:dyDescent="0.35">
      <c r="A67">
        <v>65</v>
      </c>
      <c r="B67">
        <v>1.3173375218970516</v>
      </c>
      <c r="C67">
        <v>1.1206137318294915</v>
      </c>
      <c r="D67">
        <f t="shared" si="6"/>
        <v>65</v>
      </c>
      <c r="E67">
        <f t="shared" ref="E67:E130" si="10">D67*1.5</f>
        <v>97.5</v>
      </c>
      <c r="F67">
        <f t="shared" si="7"/>
        <v>75.477880198923728</v>
      </c>
      <c r="G67">
        <f t="shared" si="8"/>
        <v>64.206437298234903</v>
      </c>
      <c r="H67">
        <f t="shared" si="9"/>
        <v>97.5</v>
      </c>
      <c r="I67">
        <f t="shared" ref="I67:I130" si="11">0.3*F67+0.7*I66</f>
        <v>77.126380659856551</v>
      </c>
      <c r="J67">
        <f t="shared" ref="J67:J130" si="12">0.3*G67+0.7*J66</f>
        <v>67.650076599787823</v>
      </c>
    </row>
    <row r="68" spans="1:10" x14ac:dyDescent="0.35">
      <c r="A68">
        <v>66</v>
      </c>
      <c r="B68">
        <v>1.3891709806191666</v>
      </c>
      <c r="C68">
        <v>1.0407866211674885</v>
      </c>
      <c r="D68">
        <f t="shared" ref="D68:D131" si="13">D67+1</f>
        <v>66</v>
      </c>
      <c r="E68">
        <f t="shared" si="10"/>
        <v>99</v>
      </c>
      <c r="F68">
        <f t="shared" si="7"/>
        <v>79.593634211528126</v>
      </c>
      <c r="G68">
        <f t="shared" si="8"/>
        <v>59.63268076657836</v>
      </c>
      <c r="H68">
        <f t="shared" si="9"/>
        <v>99</v>
      </c>
      <c r="I68">
        <f t="shared" si="11"/>
        <v>77.866556725358024</v>
      </c>
      <c r="J68">
        <f t="shared" si="12"/>
        <v>65.244857849824982</v>
      </c>
    </row>
    <row r="69" spans="1:10" x14ac:dyDescent="0.35">
      <c r="A69">
        <v>67</v>
      </c>
      <c r="B69">
        <v>1.2961543841502356</v>
      </c>
      <c r="C69">
        <v>1.0230243780323485</v>
      </c>
      <c r="D69">
        <f t="shared" si="13"/>
        <v>67</v>
      </c>
      <c r="E69">
        <f t="shared" si="10"/>
        <v>100.5</v>
      </c>
      <c r="F69">
        <f t="shared" si="7"/>
        <v>74.264175809186909</v>
      </c>
      <c r="G69">
        <f t="shared" si="8"/>
        <v>58.614979200249614</v>
      </c>
      <c r="H69">
        <f t="shared" si="9"/>
        <v>100.5</v>
      </c>
      <c r="I69">
        <f t="shared" si="11"/>
        <v>76.785842450506692</v>
      </c>
      <c r="J69">
        <f t="shared" si="12"/>
        <v>63.255894254952366</v>
      </c>
    </row>
    <row r="70" spans="1:10" x14ac:dyDescent="0.35">
      <c r="A70">
        <v>68</v>
      </c>
      <c r="B70">
        <v>1.3461630164785576</v>
      </c>
      <c r="C70">
        <v>1.0401913549730994</v>
      </c>
      <c r="D70">
        <f t="shared" si="13"/>
        <v>68</v>
      </c>
      <c r="E70">
        <f t="shared" si="10"/>
        <v>102</v>
      </c>
      <c r="F70">
        <f t="shared" si="7"/>
        <v>77.129459380821245</v>
      </c>
      <c r="G70">
        <f t="shared" si="8"/>
        <v>59.598574525953055</v>
      </c>
      <c r="H70">
        <f t="shared" si="9"/>
        <v>102</v>
      </c>
      <c r="I70">
        <f t="shared" si="11"/>
        <v>76.888927529601062</v>
      </c>
      <c r="J70">
        <f t="shared" si="12"/>
        <v>62.15869833625257</v>
      </c>
    </row>
    <row r="71" spans="1:10" x14ac:dyDescent="0.35">
      <c r="A71">
        <v>69</v>
      </c>
      <c r="B71">
        <v>1.3742855801714255</v>
      </c>
      <c r="C71">
        <v>1.0868732822586975</v>
      </c>
      <c r="D71">
        <f t="shared" si="13"/>
        <v>69</v>
      </c>
      <c r="E71">
        <f t="shared" si="10"/>
        <v>103.5</v>
      </c>
      <c r="F71">
        <f t="shared" si="7"/>
        <v>78.740763589510422</v>
      </c>
      <c r="G71">
        <f t="shared" si="8"/>
        <v>62.273251938954424</v>
      </c>
      <c r="H71">
        <f t="shared" si="9"/>
        <v>103.5</v>
      </c>
      <c r="I71">
        <f t="shared" si="11"/>
        <v>77.444478347573863</v>
      </c>
      <c r="J71">
        <f t="shared" si="12"/>
        <v>62.193064417063127</v>
      </c>
    </row>
    <row r="72" spans="1:10" x14ac:dyDescent="0.35">
      <c r="A72">
        <v>70</v>
      </c>
      <c r="B72">
        <v>1.3897913310626495</v>
      </c>
      <c r="C72">
        <v>1.0943395011102626</v>
      </c>
      <c r="D72">
        <f t="shared" si="13"/>
        <v>70</v>
      </c>
      <c r="E72">
        <f t="shared" si="10"/>
        <v>105</v>
      </c>
      <c r="F72">
        <f t="shared" si="7"/>
        <v>79.629177673758761</v>
      </c>
      <c r="G72">
        <f t="shared" si="8"/>
        <v>62.701034768070109</v>
      </c>
      <c r="H72">
        <f t="shared" si="9"/>
        <v>105</v>
      </c>
      <c r="I72">
        <f t="shared" si="11"/>
        <v>78.099888145429333</v>
      </c>
      <c r="J72">
        <f t="shared" si="12"/>
        <v>62.345455522365221</v>
      </c>
    </row>
    <row r="73" spans="1:10" x14ac:dyDescent="0.35">
      <c r="A73">
        <v>71</v>
      </c>
      <c r="B73">
        <v>1.3429065645604645</v>
      </c>
      <c r="C73">
        <v>1.0558778946209775</v>
      </c>
      <c r="D73">
        <f t="shared" si="13"/>
        <v>71</v>
      </c>
      <c r="E73">
        <f t="shared" si="10"/>
        <v>106.5</v>
      </c>
      <c r="F73">
        <f t="shared" si="7"/>
        <v>76.94287842972723</v>
      </c>
      <c r="G73">
        <f t="shared" si="8"/>
        <v>60.497347042941094</v>
      </c>
      <c r="H73">
        <f t="shared" si="9"/>
        <v>106.5</v>
      </c>
      <c r="I73">
        <f t="shared" si="11"/>
        <v>77.7527852307187</v>
      </c>
      <c r="J73">
        <f t="shared" si="12"/>
        <v>61.791022978537981</v>
      </c>
    </row>
    <row r="74" spans="1:10" x14ac:dyDescent="0.35">
      <c r="A74">
        <v>72</v>
      </c>
      <c r="B74">
        <v>1.3421409975439076</v>
      </c>
      <c r="C74">
        <v>1.0709918184641156</v>
      </c>
      <c r="D74">
        <f t="shared" si="13"/>
        <v>72</v>
      </c>
      <c r="E74">
        <f t="shared" si="10"/>
        <v>108</v>
      </c>
      <c r="F74">
        <f t="shared" si="7"/>
        <v>76.899014670744094</v>
      </c>
      <c r="G74">
        <f t="shared" si="8"/>
        <v>61.363311091035058</v>
      </c>
      <c r="H74">
        <f t="shared" si="9"/>
        <v>108</v>
      </c>
      <c r="I74">
        <f t="shared" si="11"/>
        <v>77.496654062726321</v>
      </c>
      <c r="J74">
        <f t="shared" si="12"/>
        <v>61.6627094122871</v>
      </c>
    </row>
    <row r="75" spans="1:10" x14ac:dyDescent="0.35">
      <c r="A75">
        <v>73</v>
      </c>
      <c r="B75">
        <v>1.3718622137289165</v>
      </c>
      <c r="C75">
        <v>1.1480680721164296</v>
      </c>
      <c r="D75">
        <f t="shared" si="13"/>
        <v>73</v>
      </c>
      <c r="E75">
        <f t="shared" si="10"/>
        <v>109.5</v>
      </c>
      <c r="F75">
        <f t="shared" si="7"/>
        <v>78.601914920141013</v>
      </c>
      <c r="G75">
        <f t="shared" si="8"/>
        <v>65.779455125992442</v>
      </c>
      <c r="H75">
        <f t="shared" si="9"/>
        <v>109.5</v>
      </c>
      <c r="I75">
        <f t="shared" si="11"/>
        <v>77.828232319950729</v>
      </c>
      <c r="J75">
        <f t="shared" si="12"/>
        <v>62.897733126398705</v>
      </c>
    </row>
    <row r="76" spans="1:10" x14ac:dyDescent="0.35">
      <c r="A76">
        <v>74</v>
      </c>
      <c r="B76">
        <v>1.3490690269745975</v>
      </c>
      <c r="C76">
        <v>1.1131022453399886</v>
      </c>
      <c r="D76">
        <f t="shared" si="13"/>
        <v>74</v>
      </c>
      <c r="E76">
        <f t="shared" si="10"/>
        <v>111</v>
      </c>
      <c r="F76">
        <f t="shared" si="7"/>
        <v>77.295961517465045</v>
      </c>
      <c r="G76">
        <f t="shared" si="8"/>
        <v>63.776060824516854</v>
      </c>
      <c r="H76">
        <f t="shared" si="9"/>
        <v>111</v>
      </c>
      <c r="I76">
        <f t="shared" si="11"/>
        <v>77.668551079205017</v>
      </c>
      <c r="J76">
        <f t="shared" si="12"/>
        <v>63.161231435834146</v>
      </c>
    </row>
    <row r="77" spans="1:10" x14ac:dyDescent="0.35">
      <c r="A77">
        <v>75</v>
      </c>
      <c r="B77">
        <v>1.3748617984368376</v>
      </c>
      <c r="C77">
        <v>1.1236415521336276</v>
      </c>
      <c r="D77">
        <f t="shared" si="13"/>
        <v>75</v>
      </c>
      <c r="E77">
        <f t="shared" si="10"/>
        <v>112.5</v>
      </c>
      <c r="F77">
        <f t="shared" si="7"/>
        <v>78.77377846419688</v>
      </c>
      <c r="G77">
        <f t="shared" si="8"/>
        <v>64.379918622785922</v>
      </c>
      <c r="H77">
        <f t="shared" si="9"/>
        <v>112.5</v>
      </c>
      <c r="I77">
        <f t="shared" si="11"/>
        <v>78.000119294702571</v>
      </c>
      <c r="J77">
        <f t="shared" si="12"/>
        <v>63.526837591919673</v>
      </c>
    </row>
    <row r="78" spans="1:10" x14ac:dyDescent="0.35">
      <c r="A78">
        <v>76</v>
      </c>
      <c r="B78">
        <v>1.3316545169480316</v>
      </c>
      <c r="C78">
        <v>1.1558429834460375</v>
      </c>
      <c r="D78">
        <f t="shared" si="13"/>
        <v>76</v>
      </c>
      <c r="E78">
        <f t="shared" si="10"/>
        <v>114</v>
      </c>
      <c r="F78">
        <f t="shared" si="7"/>
        <v>76.29818359065456</v>
      </c>
      <c r="G78">
        <f t="shared" si="8"/>
        <v>66.224924731267421</v>
      </c>
      <c r="H78">
        <f t="shared" si="9"/>
        <v>114</v>
      </c>
      <c r="I78">
        <f t="shared" si="11"/>
        <v>77.489538583488155</v>
      </c>
      <c r="J78">
        <f t="shared" si="12"/>
        <v>64.336263733723996</v>
      </c>
    </row>
    <row r="79" spans="1:10" x14ac:dyDescent="0.35">
      <c r="A79">
        <v>77</v>
      </c>
      <c r="B79">
        <v>1.3523376523533925</v>
      </c>
      <c r="C79">
        <v>1.1083146358801295</v>
      </c>
      <c r="D79">
        <f t="shared" si="13"/>
        <v>77</v>
      </c>
      <c r="E79">
        <f t="shared" si="10"/>
        <v>115.5</v>
      </c>
      <c r="F79">
        <f t="shared" si="7"/>
        <v>77.483239956479352</v>
      </c>
      <c r="G79">
        <f t="shared" si="8"/>
        <v>63.501751008510013</v>
      </c>
      <c r="H79">
        <f t="shared" si="9"/>
        <v>115.5</v>
      </c>
      <c r="I79">
        <f t="shared" si="11"/>
        <v>77.487648995385513</v>
      </c>
      <c r="J79">
        <f t="shared" si="12"/>
        <v>64.085909916159792</v>
      </c>
    </row>
    <row r="80" spans="1:10" x14ac:dyDescent="0.35">
      <c r="A80">
        <v>78</v>
      </c>
      <c r="B80">
        <v>1.3487824214609496</v>
      </c>
      <c r="C80">
        <v>1.1320994930429966</v>
      </c>
      <c r="D80">
        <f t="shared" si="13"/>
        <v>78</v>
      </c>
      <c r="E80">
        <f t="shared" si="10"/>
        <v>117</v>
      </c>
      <c r="F80">
        <f t="shared" si="7"/>
        <v>77.279540231147848</v>
      </c>
      <c r="G80">
        <f t="shared" si="8"/>
        <v>64.864522940263811</v>
      </c>
      <c r="H80">
        <f t="shared" si="9"/>
        <v>117</v>
      </c>
      <c r="I80">
        <f t="shared" si="11"/>
        <v>77.425216366114213</v>
      </c>
      <c r="J80">
        <f t="shared" si="12"/>
        <v>64.319493823390985</v>
      </c>
    </row>
    <row r="81" spans="1:10" x14ac:dyDescent="0.35">
      <c r="A81">
        <v>79</v>
      </c>
      <c r="B81">
        <v>1.2732367288660396</v>
      </c>
      <c r="C81">
        <v>1.1558329839331776</v>
      </c>
      <c r="D81">
        <f t="shared" si="13"/>
        <v>79</v>
      </c>
      <c r="E81">
        <f t="shared" si="10"/>
        <v>118.5</v>
      </c>
      <c r="F81">
        <f t="shared" si="7"/>
        <v>72.951090885066776</v>
      </c>
      <c r="G81">
        <f t="shared" si="8"/>
        <v>66.224351801383364</v>
      </c>
      <c r="H81">
        <f t="shared" si="9"/>
        <v>118.5</v>
      </c>
      <c r="I81">
        <f t="shared" si="11"/>
        <v>76.082978721799975</v>
      </c>
      <c r="J81">
        <f t="shared" si="12"/>
        <v>64.890951216788693</v>
      </c>
    </row>
    <row r="82" spans="1:10" x14ac:dyDescent="0.35">
      <c r="A82">
        <v>80</v>
      </c>
      <c r="B82">
        <v>1.3728317951280915</v>
      </c>
      <c r="C82">
        <v>1.1424177737552725</v>
      </c>
      <c r="D82">
        <f t="shared" si="13"/>
        <v>80</v>
      </c>
      <c r="E82">
        <f t="shared" si="10"/>
        <v>120</v>
      </c>
      <c r="F82">
        <f t="shared" si="7"/>
        <v>78.657467842208135</v>
      </c>
      <c r="G82">
        <f t="shared" si="8"/>
        <v>65.455716876908454</v>
      </c>
      <c r="H82">
        <f t="shared" si="9"/>
        <v>120</v>
      </c>
      <c r="I82">
        <f t="shared" si="11"/>
        <v>76.855325457922419</v>
      </c>
      <c r="J82">
        <f t="shared" si="12"/>
        <v>65.06038091482462</v>
      </c>
    </row>
    <row r="83" spans="1:10" x14ac:dyDescent="0.35">
      <c r="A83">
        <v>81</v>
      </c>
      <c r="B83">
        <v>1.3122806845639625</v>
      </c>
      <c r="C83">
        <v>1.1321910507215176</v>
      </c>
      <c r="D83">
        <f t="shared" si="13"/>
        <v>81</v>
      </c>
      <c r="E83">
        <f t="shared" si="10"/>
        <v>121.5</v>
      </c>
      <c r="F83">
        <f t="shared" si="7"/>
        <v>75.188144762053525</v>
      </c>
      <c r="G83">
        <f t="shared" si="8"/>
        <v>64.869768808825071</v>
      </c>
      <c r="H83">
        <f t="shared" si="9"/>
        <v>121.5</v>
      </c>
      <c r="I83">
        <f t="shared" si="11"/>
        <v>76.355171249161742</v>
      </c>
      <c r="J83">
        <f t="shared" si="12"/>
        <v>65.003197283024747</v>
      </c>
    </row>
    <row r="84" spans="1:10" x14ac:dyDescent="0.35">
      <c r="A84">
        <v>82</v>
      </c>
      <c r="B84">
        <v>1.2581694985229885</v>
      </c>
      <c r="C84">
        <v>1.1088861455809835</v>
      </c>
      <c r="D84">
        <f t="shared" si="13"/>
        <v>82</v>
      </c>
      <c r="E84">
        <f t="shared" si="10"/>
        <v>123</v>
      </c>
      <c r="F84">
        <f t="shared" si="7"/>
        <v>72.087802177458514</v>
      </c>
      <c r="G84">
        <f t="shared" si="8"/>
        <v>63.534496102319736</v>
      </c>
      <c r="H84">
        <f t="shared" si="9"/>
        <v>123</v>
      </c>
      <c r="I84">
        <f t="shared" si="11"/>
        <v>75.074960527650774</v>
      </c>
      <c r="J84">
        <f t="shared" si="12"/>
        <v>64.562586928813232</v>
      </c>
    </row>
    <row r="85" spans="1:10" x14ac:dyDescent="0.35">
      <c r="A85">
        <v>83</v>
      </c>
      <c r="B85">
        <v>1.2555596719651316</v>
      </c>
      <c r="C85">
        <v>1.0427588418152995</v>
      </c>
      <c r="D85">
        <f t="shared" si="13"/>
        <v>83</v>
      </c>
      <c r="E85">
        <f t="shared" si="10"/>
        <v>124.5</v>
      </c>
      <c r="F85">
        <f t="shared" si="7"/>
        <v>71.938270130432144</v>
      </c>
      <c r="G85">
        <f t="shared" si="8"/>
        <v>59.745680685966491</v>
      </c>
      <c r="H85">
        <f t="shared" si="9"/>
        <v>124.5</v>
      </c>
      <c r="I85">
        <f t="shared" si="11"/>
        <v>74.133953408485183</v>
      </c>
      <c r="J85">
        <f t="shared" si="12"/>
        <v>63.117515055959203</v>
      </c>
    </row>
    <row r="86" spans="1:10" x14ac:dyDescent="0.35">
      <c r="A86">
        <v>84</v>
      </c>
      <c r="B86">
        <v>1.2508336418537285</v>
      </c>
      <c r="C86">
        <v>1.0331681395174006</v>
      </c>
      <c r="D86">
        <f t="shared" si="13"/>
        <v>84</v>
      </c>
      <c r="E86">
        <f t="shared" si="10"/>
        <v>126</v>
      </c>
      <c r="F86">
        <f t="shared" si="7"/>
        <v>71.66748855119701</v>
      </c>
      <c r="G86">
        <f t="shared" si="8"/>
        <v>59.196173921730463</v>
      </c>
      <c r="H86">
        <f t="shared" si="9"/>
        <v>126</v>
      </c>
      <c r="I86">
        <f t="shared" si="11"/>
        <v>73.394013951298732</v>
      </c>
      <c r="J86">
        <f t="shared" si="12"/>
        <v>61.941112715690579</v>
      </c>
    </row>
    <row r="87" spans="1:10" x14ac:dyDescent="0.35">
      <c r="A87">
        <v>85</v>
      </c>
      <c r="B87">
        <v>1.3048262154409775</v>
      </c>
      <c r="C87">
        <v>1.0738207760805876</v>
      </c>
      <c r="D87">
        <f t="shared" si="13"/>
        <v>85</v>
      </c>
      <c r="E87">
        <f t="shared" si="10"/>
        <v>127.5</v>
      </c>
      <c r="F87">
        <f t="shared" si="7"/>
        <v>74.761035142795905</v>
      </c>
      <c r="G87">
        <f t="shared" si="8"/>
        <v>61.525398422880286</v>
      </c>
      <c r="H87">
        <f t="shared" si="9"/>
        <v>127.5</v>
      </c>
      <c r="I87">
        <f t="shared" si="11"/>
        <v>73.804120308747883</v>
      </c>
      <c r="J87">
        <f t="shared" si="12"/>
        <v>61.816398427847489</v>
      </c>
    </row>
    <row r="88" spans="1:10" x14ac:dyDescent="0.35">
      <c r="A88">
        <v>86</v>
      </c>
      <c r="B88">
        <v>1.3239960349456354</v>
      </c>
      <c r="C88">
        <v>1.0434317903223147</v>
      </c>
      <c r="D88">
        <f t="shared" si="13"/>
        <v>86</v>
      </c>
      <c r="E88">
        <f t="shared" si="10"/>
        <v>129</v>
      </c>
      <c r="F88">
        <f t="shared" si="7"/>
        <v>75.859384894440367</v>
      </c>
      <c r="G88">
        <f t="shared" si="8"/>
        <v>59.784237795248089</v>
      </c>
      <c r="H88">
        <f t="shared" si="9"/>
        <v>129</v>
      </c>
      <c r="I88">
        <f t="shared" si="11"/>
        <v>74.420699684455627</v>
      </c>
      <c r="J88">
        <f t="shared" si="12"/>
        <v>61.20675023806767</v>
      </c>
    </row>
    <row r="89" spans="1:10" x14ac:dyDescent="0.35">
      <c r="A89">
        <v>87</v>
      </c>
      <c r="B89">
        <v>1.3311040441979847</v>
      </c>
      <c r="C89">
        <v>1.0173086316972766</v>
      </c>
      <c r="D89">
        <f t="shared" si="13"/>
        <v>87</v>
      </c>
      <c r="E89">
        <f t="shared" si="10"/>
        <v>130.5</v>
      </c>
      <c r="F89">
        <f t="shared" si="7"/>
        <v>76.266643825339912</v>
      </c>
      <c r="G89">
        <f t="shared" si="8"/>
        <v>58.28749105848263</v>
      </c>
      <c r="H89">
        <f t="shared" si="9"/>
        <v>130.5</v>
      </c>
      <c r="I89">
        <f t="shared" si="11"/>
        <v>74.97448292672091</v>
      </c>
      <c r="J89">
        <f t="shared" si="12"/>
        <v>60.330972484192152</v>
      </c>
    </row>
    <row r="90" spans="1:10" x14ac:dyDescent="0.35">
      <c r="A90">
        <v>88</v>
      </c>
      <c r="B90">
        <v>1.3216047532107085</v>
      </c>
      <c r="C90">
        <v>1.0167426296091435</v>
      </c>
      <c r="D90">
        <f t="shared" si="13"/>
        <v>88</v>
      </c>
      <c r="E90">
        <f t="shared" si="10"/>
        <v>132</v>
      </c>
      <c r="F90">
        <f t="shared" si="7"/>
        <v>75.722374543402324</v>
      </c>
      <c r="G90">
        <f t="shared" si="8"/>
        <v>58.255061527637011</v>
      </c>
      <c r="H90">
        <f t="shared" si="9"/>
        <v>132</v>
      </c>
      <c r="I90">
        <f t="shared" si="11"/>
        <v>75.198850411725331</v>
      </c>
      <c r="J90">
        <f t="shared" si="12"/>
        <v>59.708199197225611</v>
      </c>
    </row>
    <row r="91" spans="1:10" x14ac:dyDescent="0.35">
      <c r="A91">
        <v>89</v>
      </c>
      <c r="B91">
        <v>1.3191013998445666</v>
      </c>
      <c r="C91">
        <v>0.95301819273964461</v>
      </c>
      <c r="D91">
        <f t="shared" si="13"/>
        <v>89</v>
      </c>
      <c r="E91">
        <f t="shared" si="10"/>
        <v>133.5</v>
      </c>
      <c r="F91">
        <f t="shared" si="7"/>
        <v>75.578942960892533</v>
      </c>
      <c r="G91">
        <f t="shared" si="8"/>
        <v>54.603920243166868</v>
      </c>
      <c r="H91">
        <f t="shared" si="9"/>
        <v>133.5</v>
      </c>
      <c r="I91">
        <f t="shared" si="11"/>
        <v>75.312878176475493</v>
      </c>
      <c r="J91">
        <f t="shared" si="12"/>
        <v>58.176915511007977</v>
      </c>
    </row>
    <row r="92" spans="1:10" x14ac:dyDescent="0.35">
      <c r="A92">
        <v>90</v>
      </c>
      <c r="B92">
        <v>1.3040469561771555</v>
      </c>
      <c r="C92">
        <v>0.94030054836894261</v>
      </c>
      <c r="D92">
        <f t="shared" si="13"/>
        <v>90</v>
      </c>
      <c r="E92">
        <f t="shared" si="10"/>
        <v>135</v>
      </c>
      <c r="F92">
        <f t="shared" si="7"/>
        <v>74.716386875832427</v>
      </c>
      <c r="G92">
        <f t="shared" si="8"/>
        <v>53.875252895377336</v>
      </c>
      <c r="H92">
        <f t="shared" si="9"/>
        <v>135</v>
      </c>
      <c r="I92">
        <f t="shared" si="11"/>
        <v>75.133930786282576</v>
      </c>
      <c r="J92">
        <f t="shared" si="12"/>
        <v>56.886416726318785</v>
      </c>
    </row>
    <row r="93" spans="1:10" x14ac:dyDescent="0.35">
      <c r="A93">
        <v>91</v>
      </c>
      <c r="B93">
        <v>1.3331963811011025</v>
      </c>
      <c r="C93">
        <v>0.91082694567057754</v>
      </c>
      <c r="D93">
        <f t="shared" si="13"/>
        <v>91</v>
      </c>
      <c r="E93">
        <f t="shared" si="10"/>
        <v>136.5</v>
      </c>
      <c r="F93">
        <f t="shared" si="7"/>
        <v>76.386525899208038</v>
      </c>
      <c r="G93">
        <f t="shared" si="8"/>
        <v>52.186539853715622</v>
      </c>
      <c r="H93">
        <f t="shared" si="9"/>
        <v>136.5</v>
      </c>
      <c r="I93">
        <f t="shared" si="11"/>
        <v>75.509709320160212</v>
      </c>
      <c r="J93">
        <f t="shared" si="12"/>
        <v>55.476453664537836</v>
      </c>
    </row>
    <row r="94" spans="1:10" x14ac:dyDescent="0.35">
      <c r="A94">
        <v>92</v>
      </c>
      <c r="B94">
        <v>1.2653085228045915</v>
      </c>
      <c r="C94">
        <v>0.92006177750458151</v>
      </c>
      <c r="D94">
        <f t="shared" si="13"/>
        <v>92</v>
      </c>
      <c r="E94">
        <f t="shared" si="10"/>
        <v>138</v>
      </c>
      <c r="F94">
        <f t="shared" si="7"/>
        <v>72.496838138635766</v>
      </c>
      <c r="G94">
        <f t="shared" si="8"/>
        <v>52.715656742317108</v>
      </c>
      <c r="H94">
        <f t="shared" si="9"/>
        <v>138</v>
      </c>
      <c r="I94">
        <f t="shared" si="11"/>
        <v>74.605847965702878</v>
      </c>
      <c r="J94">
        <f t="shared" si="12"/>
        <v>54.648214587871621</v>
      </c>
    </row>
    <row r="95" spans="1:10" x14ac:dyDescent="0.35">
      <c r="A95">
        <v>93</v>
      </c>
      <c r="B95">
        <v>1.2761527367417735</v>
      </c>
      <c r="C95">
        <v>0.92872495872670557</v>
      </c>
      <c r="D95">
        <f t="shared" si="13"/>
        <v>93</v>
      </c>
      <c r="E95">
        <f t="shared" si="10"/>
        <v>139.5</v>
      </c>
      <c r="F95">
        <f t="shared" si="7"/>
        <v>73.118165829373254</v>
      </c>
      <c r="G95">
        <f t="shared" si="8"/>
        <v>53.212020463501801</v>
      </c>
      <c r="H95">
        <f t="shared" si="9"/>
        <v>139.5</v>
      </c>
      <c r="I95">
        <f t="shared" si="11"/>
        <v>74.159543324803991</v>
      </c>
      <c r="J95">
        <f t="shared" si="12"/>
        <v>54.217356350560671</v>
      </c>
    </row>
    <row r="96" spans="1:10" x14ac:dyDescent="0.35">
      <c r="A96">
        <v>94</v>
      </c>
      <c r="B96">
        <v>1.2495328997372437</v>
      </c>
      <c r="C96">
        <v>0.93911992078629258</v>
      </c>
      <c r="D96">
        <f t="shared" si="13"/>
        <v>94</v>
      </c>
      <c r="E96">
        <f t="shared" si="10"/>
        <v>141</v>
      </c>
      <c r="F96">
        <f t="shared" si="7"/>
        <v>71.592961517687513</v>
      </c>
      <c r="G96">
        <f t="shared" si="8"/>
        <v>53.807607917714755</v>
      </c>
      <c r="H96">
        <f t="shared" si="9"/>
        <v>141</v>
      </c>
      <c r="I96">
        <f t="shared" si="11"/>
        <v>73.389568782669045</v>
      </c>
      <c r="J96">
        <f t="shared" si="12"/>
        <v>54.094431820706887</v>
      </c>
    </row>
    <row r="97" spans="1:10" x14ac:dyDescent="0.35">
      <c r="A97">
        <v>95</v>
      </c>
      <c r="B97">
        <v>1.2802827287944516</v>
      </c>
      <c r="C97">
        <v>0.8945664491154296</v>
      </c>
      <c r="D97">
        <f t="shared" si="13"/>
        <v>95</v>
      </c>
      <c r="E97">
        <f t="shared" si="10"/>
        <v>142.5</v>
      </c>
      <c r="F97">
        <f t="shared" si="7"/>
        <v>73.354796943414271</v>
      </c>
      <c r="G97">
        <f t="shared" si="8"/>
        <v>51.254882028318633</v>
      </c>
      <c r="H97">
        <f t="shared" si="9"/>
        <v>142.5</v>
      </c>
      <c r="I97">
        <f t="shared" si="11"/>
        <v>73.37913723089261</v>
      </c>
      <c r="J97">
        <f t="shared" si="12"/>
        <v>53.24256688299041</v>
      </c>
    </row>
    <row r="98" spans="1:10" x14ac:dyDescent="0.35">
      <c r="A98">
        <v>96</v>
      </c>
      <c r="B98">
        <v>1.3140626738013785</v>
      </c>
      <c r="C98">
        <v>0.95529762371127058</v>
      </c>
      <c r="D98">
        <f t="shared" si="13"/>
        <v>96</v>
      </c>
      <c r="E98">
        <f t="shared" si="10"/>
        <v>144</v>
      </c>
      <c r="F98">
        <f t="shared" si="7"/>
        <v>75.290245224495209</v>
      </c>
      <c r="G98">
        <f t="shared" si="8"/>
        <v>54.734522017532441</v>
      </c>
      <c r="H98">
        <f t="shared" si="9"/>
        <v>144</v>
      </c>
      <c r="I98">
        <f t="shared" si="11"/>
        <v>73.952469628973375</v>
      </c>
      <c r="J98">
        <f t="shared" si="12"/>
        <v>53.69015342335301</v>
      </c>
    </row>
    <row r="99" spans="1:10" x14ac:dyDescent="0.35">
      <c r="A99">
        <v>97</v>
      </c>
      <c r="B99">
        <v>1.3247539884297825</v>
      </c>
      <c r="C99">
        <v>1.0413556563220046</v>
      </c>
      <c r="D99">
        <f t="shared" si="13"/>
        <v>97</v>
      </c>
      <c r="E99">
        <f t="shared" si="10"/>
        <v>145.5</v>
      </c>
      <c r="F99">
        <f t="shared" si="7"/>
        <v>75.902812430149226</v>
      </c>
      <c r="G99">
        <f t="shared" si="8"/>
        <v>59.665284079326703</v>
      </c>
      <c r="H99">
        <f t="shared" si="9"/>
        <v>145.5</v>
      </c>
      <c r="I99">
        <f t="shared" si="11"/>
        <v>74.537572469326122</v>
      </c>
      <c r="J99">
        <f t="shared" si="12"/>
        <v>55.482692620145116</v>
      </c>
    </row>
    <row r="100" spans="1:10" x14ac:dyDescent="0.35">
      <c r="A100">
        <v>98</v>
      </c>
      <c r="B100">
        <v>1.3478657882429337</v>
      </c>
      <c r="C100">
        <v>0.99045170625383161</v>
      </c>
      <c r="D100">
        <f t="shared" si="13"/>
        <v>98</v>
      </c>
      <c r="E100">
        <f t="shared" si="10"/>
        <v>147</v>
      </c>
      <c r="F100">
        <f t="shared" si="7"/>
        <v>77.227021016394033</v>
      </c>
      <c r="G100">
        <f t="shared" si="8"/>
        <v>56.748702579875719</v>
      </c>
      <c r="H100">
        <f t="shared" si="9"/>
        <v>147</v>
      </c>
      <c r="I100">
        <f t="shared" si="11"/>
        <v>75.344407033446487</v>
      </c>
      <c r="J100">
        <f t="shared" si="12"/>
        <v>55.862495608064293</v>
      </c>
    </row>
    <row r="101" spans="1:10" x14ac:dyDescent="0.35">
      <c r="A101">
        <v>99</v>
      </c>
      <c r="B101">
        <v>1.3449158096127816</v>
      </c>
      <c r="C101">
        <v>1.0605605663775306</v>
      </c>
      <c r="D101">
        <f t="shared" si="13"/>
        <v>99</v>
      </c>
      <c r="E101">
        <f t="shared" si="10"/>
        <v>148.5</v>
      </c>
      <c r="F101">
        <f t="shared" si="7"/>
        <v>77.057999691232538</v>
      </c>
      <c r="G101">
        <f t="shared" si="8"/>
        <v>60.7656443714367</v>
      </c>
      <c r="H101">
        <f t="shared" si="9"/>
        <v>148.5</v>
      </c>
      <c r="I101">
        <f t="shared" si="11"/>
        <v>75.858484830782302</v>
      </c>
      <c r="J101">
        <f t="shared" si="12"/>
        <v>57.333440237076019</v>
      </c>
    </row>
    <row r="102" spans="1:10" x14ac:dyDescent="0.35">
      <c r="A102">
        <v>100</v>
      </c>
      <c r="B102">
        <v>1.3458523148875716</v>
      </c>
      <c r="C102">
        <v>1.0299092800490475</v>
      </c>
      <c r="D102">
        <f t="shared" si="13"/>
        <v>100</v>
      </c>
      <c r="E102">
        <f t="shared" si="10"/>
        <v>150</v>
      </c>
      <c r="F102">
        <f t="shared" si="7"/>
        <v>77.111657490969748</v>
      </c>
      <c r="G102">
        <f t="shared" si="8"/>
        <v>59.009455028167579</v>
      </c>
      <c r="H102">
        <f t="shared" si="9"/>
        <v>150</v>
      </c>
      <c r="I102">
        <f t="shared" si="11"/>
        <v>76.234436628838537</v>
      </c>
      <c r="J102">
        <f t="shared" si="12"/>
        <v>57.836244674403488</v>
      </c>
    </row>
    <row r="103" spans="1:10" x14ac:dyDescent="0.35">
      <c r="A103">
        <v>101</v>
      </c>
      <c r="B103">
        <v>1.3330163423033325</v>
      </c>
      <c r="C103">
        <v>1.0655359605129737</v>
      </c>
      <c r="D103">
        <f t="shared" si="13"/>
        <v>101</v>
      </c>
      <c r="E103">
        <f t="shared" si="10"/>
        <v>151.5</v>
      </c>
      <c r="F103">
        <f t="shared" si="7"/>
        <v>76.376210435947215</v>
      </c>
      <c r="G103">
        <f t="shared" si="8"/>
        <v>61.050713456811735</v>
      </c>
      <c r="H103">
        <f t="shared" si="9"/>
        <v>151.5</v>
      </c>
      <c r="I103">
        <f t="shared" si="11"/>
        <v>76.276968770971138</v>
      </c>
      <c r="J103">
        <f t="shared" si="12"/>
        <v>58.800585309125964</v>
      </c>
    </row>
    <row r="104" spans="1:10" x14ac:dyDescent="0.35">
      <c r="A104">
        <v>102</v>
      </c>
      <c r="B104">
        <v>1.3413953884309435</v>
      </c>
      <c r="C104">
        <v>1.0501356756313376</v>
      </c>
      <c r="D104">
        <f t="shared" si="13"/>
        <v>102</v>
      </c>
      <c r="E104">
        <f t="shared" si="10"/>
        <v>153</v>
      </c>
      <c r="F104">
        <f t="shared" si="7"/>
        <v>76.856294415404761</v>
      </c>
      <c r="G104">
        <f t="shared" si="8"/>
        <v>60.168342129794858</v>
      </c>
      <c r="H104">
        <f t="shared" si="9"/>
        <v>153</v>
      </c>
      <c r="I104">
        <f t="shared" si="11"/>
        <v>76.450766464301225</v>
      </c>
      <c r="J104">
        <f t="shared" si="12"/>
        <v>59.210912355326627</v>
      </c>
    </row>
    <row r="105" spans="1:10" x14ac:dyDescent="0.35">
      <c r="A105">
        <v>103</v>
      </c>
      <c r="B105">
        <v>1.3093100721028106</v>
      </c>
      <c r="C105">
        <v>1.0074475112977797</v>
      </c>
      <c r="D105">
        <f t="shared" si="13"/>
        <v>103</v>
      </c>
      <c r="E105">
        <f t="shared" si="10"/>
        <v>154.5</v>
      </c>
      <c r="F105">
        <f t="shared" si="7"/>
        <v>75.017941205460559</v>
      </c>
      <c r="G105">
        <f t="shared" si="8"/>
        <v>57.722490478321099</v>
      </c>
      <c r="H105">
        <f t="shared" si="9"/>
        <v>154.5</v>
      </c>
      <c r="I105">
        <f t="shared" si="11"/>
        <v>76.020918886649014</v>
      </c>
      <c r="J105">
        <f t="shared" si="12"/>
        <v>58.764385792224964</v>
      </c>
    </row>
    <row r="106" spans="1:10" x14ac:dyDescent="0.35">
      <c r="A106">
        <v>104</v>
      </c>
      <c r="B106">
        <v>1.3173183461989835</v>
      </c>
      <c r="C106">
        <v>0.98881459180743358</v>
      </c>
      <c r="D106">
        <f t="shared" si="13"/>
        <v>104</v>
      </c>
      <c r="E106">
        <f t="shared" si="10"/>
        <v>156</v>
      </c>
      <c r="F106">
        <f t="shared" si="7"/>
        <v>75.476781512355203</v>
      </c>
      <c r="G106">
        <f t="shared" si="8"/>
        <v>56.654902831517212</v>
      </c>
      <c r="H106">
        <f t="shared" si="9"/>
        <v>156</v>
      </c>
      <c r="I106">
        <f t="shared" si="11"/>
        <v>75.857677674360872</v>
      </c>
      <c r="J106">
        <f t="shared" si="12"/>
        <v>58.131540904012638</v>
      </c>
    </row>
    <row r="107" spans="1:10" x14ac:dyDescent="0.35">
      <c r="A107">
        <v>105</v>
      </c>
      <c r="B107">
        <v>1.3771920067081265</v>
      </c>
      <c r="C107">
        <v>1.0756058926898304</v>
      </c>
      <c r="D107">
        <f t="shared" si="13"/>
        <v>105</v>
      </c>
      <c r="E107">
        <f t="shared" si="10"/>
        <v>157.5</v>
      </c>
      <c r="F107">
        <f t="shared" si="7"/>
        <v>78.907289563528209</v>
      </c>
      <c r="G107">
        <f t="shared" si="8"/>
        <v>61.62767807052861</v>
      </c>
      <c r="H107">
        <f t="shared" si="9"/>
        <v>157.5</v>
      </c>
      <c r="I107">
        <f t="shared" si="11"/>
        <v>76.772561241111063</v>
      </c>
      <c r="J107">
        <f t="shared" si="12"/>
        <v>59.180382053967428</v>
      </c>
    </row>
    <row r="108" spans="1:10" x14ac:dyDescent="0.35">
      <c r="A108">
        <v>106</v>
      </c>
      <c r="B108">
        <v>1.3510782814438587</v>
      </c>
      <c r="C108">
        <v>1.0716586249419355</v>
      </c>
      <c r="D108">
        <f t="shared" si="13"/>
        <v>106</v>
      </c>
      <c r="E108">
        <f t="shared" si="10"/>
        <v>159</v>
      </c>
      <c r="F108">
        <f t="shared" si="7"/>
        <v>77.411083318521506</v>
      </c>
      <c r="G108">
        <f t="shared" si="8"/>
        <v>61.401516287966125</v>
      </c>
      <c r="H108">
        <f t="shared" si="9"/>
        <v>159</v>
      </c>
      <c r="I108">
        <f t="shared" si="11"/>
        <v>76.964117864334185</v>
      </c>
      <c r="J108">
        <f t="shared" si="12"/>
        <v>59.846722324167033</v>
      </c>
    </row>
    <row r="109" spans="1:10" x14ac:dyDescent="0.35">
      <c r="A109">
        <v>107</v>
      </c>
      <c r="B109">
        <v>1.3654622636841756</v>
      </c>
      <c r="C109">
        <v>0.95804059301573752</v>
      </c>
      <c r="D109">
        <f t="shared" si="13"/>
        <v>107</v>
      </c>
      <c r="E109">
        <f t="shared" si="10"/>
        <v>160.5</v>
      </c>
      <c r="F109">
        <f t="shared" si="7"/>
        <v>78.2352247934828</v>
      </c>
      <c r="G109">
        <f t="shared" si="8"/>
        <v>54.891682582012336</v>
      </c>
      <c r="H109">
        <f t="shared" si="9"/>
        <v>160.5</v>
      </c>
      <c r="I109">
        <f t="shared" si="11"/>
        <v>77.345449943078762</v>
      </c>
      <c r="J109">
        <f t="shared" si="12"/>
        <v>58.360210401520618</v>
      </c>
    </row>
    <row r="110" spans="1:10" x14ac:dyDescent="0.35">
      <c r="A110">
        <v>108</v>
      </c>
      <c r="B110">
        <v>1.2719120292976265</v>
      </c>
      <c r="C110">
        <v>0.93149992301885154</v>
      </c>
      <c r="D110">
        <f t="shared" si="13"/>
        <v>108</v>
      </c>
      <c r="E110">
        <f t="shared" si="10"/>
        <v>162</v>
      </c>
      <c r="F110">
        <f t="shared" si="7"/>
        <v>72.875191190673917</v>
      </c>
      <c r="G110">
        <f t="shared" si="8"/>
        <v>53.371014205741275</v>
      </c>
      <c r="H110">
        <f t="shared" si="9"/>
        <v>162</v>
      </c>
      <c r="I110">
        <f t="shared" si="11"/>
        <v>76.004372317357308</v>
      </c>
      <c r="J110">
        <f t="shared" si="12"/>
        <v>56.863451542786819</v>
      </c>
    </row>
    <row r="111" spans="1:10" x14ac:dyDescent="0.35">
      <c r="A111">
        <v>109</v>
      </c>
      <c r="B111">
        <v>1.3917694422684086</v>
      </c>
      <c r="C111">
        <v>0.83846430924210658</v>
      </c>
      <c r="D111">
        <f t="shared" si="13"/>
        <v>109</v>
      </c>
      <c r="E111">
        <f t="shared" si="10"/>
        <v>163.5</v>
      </c>
      <c r="F111">
        <f t="shared" si="7"/>
        <v>79.742515097256302</v>
      </c>
      <c r="G111">
        <f t="shared" si="8"/>
        <v>48.040466191924608</v>
      </c>
      <c r="H111">
        <f t="shared" si="9"/>
        <v>163.5</v>
      </c>
      <c r="I111">
        <f t="shared" si="11"/>
        <v>77.125815151327004</v>
      </c>
      <c r="J111">
        <f t="shared" si="12"/>
        <v>54.216555937528149</v>
      </c>
    </row>
    <row r="112" spans="1:10" x14ac:dyDescent="0.35">
      <c r="A112">
        <v>110</v>
      </c>
      <c r="B112">
        <v>1.3426625658760016</v>
      </c>
      <c r="C112">
        <v>0.91745904924630761</v>
      </c>
      <c r="D112">
        <f t="shared" si="13"/>
        <v>110</v>
      </c>
      <c r="E112">
        <f t="shared" si="10"/>
        <v>165</v>
      </c>
      <c r="F112">
        <f t="shared" si="7"/>
        <v>76.928898334900765</v>
      </c>
      <c r="G112">
        <f t="shared" si="8"/>
        <v>52.566531397898579</v>
      </c>
      <c r="H112">
        <f t="shared" si="9"/>
        <v>165</v>
      </c>
      <c r="I112">
        <f t="shared" si="11"/>
        <v>77.066740106399124</v>
      </c>
      <c r="J112">
        <f t="shared" si="12"/>
        <v>53.721548575639275</v>
      </c>
    </row>
    <row r="113" spans="1:10" x14ac:dyDescent="0.35">
      <c r="A113">
        <v>111</v>
      </c>
      <c r="B113">
        <v>1.2790940634051766</v>
      </c>
      <c r="C113">
        <v>0.8831771498684815</v>
      </c>
      <c r="D113">
        <f t="shared" si="13"/>
        <v>111</v>
      </c>
      <c r="E113">
        <f t="shared" si="10"/>
        <v>166.5</v>
      </c>
      <c r="F113">
        <f t="shared" si="7"/>
        <v>73.286691433355543</v>
      </c>
      <c r="G113">
        <f t="shared" si="8"/>
        <v>50.60232324985698</v>
      </c>
      <c r="H113">
        <f t="shared" si="9"/>
        <v>166.5</v>
      </c>
      <c r="I113">
        <f t="shared" si="11"/>
        <v>75.932725504486044</v>
      </c>
      <c r="J113">
        <f t="shared" si="12"/>
        <v>52.785780977904587</v>
      </c>
    </row>
    <row r="114" spans="1:10" x14ac:dyDescent="0.35">
      <c r="A114">
        <v>112</v>
      </c>
      <c r="B114">
        <v>1.2779417503901536</v>
      </c>
      <c r="C114">
        <v>0.89914204390577557</v>
      </c>
      <c r="D114">
        <f t="shared" si="13"/>
        <v>112</v>
      </c>
      <c r="E114">
        <f t="shared" si="10"/>
        <v>168</v>
      </c>
      <c r="F114">
        <f t="shared" si="7"/>
        <v>73.220668760916723</v>
      </c>
      <c r="G114">
        <f t="shared" si="8"/>
        <v>51.517044298567505</v>
      </c>
      <c r="H114">
        <f t="shared" si="9"/>
        <v>168</v>
      </c>
      <c r="I114">
        <f t="shared" si="11"/>
        <v>75.119108481415239</v>
      </c>
      <c r="J114">
        <f t="shared" si="12"/>
        <v>52.405159974103455</v>
      </c>
    </row>
    <row r="115" spans="1:10" x14ac:dyDescent="0.35">
      <c r="A115">
        <v>113</v>
      </c>
      <c r="B115">
        <v>1.3169182362505456</v>
      </c>
      <c r="C115">
        <v>0.9073784263972946</v>
      </c>
      <c r="D115">
        <f t="shared" si="13"/>
        <v>113</v>
      </c>
      <c r="E115">
        <f t="shared" si="10"/>
        <v>169.5</v>
      </c>
      <c r="F115">
        <f t="shared" si="7"/>
        <v>75.453856900968518</v>
      </c>
      <c r="G115">
        <f t="shared" si="8"/>
        <v>51.988954253786986</v>
      </c>
      <c r="H115">
        <f t="shared" si="9"/>
        <v>169.5</v>
      </c>
      <c r="I115">
        <f t="shared" si="11"/>
        <v>75.219533007281214</v>
      </c>
      <c r="J115">
        <f t="shared" si="12"/>
        <v>52.280298258008514</v>
      </c>
    </row>
    <row r="116" spans="1:10" x14ac:dyDescent="0.35">
      <c r="A116">
        <v>114</v>
      </c>
      <c r="B116">
        <v>1.3069789191822836</v>
      </c>
      <c r="C116">
        <v>0.87751904354489252</v>
      </c>
      <c r="D116">
        <f t="shared" si="13"/>
        <v>114</v>
      </c>
      <c r="E116">
        <f t="shared" si="10"/>
        <v>171</v>
      </c>
      <c r="F116">
        <f t="shared" si="7"/>
        <v>74.884375981714754</v>
      </c>
      <c r="G116">
        <f t="shared" si="8"/>
        <v>50.278137637479048</v>
      </c>
      <c r="H116">
        <f t="shared" si="9"/>
        <v>171</v>
      </c>
      <c r="I116">
        <f t="shared" si="11"/>
        <v>75.118985899611275</v>
      </c>
      <c r="J116">
        <f t="shared" si="12"/>
        <v>51.679650071849672</v>
      </c>
    </row>
    <row r="117" spans="1:10" x14ac:dyDescent="0.35">
      <c r="A117">
        <v>115</v>
      </c>
      <c r="B117">
        <v>1.3495162782410786</v>
      </c>
      <c r="C117">
        <v>0.90711808364691859</v>
      </c>
      <c r="D117">
        <f t="shared" si="13"/>
        <v>115</v>
      </c>
      <c r="E117">
        <f t="shared" si="10"/>
        <v>172.5</v>
      </c>
      <c r="F117">
        <f t="shared" si="7"/>
        <v>77.321587127416294</v>
      </c>
      <c r="G117">
        <f t="shared" si="8"/>
        <v>51.974037712963614</v>
      </c>
      <c r="H117">
        <f t="shared" si="9"/>
        <v>172.5</v>
      </c>
      <c r="I117">
        <f t="shared" si="11"/>
        <v>75.77976626795278</v>
      </c>
      <c r="J117">
        <f t="shared" si="12"/>
        <v>51.767966364183849</v>
      </c>
    </row>
    <row r="118" spans="1:10" x14ac:dyDescent="0.35">
      <c r="A118">
        <v>116</v>
      </c>
      <c r="B118">
        <v>1.3265127055961716</v>
      </c>
      <c r="C118">
        <v>0.87420596238162651</v>
      </c>
      <c r="D118">
        <f t="shared" si="13"/>
        <v>116</v>
      </c>
      <c r="E118">
        <f t="shared" si="10"/>
        <v>174</v>
      </c>
      <c r="F118">
        <f t="shared" si="7"/>
        <v>76.003579501140536</v>
      </c>
      <c r="G118">
        <f t="shared" si="8"/>
        <v>50.088312069639613</v>
      </c>
      <c r="H118">
        <f t="shared" si="9"/>
        <v>174</v>
      </c>
      <c r="I118">
        <f t="shared" si="11"/>
        <v>75.8469102379091</v>
      </c>
      <c r="J118">
        <f t="shared" si="12"/>
        <v>51.264070075820577</v>
      </c>
    </row>
    <row r="119" spans="1:10" x14ac:dyDescent="0.35">
      <c r="A119">
        <v>117</v>
      </c>
      <c r="B119">
        <v>1.3664072635127316</v>
      </c>
      <c r="C119">
        <v>0.88712612289135451</v>
      </c>
      <c r="D119">
        <f t="shared" si="13"/>
        <v>117</v>
      </c>
      <c r="E119">
        <f t="shared" si="10"/>
        <v>175.5</v>
      </c>
      <c r="F119">
        <f t="shared" si="7"/>
        <v>78.28936929529965</v>
      </c>
      <c r="G119">
        <f t="shared" si="8"/>
        <v>50.828582737478619</v>
      </c>
      <c r="H119">
        <f t="shared" si="9"/>
        <v>175.5</v>
      </c>
      <c r="I119">
        <f t="shared" si="11"/>
        <v>76.579647955126262</v>
      </c>
      <c r="J119">
        <f t="shared" si="12"/>
        <v>51.133423874317991</v>
      </c>
    </row>
    <row r="120" spans="1:10" x14ac:dyDescent="0.35">
      <c r="A120">
        <v>118</v>
      </c>
      <c r="B120">
        <v>1.2994076152829335</v>
      </c>
      <c r="C120">
        <v>0.87343060205213652</v>
      </c>
      <c r="D120">
        <f t="shared" si="13"/>
        <v>118</v>
      </c>
      <c r="E120">
        <f t="shared" si="10"/>
        <v>177</v>
      </c>
      <c r="F120">
        <f t="shared" si="7"/>
        <v>74.45057222287106</v>
      </c>
      <c r="G120">
        <f t="shared" si="8"/>
        <v>50.043887195157964</v>
      </c>
      <c r="H120">
        <f t="shared" si="9"/>
        <v>177</v>
      </c>
      <c r="I120">
        <f t="shared" si="11"/>
        <v>75.940925235449697</v>
      </c>
      <c r="J120">
        <f t="shared" si="12"/>
        <v>50.806562870569977</v>
      </c>
    </row>
    <row r="121" spans="1:10" x14ac:dyDescent="0.35">
      <c r="A121">
        <v>119</v>
      </c>
      <c r="B121">
        <v>1.4169065365611386</v>
      </c>
      <c r="C121">
        <v>0.92195008790774557</v>
      </c>
      <c r="D121">
        <f t="shared" si="13"/>
        <v>119</v>
      </c>
      <c r="E121">
        <f t="shared" si="10"/>
        <v>178.5</v>
      </c>
      <c r="F121">
        <f t="shared" si="7"/>
        <v>81.182764509452113</v>
      </c>
      <c r="G121">
        <f t="shared" si="8"/>
        <v>52.823848958829053</v>
      </c>
      <c r="H121">
        <f t="shared" si="9"/>
        <v>178.5</v>
      </c>
      <c r="I121">
        <f t="shared" si="11"/>
        <v>77.513477017650416</v>
      </c>
      <c r="J121">
        <f t="shared" si="12"/>
        <v>51.411748697047699</v>
      </c>
    </row>
    <row r="122" spans="1:10" x14ac:dyDescent="0.35">
      <c r="A122">
        <v>120</v>
      </c>
      <c r="B122">
        <v>1.4172449363260244</v>
      </c>
      <c r="C122">
        <v>0.84717816067837259</v>
      </c>
      <c r="D122">
        <f t="shared" si="13"/>
        <v>120</v>
      </c>
      <c r="E122">
        <f t="shared" si="10"/>
        <v>180</v>
      </c>
      <c r="F122">
        <f t="shared" si="7"/>
        <v>81.202153387768291</v>
      </c>
      <c r="G122">
        <f t="shared" si="8"/>
        <v>48.539733102526668</v>
      </c>
      <c r="H122">
        <f t="shared" si="9"/>
        <v>180</v>
      </c>
      <c r="I122">
        <f t="shared" si="11"/>
        <v>78.620079928685783</v>
      </c>
      <c r="J122">
        <f t="shared" si="12"/>
        <v>50.550144018691391</v>
      </c>
    </row>
    <row r="123" spans="1:10" x14ac:dyDescent="0.35">
      <c r="A123">
        <v>121</v>
      </c>
      <c r="B123">
        <v>1.4594706748125805</v>
      </c>
      <c r="C123">
        <v>0.89939326780263251</v>
      </c>
      <c r="D123">
        <f t="shared" si="13"/>
        <v>121</v>
      </c>
      <c r="E123">
        <f t="shared" si="10"/>
        <v>181.5</v>
      </c>
      <c r="F123">
        <f t="shared" si="7"/>
        <v>83.621509989871086</v>
      </c>
      <c r="G123">
        <f t="shared" si="8"/>
        <v>51.531438367570232</v>
      </c>
      <c r="H123">
        <f t="shared" si="9"/>
        <v>181.5</v>
      </c>
      <c r="I123">
        <f t="shared" si="11"/>
        <v>80.120508947041372</v>
      </c>
      <c r="J123">
        <f t="shared" si="12"/>
        <v>50.84453232335504</v>
      </c>
    </row>
    <row r="124" spans="1:10" x14ac:dyDescent="0.35">
      <c r="A124">
        <v>122</v>
      </c>
      <c r="B124">
        <v>1.4691913902556086</v>
      </c>
      <c r="C124">
        <v>0.85395870673904251</v>
      </c>
      <c r="D124">
        <f t="shared" si="13"/>
        <v>122</v>
      </c>
      <c r="E124">
        <f t="shared" si="10"/>
        <v>183</v>
      </c>
      <c r="F124">
        <f t="shared" si="7"/>
        <v>84.178465958604235</v>
      </c>
      <c r="G124">
        <f t="shared" si="8"/>
        <v>48.928229774597106</v>
      </c>
      <c r="H124">
        <f t="shared" si="9"/>
        <v>183</v>
      </c>
      <c r="I124">
        <f t="shared" si="11"/>
        <v>81.337896050510224</v>
      </c>
      <c r="J124">
        <f t="shared" si="12"/>
        <v>50.269641558727656</v>
      </c>
    </row>
    <row r="125" spans="1:10" x14ac:dyDescent="0.35">
      <c r="A125">
        <v>123</v>
      </c>
      <c r="B125">
        <v>1.4138102948534046</v>
      </c>
      <c r="C125">
        <v>0.89473342823772661</v>
      </c>
      <c r="D125">
        <f t="shared" si="13"/>
        <v>123</v>
      </c>
      <c r="E125">
        <f t="shared" si="10"/>
        <v>184.5</v>
      </c>
      <c r="F125">
        <f t="shared" si="7"/>
        <v>81.00536292724658</v>
      </c>
      <c r="G125">
        <f t="shared" si="8"/>
        <v>51.264449227293049</v>
      </c>
      <c r="H125">
        <f t="shared" si="9"/>
        <v>184.5</v>
      </c>
      <c r="I125">
        <f t="shared" si="11"/>
        <v>81.238136113531127</v>
      </c>
      <c r="J125">
        <f t="shared" si="12"/>
        <v>50.568083859297275</v>
      </c>
    </row>
    <row r="126" spans="1:10" x14ac:dyDescent="0.35">
      <c r="A126">
        <v>124</v>
      </c>
      <c r="B126">
        <v>1.3493596988959164</v>
      </c>
      <c r="C126">
        <v>0.82471874380412857</v>
      </c>
      <c r="D126">
        <f t="shared" si="13"/>
        <v>124</v>
      </c>
      <c r="E126">
        <f t="shared" si="10"/>
        <v>186</v>
      </c>
      <c r="F126">
        <f t="shared" si="7"/>
        <v>77.312615791779578</v>
      </c>
      <c r="G126">
        <f t="shared" si="8"/>
        <v>47.252903305307576</v>
      </c>
      <c r="H126">
        <f t="shared" si="9"/>
        <v>186</v>
      </c>
      <c r="I126">
        <f t="shared" si="11"/>
        <v>80.060480017005659</v>
      </c>
      <c r="J126">
        <f t="shared" si="12"/>
        <v>49.573529693100369</v>
      </c>
    </row>
    <row r="127" spans="1:10" x14ac:dyDescent="0.35">
      <c r="A127">
        <v>125</v>
      </c>
      <c r="B127">
        <v>1.3750968113840385</v>
      </c>
      <c r="C127">
        <v>0.89855504752963655</v>
      </c>
      <c r="D127">
        <f t="shared" si="13"/>
        <v>125</v>
      </c>
      <c r="E127">
        <f t="shared" si="10"/>
        <v>187.5</v>
      </c>
      <c r="F127">
        <f t="shared" si="7"/>
        <v>78.787243714202418</v>
      </c>
      <c r="G127">
        <f t="shared" si="8"/>
        <v>51.483411883625266</v>
      </c>
      <c r="H127">
        <f t="shared" si="9"/>
        <v>187.5</v>
      </c>
      <c r="I127">
        <f t="shared" si="11"/>
        <v>79.678509126164684</v>
      </c>
      <c r="J127">
        <f t="shared" si="12"/>
        <v>50.146494350257839</v>
      </c>
    </row>
    <row r="128" spans="1:10" x14ac:dyDescent="0.35">
      <c r="A128">
        <v>126</v>
      </c>
      <c r="B128">
        <v>1.3744763206033426</v>
      </c>
      <c r="C128">
        <v>0.90007647906212551</v>
      </c>
      <c r="D128">
        <f t="shared" si="13"/>
        <v>126</v>
      </c>
      <c r="E128">
        <f t="shared" si="10"/>
        <v>189</v>
      </c>
      <c r="F128">
        <f t="shared" si="7"/>
        <v>78.75169221124176</v>
      </c>
      <c r="G128">
        <f t="shared" si="8"/>
        <v>51.570583489255</v>
      </c>
      <c r="H128">
        <f t="shared" si="9"/>
        <v>189</v>
      </c>
      <c r="I128">
        <f t="shared" si="11"/>
        <v>79.400464051687806</v>
      </c>
      <c r="J128">
        <f t="shared" si="12"/>
        <v>50.573721091956983</v>
      </c>
    </row>
    <row r="129" spans="1:10" x14ac:dyDescent="0.35">
      <c r="A129">
        <v>127</v>
      </c>
      <c r="B129">
        <v>1.4268226516972986</v>
      </c>
      <c r="C129">
        <v>0.8625093130913376</v>
      </c>
      <c r="D129">
        <f t="shared" si="13"/>
        <v>127</v>
      </c>
      <c r="E129">
        <f t="shared" si="10"/>
        <v>190.5</v>
      </c>
      <c r="F129">
        <f t="shared" si="7"/>
        <v>81.750916055919873</v>
      </c>
      <c r="G129">
        <f t="shared" si="8"/>
        <v>49.41814343086137</v>
      </c>
      <c r="H129">
        <f t="shared" si="9"/>
        <v>190.5</v>
      </c>
      <c r="I129">
        <f t="shared" si="11"/>
        <v>80.105599652957423</v>
      </c>
      <c r="J129">
        <f t="shared" si="12"/>
        <v>50.227047793628294</v>
      </c>
    </row>
    <row r="130" spans="1:10" x14ac:dyDescent="0.35">
      <c r="A130">
        <v>128</v>
      </c>
      <c r="B130">
        <v>1.480940425494397</v>
      </c>
      <c r="C130">
        <v>0.88604180582256753</v>
      </c>
      <c r="D130">
        <f t="shared" si="13"/>
        <v>128</v>
      </c>
      <c r="E130">
        <f t="shared" si="10"/>
        <v>192</v>
      </c>
      <c r="F130">
        <f t="shared" ref="F130:F193" si="14">DEGREES(B130)</f>
        <v>84.851636091137294</v>
      </c>
      <c r="G130">
        <f t="shared" ref="G130:G193" si="15">DEGREES(C130)</f>
        <v>50.766455945783129</v>
      </c>
      <c r="H130">
        <f t="shared" ref="H130:H193" si="16">D130*1.5</f>
        <v>192</v>
      </c>
      <c r="I130">
        <f t="shared" si="11"/>
        <v>81.52941058441138</v>
      </c>
      <c r="J130">
        <f t="shared" si="12"/>
        <v>50.388870239274738</v>
      </c>
    </row>
    <row r="131" spans="1:10" x14ac:dyDescent="0.35">
      <c r="A131">
        <v>129</v>
      </c>
      <c r="B131">
        <v>1.4653716900518705</v>
      </c>
      <c r="C131">
        <v>0.91778973958502852</v>
      </c>
      <c r="D131">
        <f t="shared" si="13"/>
        <v>129</v>
      </c>
      <c r="E131">
        <f t="shared" ref="E131:E194" si="17">D131*1.5</f>
        <v>193.5</v>
      </c>
      <c r="F131">
        <f t="shared" si="14"/>
        <v>83.959613257924786</v>
      </c>
      <c r="G131">
        <f t="shared" si="15"/>
        <v>52.585478558633035</v>
      </c>
      <c r="H131">
        <f t="shared" si="16"/>
        <v>193.5</v>
      </c>
      <c r="I131">
        <f t="shared" ref="I131:I194" si="18">0.3*F131+0.7*I130</f>
        <v>82.258471386465402</v>
      </c>
      <c r="J131">
        <f t="shared" ref="J131:J194" si="19">0.3*G131+0.7*J130</f>
        <v>51.047852735082223</v>
      </c>
    </row>
    <row r="132" spans="1:10" x14ac:dyDescent="0.35">
      <c r="A132">
        <v>130</v>
      </c>
      <c r="B132">
        <v>1.4451189741858976</v>
      </c>
      <c r="C132">
        <v>0.89529400062203957</v>
      </c>
      <c r="D132">
        <f t="shared" ref="D132:D195" si="20">D131+1</f>
        <v>130</v>
      </c>
      <c r="E132">
        <f t="shared" si="17"/>
        <v>195</v>
      </c>
      <c r="F132">
        <f t="shared" si="14"/>
        <v>82.799218115126891</v>
      </c>
      <c r="G132">
        <f t="shared" si="15"/>
        <v>51.296567659025769</v>
      </c>
      <c r="H132">
        <f t="shared" si="16"/>
        <v>195</v>
      </c>
      <c r="I132">
        <f t="shared" si="18"/>
        <v>82.420695405063839</v>
      </c>
      <c r="J132">
        <f t="shared" si="19"/>
        <v>51.122467212265285</v>
      </c>
    </row>
    <row r="133" spans="1:10" x14ac:dyDescent="0.35">
      <c r="A133">
        <v>131</v>
      </c>
      <c r="B133">
        <v>1.4551094125247175</v>
      </c>
      <c r="C133">
        <v>0.92801144060337559</v>
      </c>
      <c r="D133">
        <f t="shared" si="20"/>
        <v>131</v>
      </c>
      <c r="E133">
        <f t="shared" si="17"/>
        <v>196.5</v>
      </c>
      <c r="F133">
        <f t="shared" si="14"/>
        <v>83.371628067426968</v>
      </c>
      <c r="G133">
        <f t="shared" si="15"/>
        <v>53.171138886428899</v>
      </c>
      <c r="H133">
        <f t="shared" si="16"/>
        <v>196.5</v>
      </c>
      <c r="I133">
        <f t="shared" si="18"/>
        <v>82.705975203772766</v>
      </c>
      <c r="J133">
        <f t="shared" si="19"/>
        <v>51.737068714514365</v>
      </c>
    </row>
    <row r="134" spans="1:10" x14ac:dyDescent="0.35">
      <c r="A134">
        <v>132</v>
      </c>
      <c r="B134">
        <v>1.4359536255184506</v>
      </c>
      <c r="C134">
        <v>0.85403941659299554</v>
      </c>
      <c r="D134">
        <f t="shared" si="20"/>
        <v>132</v>
      </c>
      <c r="E134">
        <f t="shared" si="17"/>
        <v>198</v>
      </c>
      <c r="F134">
        <f t="shared" si="14"/>
        <v>82.274082318716324</v>
      </c>
      <c r="G134">
        <f t="shared" si="15"/>
        <v>48.93285410859373</v>
      </c>
      <c r="H134">
        <f t="shared" si="16"/>
        <v>198</v>
      </c>
      <c r="I134">
        <f t="shared" si="18"/>
        <v>82.576407338255834</v>
      </c>
      <c r="J134">
        <f t="shared" si="19"/>
        <v>50.895804332738173</v>
      </c>
    </row>
    <row r="135" spans="1:10" x14ac:dyDescent="0.35">
      <c r="A135">
        <v>133</v>
      </c>
      <c r="B135">
        <v>1.4623055892910615</v>
      </c>
      <c r="C135">
        <v>0.86772195076351755</v>
      </c>
      <c r="D135">
        <f t="shared" si="20"/>
        <v>133</v>
      </c>
      <c r="E135">
        <f t="shared" si="17"/>
        <v>199.5</v>
      </c>
      <c r="F135">
        <f t="shared" si="14"/>
        <v>83.783938624768567</v>
      </c>
      <c r="G135">
        <f t="shared" si="15"/>
        <v>49.716805569608177</v>
      </c>
      <c r="H135">
        <f t="shared" si="16"/>
        <v>199.5</v>
      </c>
      <c r="I135">
        <f t="shared" si="18"/>
        <v>82.938666724209654</v>
      </c>
      <c r="J135">
        <f t="shared" si="19"/>
        <v>50.542104703799168</v>
      </c>
    </row>
    <row r="136" spans="1:10" x14ac:dyDescent="0.35">
      <c r="A136">
        <v>134</v>
      </c>
      <c r="B136">
        <v>1.4510240867810045</v>
      </c>
      <c r="C136">
        <v>0.81378750384010856</v>
      </c>
      <c r="D136">
        <f t="shared" si="20"/>
        <v>134</v>
      </c>
      <c r="E136">
        <f t="shared" si="17"/>
        <v>201</v>
      </c>
      <c r="F136">
        <f t="shared" si="14"/>
        <v>83.137556144376063</v>
      </c>
      <c r="G136">
        <f t="shared" si="15"/>
        <v>46.626589390524494</v>
      </c>
      <c r="H136">
        <f t="shared" si="16"/>
        <v>201</v>
      </c>
      <c r="I136">
        <f t="shared" si="18"/>
        <v>82.998333550259574</v>
      </c>
      <c r="J136">
        <f t="shared" si="19"/>
        <v>49.367450109816758</v>
      </c>
    </row>
    <row r="137" spans="1:10" x14ac:dyDescent="0.35">
      <c r="A137">
        <v>135</v>
      </c>
      <c r="B137">
        <v>1.4467696303537116</v>
      </c>
      <c r="C137">
        <v>0.82490064925284257</v>
      </c>
      <c r="D137">
        <f t="shared" si="20"/>
        <v>135</v>
      </c>
      <c r="E137">
        <f t="shared" si="17"/>
        <v>202.5</v>
      </c>
      <c r="F137">
        <f t="shared" si="14"/>
        <v>82.893793746969877</v>
      </c>
      <c r="G137">
        <f t="shared" si="15"/>
        <v>47.263325719789322</v>
      </c>
      <c r="H137">
        <f t="shared" si="16"/>
        <v>202.5</v>
      </c>
      <c r="I137">
        <f t="shared" si="18"/>
        <v>82.966971609272662</v>
      </c>
      <c r="J137">
        <f t="shared" si="19"/>
        <v>48.736212792808523</v>
      </c>
    </row>
    <row r="138" spans="1:10" x14ac:dyDescent="0.35">
      <c r="A138">
        <v>136</v>
      </c>
      <c r="B138">
        <v>1.4390341810972296</v>
      </c>
      <c r="C138">
        <v>0.81977105390494853</v>
      </c>
      <c r="D138">
        <f t="shared" si="20"/>
        <v>136</v>
      </c>
      <c r="E138">
        <f t="shared" si="17"/>
        <v>204</v>
      </c>
      <c r="F138">
        <f t="shared" si="14"/>
        <v>82.45058515193584</v>
      </c>
      <c r="G138">
        <f t="shared" si="15"/>
        <v>46.969421555745058</v>
      </c>
      <c r="H138">
        <f t="shared" si="16"/>
        <v>204</v>
      </c>
      <c r="I138">
        <f t="shared" si="18"/>
        <v>82.812055672071608</v>
      </c>
      <c r="J138">
        <f t="shared" si="19"/>
        <v>48.20617542168948</v>
      </c>
    </row>
    <row r="139" spans="1:10" x14ac:dyDescent="0.35">
      <c r="A139">
        <v>137</v>
      </c>
      <c r="B139">
        <v>1.4259342945959945</v>
      </c>
      <c r="C139">
        <v>0.83493416037163959</v>
      </c>
      <c r="D139">
        <f t="shared" si="20"/>
        <v>137</v>
      </c>
      <c r="E139">
        <f t="shared" si="17"/>
        <v>205.5</v>
      </c>
      <c r="F139">
        <f t="shared" si="14"/>
        <v>81.700016943314679</v>
      </c>
      <c r="G139">
        <f t="shared" si="15"/>
        <v>47.838203560593975</v>
      </c>
      <c r="H139">
        <f t="shared" si="16"/>
        <v>205.5</v>
      </c>
      <c r="I139">
        <f t="shared" si="18"/>
        <v>82.47844405344452</v>
      </c>
      <c r="J139">
        <f t="shared" si="19"/>
        <v>48.095783863360822</v>
      </c>
    </row>
    <row r="140" spans="1:10" x14ac:dyDescent="0.35">
      <c r="A140">
        <v>138</v>
      </c>
      <c r="B140">
        <v>1.4925852439041314</v>
      </c>
      <c r="C140">
        <v>0.87899680990378859</v>
      </c>
      <c r="D140">
        <f t="shared" si="20"/>
        <v>138</v>
      </c>
      <c r="E140">
        <f t="shared" si="17"/>
        <v>207</v>
      </c>
      <c r="F140">
        <f t="shared" si="14"/>
        <v>85.518835039211311</v>
      </c>
      <c r="G140">
        <f t="shared" si="15"/>
        <v>50.362807412950204</v>
      </c>
      <c r="H140">
        <f t="shared" si="16"/>
        <v>207</v>
      </c>
      <c r="I140">
        <f t="shared" si="18"/>
        <v>83.390561349174547</v>
      </c>
      <c r="J140">
        <f t="shared" si="19"/>
        <v>48.775890928237637</v>
      </c>
    </row>
    <row r="141" spans="1:10" x14ac:dyDescent="0.35">
      <c r="A141">
        <v>139</v>
      </c>
      <c r="B141">
        <v>1.5292060057905486</v>
      </c>
      <c r="C141">
        <v>0.87197996105767661</v>
      </c>
      <c r="D141">
        <f t="shared" si="20"/>
        <v>139</v>
      </c>
      <c r="E141">
        <f t="shared" si="17"/>
        <v>208.5</v>
      </c>
      <c r="F141">
        <f t="shared" si="14"/>
        <v>87.617050137856566</v>
      </c>
      <c r="G141">
        <f t="shared" si="15"/>
        <v>49.960771588586752</v>
      </c>
      <c r="H141">
        <f t="shared" si="16"/>
        <v>208.5</v>
      </c>
      <c r="I141">
        <f t="shared" si="18"/>
        <v>84.658507985779153</v>
      </c>
      <c r="J141">
        <f t="shared" si="19"/>
        <v>49.13135512634237</v>
      </c>
    </row>
    <row r="142" spans="1:10" x14ac:dyDescent="0.35">
      <c r="A142">
        <v>140</v>
      </c>
      <c r="B142">
        <v>1.5491989186098063</v>
      </c>
      <c r="C142">
        <v>0.9939225054241676</v>
      </c>
      <c r="D142">
        <f t="shared" si="20"/>
        <v>140</v>
      </c>
      <c r="E142">
        <f t="shared" si="17"/>
        <v>210</v>
      </c>
      <c r="F142">
        <f t="shared" si="14"/>
        <v>88.762559662573025</v>
      </c>
      <c r="G142">
        <f t="shared" si="15"/>
        <v>56.947564723873477</v>
      </c>
      <c r="H142">
        <f t="shared" si="16"/>
        <v>210</v>
      </c>
      <c r="I142">
        <f t="shared" si="18"/>
        <v>85.88972348881731</v>
      </c>
      <c r="J142">
        <f t="shared" si="19"/>
        <v>51.476218005601694</v>
      </c>
    </row>
    <row r="143" spans="1:10" x14ac:dyDescent="0.35">
      <c r="A143">
        <v>141</v>
      </c>
      <c r="B143">
        <v>1.4269072770869675</v>
      </c>
      <c r="C143">
        <v>0.93638115676455658</v>
      </c>
      <c r="D143">
        <f t="shared" si="20"/>
        <v>141</v>
      </c>
      <c r="E143">
        <f t="shared" si="17"/>
        <v>211.5</v>
      </c>
      <c r="F143">
        <f t="shared" si="14"/>
        <v>81.755764733587554</v>
      </c>
      <c r="G143">
        <f t="shared" si="15"/>
        <v>53.650688298187006</v>
      </c>
      <c r="H143">
        <f t="shared" si="16"/>
        <v>211.5</v>
      </c>
      <c r="I143">
        <f t="shared" si="18"/>
        <v>84.649535862248371</v>
      </c>
      <c r="J143">
        <f t="shared" si="19"/>
        <v>52.128559093377277</v>
      </c>
    </row>
    <row r="144" spans="1:10" x14ac:dyDescent="0.35">
      <c r="A144">
        <v>142</v>
      </c>
      <c r="B144">
        <v>1.5154419942745998</v>
      </c>
      <c r="C144">
        <v>0.92065621012494758</v>
      </c>
      <c r="D144">
        <f t="shared" si="20"/>
        <v>142</v>
      </c>
      <c r="E144">
        <f t="shared" si="17"/>
        <v>213</v>
      </c>
      <c r="F144">
        <f t="shared" si="14"/>
        <v>86.828430368823234</v>
      </c>
      <c r="G144">
        <f t="shared" si="15"/>
        <v>52.749715222668989</v>
      </c>
      <c r="H144">
        <f t="shared" si="16"/>
        <v>213</v>
      </c>
      <c r="I144">
        <f t="shared" si="18"/>
        <v>85.303204214220827</v>
      </c>
      <c r="J144">
        <f t="shared" si="19"/>
        <v>52.314905932164791</v>
      </c>
    </row>
    <row r="145" spans="1:10" x14ac:dyDescent="0.35">
      <c r="A145">
        <v>143</v>
      </c>
      <c r="B145">
        <v>1.4661562140749667</v>
      </c>
      <c r="C145">
        <v>0.93565807522890154</v>
      </c>
      <c r="D145">
        <f t="shared" si="20"/>
        <v>143</v>
      </c>
      <c r="E145">
        <f t="shared" si="17"/>
        <v>214.5</v>
      </c>
      <c r="F145">
        <f t="shared" si="14"/>
        <v>84.004563173374819</v>
      </c>
      <c r="G145">
        <f t="shared" si="15"/>
        <v>53.609258777950139</v>
      </c>
      <c r="H145">
        <f t="shared" si="16"/>
        <v>214.5</v>
      </c>
      <c r="I145">
        <f t="shared" si="18"/>
        <v>84.913611901967016</v>
      </c>
      <c r="J145">
        <f t="shared" si="19"/>
        <v>52.703211785900393</v>
      </c>
    </row>
    <row r="146" spans="1:10" x14ac:dyDescent="0.35">
      <c r="A146">
        <v>144</v>
      </c>
      <c r="B146">
        <v>1.5586102914961644</v>
      </c>
      <c r="C146">
        <v>0.95762118309820654</v>
      </c>
      <c r="D146">
        <f t="shared" si="20"/>
        <v>144</v>
      </c>
      <c r="E146">
        <f t="shared" si="17"/>
        <v>216</v>
      </c>
      <c r="F146">
        <f t="shared" si="14"/>
        <v>89.301791608385201</v>
      </c>
      <c r="G146">
        <f t="shared" si="15"/>
        <v>54.867652163851879</v>
      </c>
      <c r="H146">
        <f t="shared" si="16"/>
        <v>216</v>
      </c>
      <c r="I146">
        <f t="shared" si="18"/>
        <v>86.230065813892466</v>
      </c>
      <c r="J146">
        <f t="shared" si="19"/>
        <v>53.352543899285834</v>
      </c>
    </row>
    <row r="147" spans="1:10" x14ac:dyDescent="0.35">
      <c r="A147">
        <v>145</v>
      </c>
      <c r="B147">
        <v>1.4839891866301862</v>
      </c>
      <c r="C147">
        <v>0.94449303080823555</v>
      </c>
      <c r="D147">
        <f t="shared" si="20"/>
        <v>145</v>
      </c>
      <c r="E147">
        <f t="shared" si="17"/>
        <v>217.5</v>
      </c>
      <c r="F147">
        <f t="shared" si="14"/>
        <v>85.026317236961518</v>
      </c>
      <c r="G147">
        <f t="shared" si="15"/>
        <v>54.115464444831531</v>
      </c>
      <c r="H147">
        <f t="shared" si="16"/>
        <v>217.5</v>
      </c>
      <c r="I147">
        <f t="shared" si="18"/>
        <v>85.868941240813172</v>
      </c>
      <c r="J147">
        <f t="shared" si="19"/>
        <v>53.58142006294954</v>
      </c>
    </row>
    <row r="148" spans="1:10" x14ac:dyDescent="0.35">
      <c r="A148">
        <v>146</v>
      </c>
      <c r="B148">
        <v>1.4429471997433605</v>
      </c>
      <c r="C148">
        <v>1.0371241968454776</v>
      </c>
      <c r="D148">
        <f t="shared" si="20"/>
        <v>146</v>
      </c>
      <c r="E148">
        <f t="shared" si="17"/>
        <v>219</v>
      </c>
      <c r="F148">
        <f t="shared" si="14"/>
        <v>82.674784605515143</v>
      </c>
      <c r="G148">
        <f t="shared" si="15"/>
        <v>59.422839310141079</v>
      </c>
      <c r="H148">
        <f t="shared" si="16"/>
        <v>219</v>
      </c>
      <c r="I148">
        <f t="shared" si="18"/>
        <v>84.910694250223756</v>
      </c>
      <c r="J148">
        <f t="shared" si="19"/>
        <v>55.333845837106999</v>
      </c>
    </row>
    <row r="149" spans="1:10" x14ac:dyDescent="0.35">
      <c r="A149">
        <v>147</v>
      </c>
      <c r="B149">
        <v>1.4228397666212895</v>
      </c>
      <c r="C149">
        <v>1.0539154566586335</v>
      </c>
      <c r="D149">
        <f t="shared" si="20"/>
        <v>147</v>
      </c>
      <c r="E149">
        <f t="shared" si="17"/>
        <v>220.5</v>
      </c>
      <c r="F149">
        <f t="shared" si="14"/>
        <v>81.522713550778917</v>
      </c>
      <c r="G149">
        <f t="shared" si="15"/>
        <v>60.384907630142536</v>
      </c>
      <c r="H149">
        <f t="shared" si="16"/>
        <v>220.5</v>
      </c>
      <c r="I149">
        <f t="shared" si="18"/>
        <v>83.894300040390306</v>
      </c>
      <c r="J149">
        <f t="shared" si="19"/>
        <v>56.849164375017651</v>
      </c>
    </row>
    <row r="150" spans="1:10" x14ac:dyDescent="0.35">
      <c r="A150">
        <v>148</v>
      </c>
      <c r="B150">
        <v>1.4410094033489036</v>
      </c>
      <c r="C150">
        <v>1.1086323315914666</v>
      </c>
      <c r="D150">
        <f t="shared" si="20"/>
        <v>148</v>
      </c>
      <c r="E150">
        <f t="shared" si="17"/>
        <v>222</v>
      </c>
      <c r="F150">
        <f t="shared" si="14"/>
        <v>82.563757050557086</v>
      </c>
      <c r="G150">
        <f t="shared" si="15"/>
        <v>63.519953631939039</v>
      </c>
      <c r="H150">
        <f t="shared" si="16"/>
        <v>222</v>
      </c>
      <c r="I150">
        <f t="shared" si="18"/>
        <v>83.495137143440331</v>
      </c>
      <c r="J150">
        <f t="shared" si="19"/>
        <v>58.850401152094065</v>
      </c>
    </row>
    <row r="151" spans="1:10" x14ac:dyDescent="0.35">
      <c r="A151">
        <v>149</v>
      </c>
      <c r="B151">
        <v>1.482534876375551</v>
      </c>
      <c r="C151">
        <v>1.1299161983572426</v>
      </c>
      <c r="D151">
        <f t="shared" si="20"/>
        <v>149</v>
      </c>
      <c r="E151">
        <f t="shared" si="17"/>
        <v>223.5</v>
      </c>
      <c r="F151">
        <f t="shared" si="14"/>
        <v>84.942991397268329</v>
      </c>
      <c r="G151">
        <f t="shared" si="15"/>
        <v>64.739429369336762</v>
      </c>
      <c r="H151">
        <f t="shared" si="16"/>
        <v>223.5</v>
      </c>
      <c r="I151">
        <f t="shared" si="18"/>
        <v>83.929493419588724</v>
      </c>
      <c r="J151">
        <f t="shared" si="19"/>
        <v>60.617109617266877</v>
      </c>
    </row>
    <row r="152" spans="1:10" x14ac:dyDescent="0.35">
      <c r="A152">
        <v>150</v>
      </c>
      <c r="B152">
        <v>1.4862636274617269</v>
      </c>
      <c r="C152">
        <v>1.1276599595031045</v>
      </c>
      <c r="D152">
        <f t="shared" si="20"/>
        <v>150</v>
      </c>
      <c r="E152">
        <f t="shared" si="17"/>
        <v>225</v>
      </c>
      <c r="F152">
        <f t="shared" si="14"/>
        <v>85.156633097361023</v>
      </c>
      <c r="G152">
        <f t="shared" si="15"/>
        <v>64.610156405421222</v>
      </c>
      <c r="H152">
        <f t="shared" si="16"/>
        <v>225</v>
      </c>
      <c r="I152">
        <f t="shared" si="18"/>
        <v>84.297635322920414</v>
      </c>
      <c r="J152">
        <f t="shared" si="19"/>
        <v>61.815023653713176</v>
      </c>
    </row>
    <row r="153" spans="1:10" x14ac:dyDescent="0.35">
      <c r="A153">
        <v>151</v>
      </c>
      <c r="B153">
        <v>1.4588555498187445</v>
      </c>
      <c r="C153">
        <v>1.0960946740692075</v>
      </c>
      <c r="D153">
        <f t="shared" si="20"/>
        <v>151</v>
      </c>
      <c r="E153">
        <f t="shared" si="17"/>
        <v>226.5</v>
      </c>
      <c r="F153">
        <f t="shared" si="14"/>
        <v>83.586265923851272</v>
      </c>
      <c r="G153">
        <f t="shared" si="15"/>
        <v>62.80159877093314</v>
      </c>
      <c r="H153">
        <f t="shared" si="16"/>
        <v>226.5</v>
      </c>
      <c r="I153">
        <f t="shared" si="18"/>
        <v>84.084224503199664</v>
      </c>
      <c r="J153">
        <f t="shared" si="19"/>
        <v>62.110996188879163</v>
      </c>
    </row>
    <row r="154" spans="1:10" x14ac:dyDescent="0.35">
      <c r="A154">
        <v>152</v>
      </c>
      <c r="B154">
        <v>1.4887859091783431</v>
      </c>
      <c r="C154">
        <v>1.0842852877084597</v>
      </c>
      <c r="D154">
        <f t="shared" si="20"/>
        <v>152</v>
      </c>
      <c r="E154">
        <f t="shared" si="17"/>
        <v>228</v>
      </c>
      <c r="F154">
        <f t="shared" si="14"/>
        <v>85.301149194466149</v>
      </c>
      <c r="G154">
        <f t="shared" si="15"/>
        <v>62.124970773822938</v>
      </c>
      <c r="H154">
        <f t="shared" si="16"/>
        <v>228</v>
      </c>
      <c r="I154">
        <f t="shared" si="18"/>
        <v>84.449301910579607</v>
      </c>
      <c r="J154">
        <f t="shared" si="19"/>
        <v>62.115188564362299</v>
      </c>
    </row>
    <row r="155" spans="1:10" x14ac:dyDescent="0.35">
      <c r="A155">
        <v>153</v>
      </c>
      <c r="B155">
        <v>1.4475564058718076</v>
      </c>
      <c r="C155">
        <v>1.1371400175784805</v>
      </c>
      <c r="D155">
        <f t="shared" si="20"/>
        <v>153</v>
      </c>
      <c r="E155">
        <f t="shared" si="17"/>
        <v>229.5</v>
      </c>
      <c r="F155">
        <f t="shared" si="14"/>
        <v>82.938872663580995</v>
      </c>
      <c r="G155">
        <f t="shared" si="15"/>
        <v>65.153323722679175</v>
      </c>
      <c r="H155">
        <f t="shared" si="16"/>
        <v>229.5</v>
      </c>
      <c r="I155">
        <f t="shared" si="18"/>
        <v>83.996173136480024</v>
      </c>
      <c r="J155">
        <f t="shared" si="19"/>
        <v>63.02662911185736</v>
      </c>
    </row>
    <row r="156" spans="1:10" x14ac:dyDescent="0.35">
      <c r="A156">
        <v>154</v>
      </c>
      <c r="B156">
        <v>1.3582603112749725</v>
      </c>
      <c r="C156">
        <v>1.1155572019906557</v>
      </c>
      <c r="D156">
        <f t="shared" si="20"/>
        <v>154</v>
      </c>
      <c r="E156">
        <f t="shared" si="17"/>
        <v>231</v>
      </c>
      <c r="F156">
        <f t="shared" si="14"/>
        <v>77.822583316181394</v>
      </c>
      <c r="G156">
        <f t="shared" si="15"/>
        <v>63.916719479487647</v>
      </c>
      <c r="H156">
        <f t="shared" si="16"/>
        <v>231</v>
      </c>
      <c r="I156">
        <f t="shared" si="18"/>
        <v>82.144096190390428</v>
      </c>
      <c r="J156">
        <f t="shared" si="19"/>
        <v>63.293656222146438</v>
      </c>
    </row>
    <row r="157" spans="1:10" x14ac:dyDescent="0.35">
      <c r="A157">
        <v>155</v>
      </c>
      <c r="B157">
        <v>1.4322844470501026</v>
      </c>
      <c r="C157">
        <v>1.1025816661911205</v>
      </c>
      <c r="D157">
        <f t="shared" si="20"/>
        <v>155</v>
      </c>
      <c r="E157">
        <f t="shared" si="17"/>
        <v>232.5</v>
      </c>
      <c r="F157">
        <f t="shared" si="14"/>
        <v>82.063853878199708</v>
      </c>
      <c r="G157">
        <f t="shared" si="15"/>
        <v>63.173276041253374</v>
      </c>
      <c r="H157">
        <f t="shared" si="16"/>
        <v>232.5</v>
      </c>
      <c r="I157">
        <f t="shared" si="18"/>
        <v>82.120023496733211</v>
      </c>
      <c r="J157">
        <f t="shared" si="19"/>
        <v>63.257542167878512</v>
      </c>
    </row>
    <row r="158" spans="1:10" x14ac:dyDescent="0.35">
      <c r="A158">
        <v>156</v>
      </c>
      <c r="B158">
        <v>1.3680924116572706</v>
      </c>
      <c r="C158">
        <v>1.0484838605114315</v>
      </c>
      <c r="D158">
        <f t="shared" si="20"/>
        <v>156</v>
      </c>
      <c r="E158">
        <f t="shared" si="17"/>
        <v>234</v>
      </c>
      <c r="F158">
        <f t="shared" si="14"/>
        <v>78.385921171836031</v>
      </c>
      <c r="G158">
        <f t="shared" si="15"/>
        <v>60.073700094888338</v>
      </c>
      <c r="H158">
        <f t="shared" si="16"/>
        <v>234</v>
      </c>
      <c r="I158">
        <f t="shared" si="18"/>
        <v>80.999792799264057</v>
      </c>
      <c r="J158">
        <f t="shared" si="19"/>
        <v>62.302389545981455</v>
      </c>
    </row>
    <row r="159" spans="1:10" x14ac:dyDescent="0.35">
      <c r="A159">
        <v>157</v>
      </c>
      <c r="B159">
        <v>1.3665330108819767</v>
      </c>
      <c r="C159">
        <v>1.0693787532290826</v>
      </c>
      <c r="D159">
        <f t="shared" si="20"/>
        <v>157</v>
      </c>
      <c r="E159">
        <f t="shared" si="17"/>
        <v>235.5</v>
      </c>
      <c r="F159">
        <f t="shared" si="14"/>
        <v>78.296574088842263</v>
      </c>
      <c r="G159">
        <f t="shared" si="15"/>
        <v>61.27088926098839</v>
      </c>
      <c r="H159">
        <f t="shared" si="16"/>
        <v>235.5</v>
      </c>
      <c r="I159">
        <f t="shared" si="18"/>
        <v>80.188827186137516</v>
      </c>
      <c r="J159">
        <f t="shared" si="19"/>
        <v>61.992939460483527</v>
      </c>
    </row>
    <row r="160" spans="1:10" x14ac:dyDescent="0.35">
      <c r="A160">
        <v>158</v>
      </c>
      <c r="B160">
        <v>1.3345159274424097</v>
      </c>
      <c r="C160">
        <v>1.0607321037129775</v>
      </c>
      <c r="D160">
        <f t="shared" si="20"/>
        <v>158</v>
      </c>
      <c r="E160">
        <f t="shared" si="17"/>
        <v>237</v>
      </c>
      <c r="F160">
        <f t="shared" si="14"/>
        <v>76.462130335436868</v>
      </c>
      <c r="G160">
        <f t="shared" si="15"/>
        <v>60.775472736786732</v>
      </c>
      <c r="H160">
        <f t="shared" si="16"/>
        <v>237</v>
      </c>
      <c r="I160">
        <f t="shared" si="18"/>
        <v>79.070818130927321</v>
      </c>
      <c r="J160">
        <f t="shared" si="19"/>
        <v>61.627699443374482</v>
      </c>
    </row>
    <row r="161" spans="1:10" x14ac:dyDescent="0.35">
      <c r="A161">
        <v>159</v>
      </c>
      <c r="B161">
        <v>1.2412460553520654</v>
      </c>
      <c r="C161">
        <v>0.97188789948592158</v>
      </c>
      <c r="D161">
        <f t="shared" si="20"/>
        <v>159</v>
      </c>
      <c r="E161">
        <f t="shared" si="17"/>
        <v>238.5</v>
      </c>
      <c r="F161">
        <f t="shared" si="14"/>
        <v>71.118160308935117</v>
      </c>
      <c r="G161">
        <f t="shared" si="15"/>
        <v>55.685074800378075</v>
      </c>
      <c r="H161">
        <f t="shared" si="16"/>
        <v>238.5</v>
      </c>
      <c r="I161">
        <f t="shared" si="18"/>
        <v>76.685020784329652</v>
      </c>
      <c r="J161">
        <f t="shared" si="19"/>
        <v>59.844912050475557</v>
      </c>
    </row>
    <row r="162" spans="1:10" x14ac:dyDescent="0.35">
      <c r="A162">
        <v>160</v>
      </c>
      <c r="B162">
        <v>1.3292331974437925</v>
      </c>
      <c r="C162">
        <v>1.0032683067035006</v>
      </c>
      <c r="D162">
        <f t="shared" si="20"/>
        <v>160</v>
      </c>
      <c r="E162">
        <f t="shared" si="17"/>
        <v>240</v>
      </c>
      <c r="F162">
        <f t="shared" si="14"/>
        <v>76.159452202208954</v>
      </c>
      <c r="G162">
        <f t="shared" si="15"/>
        <v>57.483039693347223</v>
      </c>
      <c r="H162">
        <f t="shared" si="16"/>
        <v>240</v>
      </c>
      <c r="I162">
        <f t="shared" si="18"/>
        <v>76.527350209693438</v>
      </c>
      <c r="J162">
        <f t="shared" si="19"/>
        <v>59.136350343337057</v>
      </c>
    </row>
    <row r="163" spans="1:10" x14ac:dyDescent="0.35">
      <c r="A163">
        <v>161</v>
      </c>
      <c r="B163">
        <v>1.3527869783373585</v>
      </c>
      <c r="C163">
        <v>1.0003482561661245</v>
      </c>
      <c r="D163">
        <f t="shared" si="20"/>
        <v>161</v>
      </c>
      <c r="E163">
        <f t="shared" si="17"/>
        <v>241.5</v>
      </c>
      <c r="F163">
        <f t="shared" si="14"/>
        <v>77.508984438986161</v>
      </c>
      <c r="G163">
        <f t="shared" si="15"/>
        <v>57.315733121590668</v>
      </c>
      <c r="H163">
        <f t="shared" si="16"/>
        <v>241.5</v>
      </c>
      <c r="I163">
        <f t="shared" si="18"/>
        <v>76.821840478481249</v>
      </c>
      <c r="J163">
        <f t="shared" si="19"/>
        <v>58.590165176813137</v>
      </c>
    </row>
    <row r="164" spans="1:10" x14ac:dyDescent="0.35">
      <c r="A164">
        <v>162</v>
      </c>
      <c r="B164">
        <v>1.3021564347201164</v>
      </c>
      <c r="C164">
        <v>1.0696652340189114</v>
      </c>
      <c r="D164">
        <f t="shared" si="20"/>
        <v>162</v>
      </c>
      <c r="E164">
        <f t="shared" si="17"/>
        <v>243</v>
      </c>
      <c r="F164">
        <f t="shared" si="14"/>
        <v>74.608067975265172</v>
      </c>
      <c r="G164">
        <f t="shared" si="15"/>
        <v>61.287303401157153</v>
      </c>
      <c r="H164">
        <f t="shared" si="16"/>
        <v>243</v>
      </c>
      <c r="I164">
        <f t="shared" si="18"/>
        <v>76.157708727516422</v>
      </c>
      <c r="J164">
        <f t="shared" si="19"/>
        <v>59.399306644116336</v>
      </c>
    </row>
    <row r="165" spans="1:10" x14ac:dyDescent="0.35">
      <c r="A165">
        <v>163</v>
      </c>
      <c r="B165">
        <v>1.3219100838544646</v>
      </c>
      <c r="C165">
        <v>1.1147137153041586</v>
      </c>
      <c r="D165">
        <f t="shared" si="20"/>
        <v>163</v>
      </c>
      <c r="E165">
        <f t="shared" si="17"/>
        <v>244.5</v>
      </c>
      <c r="F165">
        <f t="shared" si="14"/>
        <v>75.739868700645573</v>
      </c>
      <c r="G165">
        <f t="shared" si="15"/>
        <v>63.868391252275892</v>
      </c>
      <c r="H165">
        <f t="shared" si="16"/>
        <v>244.5</v>
      </c>
      <c r="I165">
        <f t="shared" si="18"/>
        <v>76.032356719455166</v>
      </c>
      <c r="J165">
        <f t="shared" si="19"/>
        <v>60.740032026564201</v>
      </c>
    </row>
    <row r="166" spans="1:10" x14ac:dyDescent="0.35">
      <c r="A166">
        <v>164</v>
      </c>
      <c r="B166">
        <v>1.4290454643220685</v>
      </c>
      <c r="C166">
        <v>1.1187521858966085</v>
      </c>
      <c r="D166">
        <f t="shared" si="20"/>
        <v>164</v>
      </c>
      <c r="E166">
        <f t="shared" si="17"/>
        <v>246</v>
      </c>
      <c r="F166">
        <f t="shared" si="14"/>
        <v>81.878273837967583</v>
      </c>
      <c r="G166">
        <f t="shared" si="15"/>
        <v>64.099778572910964</v>
      </c>
      <c r="H166">
        <f t="shared" si="16"/>
        <v>246</v>
      </c>
      <c r="I166">
        <f t="shared" si="18"/>
        <v>77.78613185500889</v>
      </c>
      <c r="J166">
        <f t="shared" si="19"/>
        <v>61.747955990468228</v>
      </c>
    </row>
    <row r="167" spans="1:10" x14ac:dyDescent="0.35">
      <c r="A167">
        <v>165</v>
      </c>
      <c r="B167">
        <v>1.4377754168658226</v>
      </c>
      <c r="C167">
        <v>1.0720120720851816</v>
      </c>
      <c r="D167">
        <f t="shared" si="20"/>
        <v>165</v>
      </c>
      <c r="E167">
        <f t="shared" si="17"/>
        <v>247.5</v>
      </c>
      <c r="F167">
        <f t="shared" si="14"/>
        <v>82.378463274074193</v>
      </c>
      <c r="G167">
        <f t="shared" si="15"/>
        <v>61.421767317555073</v>
      </c>
      <c r="H167">
        <f t="shared" si="16"/>
        <v>247.5</v>
      </c>
      <c r="I167">
        <f t="shared" si="18"/>
        <v>79.163831280728473</v>
      </c>
      <c r="J167">
        <f t="shared" si="19"/>
        <v>61.650099388594278</v>
      </c>
    </row>
    <row r="168" spans="1:10" x14ac:dyDescent="0.35">
      <c r="A168">
        <v>166</v>
      </c>
      <c r="B168">
        <v>1.3855399321959276</v>
      </c>
      <c r="C168">
        <v>1.0900905162292456</v>
      </c>
      <c r="D168">
        <f t="shared" si="20"/>
        <v>166</v>
      </c>
      <c r="E168">
        <f t="shared" si="17"/>
        <v>249</v>
      </c>
      <c r="F168">
        <f t="shared" si="14"/>
        <v>79.385590461668897</v>
      </c>
      <c r="G168">
        <f t="shared" si="15"/>
        <v>62.457585867172945</v>
      </c>
      <c r="H168">
        <f t="shared" si="16"/>
        <v>249</v>
      </c>
      <c r="I168">
        <f t="shared" si="18"/>
        <v>79.230359035010594</v>
      </c>
      <c r="J168">
        <f t="shared" si="19"/>
        <v>61.892345332167871</v>
      </c>
    </row>
    <row r="169" spans="1:10" x14ac:dyDescent="0.35">
      <c r="A169">
        <v>167</v>
      </c>
      <c r="B169">
        <v>1.3983040302257705</v>
      </c>
      <c r="C169">
        <v>1.0824707051406617</v>
      </c>
      <c r="D169">
        <f t="shared" si="20"/>
        <v>167</v>
      </c>
      <c r="E169">
        <f t="shared" si="17"/>
        <v>250.5</v>
      </c>
      <c r="F169">
        <f t="shared" si="14"/>
        <v>80.116919408070146</v>
      </c>
      <c r="G169">
        <f t="shared" si="15"/>
        <v>62.021002851110097</v>
      </c>
      <c r="H169">
        <f t="shared" si="16"/>
        <v>250.5</v>
      </c>
      <c r="I169">
        <f t="shared" si="18"/>
        <v>79.496327146928451</v>
      </c>
      <c r="J169">
        <f t="shared" si="19"/>
        <v>61.930942587850538</v>
      </c>
    </row>
    <row r="170" spans="1:10" x14ac:dyDescent="0.35">
      <c r="A170">
        <v>168</v>
      </c>
      <c r="B170">
        <v>1.4019672993069585</v>
      </c>
      <c r="C170">
        <v>1.0186885598115416</v>
      </c>
      <c r="D170">
        <f t="shared" si="20"/>
        <v>168</v>
      </c>
      <c r="E170">
        <f t="shared" si="17"/>
        <v>252</v>
      </c>
      <c r="F170">
        <f t="shared" si="14"/>
        <v>80.326809265642993</v>
      </c>
      <c r="G170">
        <f t="shared" si="15"/>
        <v>58.366555115461459</v>
      </c>
      <c r="H170">
        <f t="shared" si="16"/>
        <v>252</v>
      </c>
      <c r="I170">
        <f t="shared" si="18"/>
        <v>79.745471782542808</v>
      </c>
      <c r="J170">
        <f t="shared" si="19"/>
        <v>60.861626346133811</v>
      </c>
    </row>
    <row r="171" spans="1:10" x14ac:dyDescent="0.35">
      <c r="A171">
        <v>169</v>
      </c>
      <c r="B171">
        <v>1.4260358642897875</v>
      </c>
      <c r="C171">
        <v>0.98469883174584161</v>
      </c>
      <c r="D171">
        <f t="shared" si="20"/>
        <v>169</v>
      </c>
      <c r="E171">
        <f t="shared" si="17"/>
        <v>253.5</v>
      </c>
      <c r="F171">
        <f t="shared" si="14"/>
        <v>81.705836458095447</v>
      </c>
      <c r="G171">
        <f t="shared" si="15"/>
        <v>56.419087150499486</v>
      </c>
      <c r="H171">
        <f t="shared" si="16"/>
        <v>253.5</v>
      </c>
      <c r="I171">
        <f t="shared" si="18"/>
        <v>80.333581185208601</v>
      </c>
      <c r="J171">
        <f t="shared" si="19"/>
        <v>59.528864587443508</v>
      </c>
    </row>
    <row r="172" spans="1:10" x14ac:dyDescent="0.35">
      <c r="A172">
        <v>170</v>
      </c>
      <c r="B172">
        <v>1.4264924851090535</v>
      </c>
      <c r="C172">
        <v>0.96984514792832255</v>
      </c>
      <c r="D172">
        <f t="shared" si="20"/>
        <v>170</v>
      </c>
      <c r="E172">
        <f t="shared" si="17"/>
        <v>255</v>
      </c>
      <c r="F172">
        <f t="shared" si="14"/>
        <v>81.731998903877198</v>
      </c>
      <c r="G172">
        <f t="shared" si="15"/>
        <v>55.568033757533875</v>
      </c>
      <c r="H172">
        <f t="shared" si="16"/>
        <v>255</v>
      </c>
      <c r="I172">
        <f t="shared" si="18"/>
        <v>80.753106500809182</v>
      </c>
      <c r="J172">
        <f t="shared" si="19"/>
        <v>58.340615338470613</v>
      </c>
    </row>
    <row r="173" spans="1:10" x14ac:dyDescent="0.35">
      <c r="A173">
        <v>171</v>
      </c>
      <c r="B173">
        <v>1.3256002064726955</v>
      </c>
      <c r="C173">
        <v>0.9233018629584635</v>
      </c>
      <c r="D173">
        <f t="shared" si="20"/>
        <v>171</v>
      </c>
      <c r="E173">
        <f t="shared" si="17"/>
        <v>256.5</v>
      </c>
      <c r="F173">
        <f t="shared" si="14"/>
        <v>75.951297152555966</v>
      </c>
      <c r="G173">
        <f t="shared" si="15"/>
        <v>52.901299964086277</v>
      </c>
      <c r="H173">
        <f t="shared" si="16"/>
        <v>256.5</v>
      </c>
      <c r="I173">
        <f t="shared" si="18"/>
        <v>79.312563696333214</v>
      </c>
      <c r="J173">
        <f t="shared" si="19"/>
        <v>56.708820726155309</v>
      </c>
    </row>
    <row r="174" spans="1:10" x14ac:dyDescent="0.35">
      <c r="A174">
        <v>172</v>
      </c>
      <c r="B174">
        <v>1.3400044411314906</v>
      </c>
      <c r="C174">
        <v>0.90821284939016256</v>
      </c>
      <c r="D174">
        <f t="shared" si="20"/>
        <v>172</v>
      </c>
      <c r="E174">
        <f t="shared" si="17"/>
        <v>258</v>
      </c>
      <c r="F174">
        <f t="shared" si="14"/>
        <v>76.776599005620994</v>
      </c>
      <c r="G174">
        <f t="shared" si="15"/>
        <v>52.036763169606999</v>
      </c>
      <c r="H174">
        <f t="shared" si="16"/>
        <v>258</v>
      </c>
      <c r="I174">
        <f t="shared" si="18"/>
        <v>78.55177428911955</v>
      </c>
      <c r="J174">
        <f t="shared" si="19"/>
        <v>55.307203459190816</v>
      </c>
    </row>
    <row r="175" spans="1:10" x14ac:dyDescent="0.35">
      <c r="A175">
        <v>173</v>
      </c>
      <c r="B175">
        <v>1.3607805133443815</v>
      </c>
      <c r="C175">
        <v>0.89761937914420553</v>
      </c>
      <c r="D175">
        <f t="shared" si="20"/>
        <v>173</v>
      </c>
      <c r="E175">
        <f t="shared" si="17"/>
        <v>259.5</v>
      </c>
      <c r="F175">
        <f t="shared" si="14"/>
        <v>77.966980258278667</v>
      </c>
      <c r="G175">
        <f t="shared" si="15"/>
        <v>51.429802034116243</v>
      </c>
      <c r="H175">
        <f t="shared" si="16"/>
        <v>259.5</v>
      </c>
      <c r="I175">
        <f t="shared" si="18"/>
        <v>78.376336079867286</v>
      </c>
      <c r="J175">
        <f t="shared" si="19"/>
        <v>54.143983031668441</v>
      </c>
    </row>
    <row r="176" spans="1:10" x14ac:dyDescent="0.35">
      <c r="A176">
        <v>174</v>
      </c>
      <c r="B176">
        <v>1.3771661313782655</v>
      </c>
      <c r="C176">
        <v>0.91489132617682556</v>
      </c>
      <c r="D176">
        <f t="shared" si="20"/>
        <v>174</v>
      </c>
      <c r="E176">
        <f t="shared" si="17"/>
        <v>261</v>
      </c>
      <c r="F176">
        <f t="shared" si="14"/>
        <v>78.905807016333668</v>
      </c>
      <c r="G176">
        <f t="shared" si="15"/>
        <v>52.419411703058877</v>
      </c>
      <c r="H176">
        <f t="shared" si="16"/>
        <v>261</v>
      </c>
      <c r="I176">
        <f t="shared" si="18"/>
        <v>78.535177360807197</v>
      </c>
      <c r="J176">
        <f t="shared" si="19"/>
        <v>53.626611633085567</v>
      </c>
    </row>
    <row r="177" spans="1:10" x14ac:dyDescent="0.35">
      <c r="A177">
        <v>175</v>
      </c>
      <c r="B177">
        <v>1.3061038132482605</v>
      </c>
      <c r="C177">
        <v>0.86366378431470459</v>
      </c>
      <c r="D177">
        <f t="shared" si="20"/>
        <v>175</v>
      </c>
      <c r="E177">
        <f t="shared" si="17"/>
        <v>262.5</v>
      </c>
      <c r="F177">
        <f t="shared" si="14"/>
        <v>74.834236105068385</v>
      </c>
      <c r="G177">
        <f t="shared" si="15"/>
        <v>49.484289759529602</v>
      </c>
      <c r="H177">
        <f t="shared" si="16"/>
        <v>262.5</v>
      </c>
      <c r="I177">
        <f t="shared" si="18"/>
        <v>77.424894984085554</v>
      </c>
      <c r="J177">
        <f t="shared" si="19"/>
        <v>52.383915071018777</v>
      </c>
    </row>
    <row r="178" spans="1:10" x14ac:dyDescent="0.35">
      <c r="A178">
        <v>176</v>
      </c>
      <c r="B178">
        <v>1.3373440722013186</v>
      </c>
      <c r="C178">
        <v>0.89624971376559259</v>
      </c>
      <c r="D178">
        <f t="shared" si="20"/>
        <v>176</v>
      </c>
      <c r="E178">
        <f t="shared" si="17"/>
        <v>264</v>
      </c>
      <c r="F178">
        <f t="shared" si="14"/>
        <v>76.624171093974397</v>
      </c>
      <c r="G178">
        <f t="shared" si="15"/>
        <v>51.351325988576534</v>
      </c>
      <c r="H178">
        <f t="shared" si="16"/>
        <v>264</v>
      </c>
      <c r="I178">
        <f t="shared" si="18"/>
        <v>77.184677817052204</v>
      </c>
      <c r="J178">
        <f t="shared" si="19"/>
        <v>52.074138346286105</v>
      </c>
    </row>
    <row r="179" spans="1:10" x14ac:dyDescent="0.35">
      <c r="A179">
        <v>177</v>
      </c>
      <c r="B179">
        <v>1.3244665870181156</v>
      </c>
      <c r="C179">
        <v>0.88592704633035657</v>
      </c>
      <c r="D179">
        <f t="shared" si="20"/>
        <v>177</v>
      </c>
      <c r="E179">
        <f t="shared" si="17"/>
        <v>265.5</v>
      </c>
      <c r="F179">
        <f t="shared" si="14"/>
        <v>75.886345542234608</v>
      </c>
      <c r="G179">
        <f t="shared" si="15"/>
        <v>50.759880711220376</v>
      </c>
      <c r="H179">
        <f t="shared" si="16"/>
        <v>265.5</v>
      </c>
      <c r="I179">
        <f t="shared" si="18"/>
        <v>76.795178134606914</v>
      </c>
      <c r="J179">
        <f t="shared" si="19"/>
        <v>51.679861055766388</v>
      </c>
    </row>
    <row r="180" spans="1:10" x14ac:dyDescent="0.35">
      <c r="A180">
        <v>178</v>
      </c>
      <c r="B180">
        <v>1.3561346214515795</v>
      </c>
      <c r="C180">
        <v>0.88567242472293661</v>
      </c>
      <c r="D180">
        <f t="shared" si="20"/>
        <v>178</v>
      </c>
      <c r="E180">
        <f t="shared" si="17"/>
        <v>267</v>
      </c>
      <c r="F180">
        <f t="shared" si="14"/>
        <v>77.700790260747056</v>
      </c>
      <c r="G180">
        <f t="shared" si="15"/>
        <v>50.745291967742375</v>
      </c>
      <c r="H180">
        <f t="shared" si="16"/>
        <v>267</v>
      </c>
      <c r="I180">
        <f t="shared" si="18"/>
        <v>77.066861772448959</v>
      </c>
      <c r="J180">
        <f t="shared" si="19"/>
        <v>51.399490329359182</v>
      </c>
    </row>
    <row r="181" spans="1:10" x14ac:dyDescent="0.35">
      <c r="A181">
        <v>179</v>
      </c>
      <c r="B181">
        <v>1.2772353796645135</v>
      </c>
      <c r="C181">
        <v>0.88357562333853656</v>
      </c>
      <c r="D181">
        <f t="shared" si="20"/>
        <v>179</v>
      </c>
      <c r="E181">
        <f t="shared" si="17"/>
        <v>268.5</v>
      </c>
      <c r="F181">
        <f t="shared" si="14"/>
        <v>73.180196699565954</v>
      </c>
      <c r="G181">
        <f t="shared" si="15"/>
        <v>50.625154097939067</v>
      </c>
      <c r="H181">
        <f t="shared" si="16"/>
        <v>268.5</v>
      </c>
      <c r="I181">
        <f t="shared" si="18"/>
        <v>75.900862250584055</v>
      </c>
      <c r="J181">
        <f t="shared" si="19"/>
        <v>51.167189459933141</v>
      </c>
    </row>
    <row r="182" spans="1:10" x14ac:dyDescent="0.35">
      <c r="A182">
        <v>180</v>
      </c>
      <c r="B182">
        <v>1.3190156646304645</v>
      </c>
      <c r="C182">
        <v>0.88229146635030653</v>
      </c>
      <c r="D182">
        <f t="shared" si="20"/>
        <v>180</v>
      </c>
      <c r="E182">
        <f t="shared" si="17"/>
        <v>270</v>
      </c>
      <c r="F182">
        <f t="shared" si="14"/>
        <v>75.574030694968826</v>
      </c>
      <c r="G182">
        <f t="shared" si="15"/>
        <v>50.551577322281254</v>
      </c>
      <c r="H182">
        <f t="shared" si="16"/>
        <v>270</v>
      </c>
      <c r="I182">
        <f t="shared" si="18"/>
        <v>75.802812783899483</v>
      </c>
      <c r="J182">
        <f t="shared" si="19"/>
        <v>50.98250581863757</v>
      </c>
    </row>
    <row r="183" spans="1:10" x14ac:dyDescent="0.35">
      <c r="A183">
        <v>181</v>
      </c>
      <c r="B183">
        <v>1.3242440453327626</v>
      </c>
      <c r="C183">
        <v>0.86260727943977855</v>
      </c>
      <c r="D183">
        <f t="shared" si="20"/>
        <v>181</v>
      </c>
      <c r="E183">
        <f t="shared" si="17"/>
        <v>271.5</v>
      </c>
      <c r="F183">
        <f t="shared" si="14"/>
        <v>75.873594842898157</v>
      </c>
      <c r="G183">
        <f t="shared" si="15"/>
        <v>49.423756489161342</v>
      </c>
      <c r="H183">
        <f t="shared" si="16"/>
        <v>271.5</v>
      </c>
      <c r="I183">
        <f t="shared" si="18"/>
        <v>75.824047401599074</v>
      </c>
      <c r="J183">
        <f t="shared" si="19"/>
        <v>50.5148810197947</v>
      </c>
    </row>
    <row r="184" spans="1:10" x14ac:dyDescent="0.35">
      <c r="A184">
        <v>182</v>
      </c>
      <c r="B184">
        <v>1.3227801713174197</v>
      </c>
      <c r="C184">
        <v>0.86994463913646158</v>
      </c>
      <c r="D184">
        <f t="shared" si="20"/>
        <v>182</v>
      </c>
      <c r="E184">
        <f t="shared" si="17"/>
        <v>273</v>
      </c>
      <c r="F184">
        <f t="shared" si="14"/>
        <v>75.789721040080138</v>
      </c>
      <c r="G184">
        <f t="shared" si="15"/>
        <v>49.844156232550667</v>
      </c>
      <c r="H184">
        <f t="shared" si="16"/>
        <v>273</v>
      </c>
      <c r="I184">
        <f t="shared" si="18"/>
        <v>75.813749493143391</v>
      </c>
      <c r="J184">
        <f t="shared" si="19"/>
        <v>50.313663583621491</v>
      </c>
    </row>
    <row r="185" spans="1:10" x14ac:dyDescent="0.35">
      <c r="A185">
        <v>183</v>
      </c>
      <c r="B185">
        <v>1.2390710979770034</v>
      </c>
      <c r="C185">
        <v>0.81715596177762051</v>
      </c>
      <c r="D185">
        <f t="shared" si="20"/>
        <v>183</v>
      </c>
      <c r="E185">
        <f t="shared" si="17"/>
        <v>274.5</v>
      </c>
      <c r="F185">
        <f t="shared" si="14"/>
        <v>70.993544430723219</v>
      </c>
      <c r="G185">
        <f t="shared" si="15"/>
        <v>46.819587813811268</v>
      </c>
      <c r="H185">
        <f t="shared" si="16"/>
        <v>274.5</v>
      </c>
      <c r="I185">
        <f t="shared" si="18"/>
        <v>74.367687974417336</v>
      </c>
      <c r="J185">
        <f t="shared" si="19"/>
        <v>49.265440852678424</v>
      </c>
    </row>
    <row r="186" spans="1:10" x14ac:dyDescent="0.35">
      <c r="A186">
        <v>184</v>
      </c>
      <c r="B186">
        <v>1.2310426331165576</v>
      </c>
      <c r="C186">
        <v>0.83624460197838557</v>
      </c>
      <c r="D186">
        <f t="shared" si="20"/>
        <v>184</v>
      </c>
      <c r="E186">
        <f t="shared" si="17"/>
        <v>276</v>
      </c>
      <c r="F186">
        <f t="shared" si="14"/>
        <v>70.53354727825058</v>
      </c>
      <c r="G186">
        <f t="shared" si="15"/>
        <v>47.913286333958865</v>
      </c>
      <c r="H186">
        <f t="shared" si="16"/>
        <v>276</v>
      </c>
      <c r="I186">
        <f t="shared" si="18"/>
        <v>73.217445765567305</v>
      </c>
      <c r="J186">
        <f t="shared" si="19"/>
        <v>48.859794497062552</v>
      </c>
    </row>
    <row r="187" spans="1:10" x14ac:dyDescent="0.35">
      <c r="A187">
        <v>185</v>
      </c>
      <c r="B187">
        <v>1.1735432309895706</v>
      </c>
      <c r="C187">
        <v>0.74950426971663753</v>
      </c>
      <c r="D187">
        <f t="shared" si="20"/>
        <v>185</v>
      </c>
      <c r="E187">
        <f t="shared" si="17"/>
        <v>277.5</v>
      </c>
      <c r="F187">
        <f t="shared" si="14"/>
        <v>67.239074211848674</v>
      </c>
      <c r="G187">
        <f t="shared" si="15"/>
        <v>42.943431381798248</v>
      </c>
      <c r="H187">
        <f t="shared" si="16"/>
        <v>277.5</v>
      </c>
      <c r="I187">
        <f t="shared" si="18"/>
        <v>71.423934299451716</v>
      </c>
      <c r="J187">
        <f t="shared" si="19"/>
        <v>47.084885562483258</v>
      </c>
    </row>
    <row r="188" spans="1:10" x14ac:dyDescent="0.35">
      <c r="A188">
        <v>186</v>
      </c>
      <c r="B188">
        <v>1.1960639955177377</v>
      </c>
      <c r="C188">
        <v>0.75754463354825352</v>
      </c>
      <c r="D188">
        <f t="shared" si="20"/>
        <v>186</v>
      </c>
      <c r="E188">
        <f t="shared" si="17"/>
        <v>279</v>
      </c>
      <c r="F188">
        <f t="shared" si="14"/>
        <v>68.529418970720585</v>
      </c>
      <c r="G188">
        <f t="shared" si="15"/>
        <v>43.404110295099478</v>
      </c>
      <c r="H188">
        <f t="shared" si="16"/>
        <v>279</v>
      </c>
      <c r="I188">
        <f t="shared" si="18"/>
        <v>70.555579700832368</v>
      </c>
      <c r="J188">
        <f t="shared" si="19"/>
        <v>45.980652982268126</v>
      </c>
    </row>
    <row r="189" spans="1:10" x14ac:dyDescent="0.35">
      <c r="A189">
        <v>187</v>
      </c>
      <c r="B189">
        <v>1.2326360519572637</v>
      </c>
      <c r="C189">
        <v>0.82273371568745057</v>
      </c>
      <c r="D189">
        <f t="shared" si="20"/>
        <v>187</v>
      </c>
      <c r="E189">
        <f t="shared" si="17"/>
        <v>280.5</v>
      </c>
      <c r="F189">
        <f t="shared" si="14"/>
        <v>70.624843452819661</v>
      </c>
      <c r="G189">
        <f t="shared" si="15"/>
        <v>47.139169572007127</v>
      </c>
      <c r="H189">
        <f t="shared" si="16"/>
        <v>280.5</v>
      </c>
      <c r="I189">
        <f t="shared" si="18"/>
        <v>70.57635882642856</v>
      </c>
      <c r="J189">
        <f t="shared" si="19"/>
        <v>46.328207959189825</v>
      </c>
    </row>
    <row r="190" spans="1:10" x14ac:dyDescent="0.35">
      <c r="A190">
        <v>188</v>
      </c>
      <c r="B190">
        <v>1.2063180007049077</v>
      </c>
      <c r="C190">
        <v>0.7927654950379176</v>
      </c>
      <c r="D190">
        <f t="shared" si="20"/>
        <v>188</v>
      </c>
      <c r="E190">
        <f t="shared" si="17"/>
        <v>282</v>
      </c>
      <c r="F190">
        <f t="shared" si="14"/>
        <v>69.11693019105067</v>
      </c>
      <c r="G190">
        <f t="shared" si="15"/>
        <v>45.422117009272085</v>
      </c>
      <c r="H190">
        <f t="shared" si="16"/>
        <v>282</v>
      </c>
      <c r="I190">
        <f t="shared" si="18"/>
        <v>70.138530235815196</v>
      </c>
      <c r="J190">
        <f t="shared" si="19"/>
        <v>46.056380674214502</v>
      </c>
    </row>
    <row r="191" spans="1:10" x14ac:dyDescent="0.35">
      <c r="A191">
        <v>189</v>
      </c>
      <c r="B191">
        <v>1.1479420364814414</v>
      </c>
      <c r="C191">
        <v>0.74653354714816555</v>
      </c>
      <c r="D191">
        <f t="shared" si="20"/>
        <v>189</v>
      </c>
      <c r="E191">
        <f t="shared" si="17"/>
        <v>283.5</v>
      </c>
      <c r="F191">
        <f t="shared" si="14"/>
        <v>65.772233816039375</v>
      </c>
      <c r="G191">
        <f t="shared" si="15"/>
        <v>42.773221516520543</v>
      </c>
      <c r="H191">
        <f t="shared" si="16"/>
        <v>283.5</v>
      </c>
      <c r="I191">
        <f t="shared" si="18"/>
        <v>68.828641309882443</v>
      </c>
      <c r="J191">
        <f t="shared" si="19"/>
        <v>45.071432926906311</v>
      </c>
    </row>
    <row r="192" spans="1:10" x14ac:dyDescent="0.35">
      <c r="A192">
        <v>190</v>
      </c>
      <c r="B192">
        <v>1.1029533008004095</v>
      </c>
      <c r="C192">
        <v>0.70426566536775759</v>
      </c>
      <c r="D192">
        <f t="shared" si="20"/>
        <v>190</v>
      </c>
      <c r="E192">
        <f t="shared" si="17"/>
        <v>285</v>
      </c>
      <c r="F192">
        <f t="shared" si="14"/>
        <v>63.194569135886631</v>
      </c>
      <c r="G192">
        <f t="shared" si="15"/>
        <v>40.351450281545254</v>
      </c>
      <c r="H192">
        <f t="shared" si="16"/>
        <v>285</v>
      </c>
      <c r="I192">
        <f t="shared" si="18"/>
        <v>67.138419657683698</v>
      </c>
      <c r="J192">
        <f t="shared" si="19"/>
        <v>43.655438133297991</v>
      </c>
    </row>
    <row r="193" spans="1:10" x14ac:dyDescent="0.35">
      <c r="A193">
        <v>191</v>
      </c>
      <c r="B193">
        <v>1.1984513844755396</v>
      </c>
      <c r="C193">
        <v>0.71654206381977159</v>
      </c>
      <c r="D193">
        <f t="shared" si="20"/>
        <v>191</v>
      </c>
      <c r="E193">
        <f t="shared" si="17"/>
        <v>286.5</v>
      </c>
      <c r="F193">
        <f t="shared" si="14"/>
        <v>68.666206282058766</v>
      </c>
      <c r="G193">
        <f t="shared" si="15"/>
        <v>41.054836100466595</v>
      </c>
      <c r="H193">
        <f t="shared" si="16"/>
        <v>286.5</v>
      </c>
      <c r="I193">
        <f t="shared" si="18"/>
        <v>67.596755644996207</v>
      </c>
      <c r="J193">
        <f t="shared" si="19"/>
        <v>42.875257523448568</v>
      </c>
    </row>
    <row r="194" spans="1:10" x14ac:dyDescent="0.35">
      <c r="A194">
        <v>192</v>
      </c>
      <c r="B194">
        <v>1.1749246303531826</v>
      </c>
      <c r="C194">
        <v>0.71628272277157456</v>
      </c>
      <c r="D194">
        <f t="shared" si="20"/>
        <v>192</v>
      </c>
      <c r="E194">
        <f t="shared" si="17"/>
        <v>288</v>
      </c>
      <c r="F194">
        <f t="shared" ref="F194:F257" si="21">DEGREES(B194)</f>
        <v>67.318222565205701</v>
      </c>
      <c r="G194">
        <f t="shared" ref="G194:G257" si="22">DEGREES(C194)</f>
        <v>41.039976952950404</v>
      </c>
      <c r="H194">
        <f t="shared" ref="H194:H257" si="23">D194*1.5</f>
        <v>288</v>
      </c>
      <c r="I194">
        <f t="shared" si="18"/>
        <v>67.513195721059049</v>
      </c>
      <c r="J194">
        <f t="shared" si="19"/>
        <v>42.324673352299115</v>
      </c>
    </row>
    <row r="195" spans="1:10" x14ac:dyDescent="0.35">
      <c r="A195">
        <v>193</v>
      </c>
      <c r="B195">
        <v>1.1888111837084154</v>
      </c>
      <c r="C195">
        <v>0.66785808454851558</v>
      </c>
      <c r="D195">
        <f t="shared" si="20"/>
        <v>193</v>
      </c>
      <c r="E195">
        <f t="shared" ref="E195:E258" si="24">D195*1.5</f>
        <v>289.5</v>
      </c>
      <c r="F195">
        <f t="shared" si="21"/>
        <v>68.113863464443781</v>
      </c>
      <c r="G195">
        <f t="shared" si="22"/>
        <v>38.265449558321244</v>
      </c>
      <c r="H195">
        <f t="shared" si="23"/>
        <v>289.5</v>
      </c>
      <c r="I195">
        <f t="shared" ref="I195:I258" si="25">0.3*F195+0.7*I194</f>
        <v>67.693396044074461</v>
      </c>
      <c r="J195">
        <f t="shared" ref="J195:J258" si="26">0.3*G195+0.7*J194</f>
        <v>41.106906214105749</v>
      </c>
    </row>
    <row r="196" spans="1:10" x14ac:dyDescent="0.35">
      <c r="A196">
        <v>194</v>
      </c>
      <c r="B196">
        <v>1.1694556555607605</v>
      </c>
      <c r="C196">
        <v>0.68398464124728953</v>
      </c>
      <c r="D196">
        <f t="shared" ref="D196:D259" si="27">D195+1</f>
        <v>194</v>
      </c>
      <c r="E196">
        <f t="shared" si="24"/>
        <v>291</v>
      </c>
      <c r="F196">
        <f t="shared" si="21"/>
        <v>67.004873391336474</v>
      </c>
      <c r="G196">
        <f t="shared" si="22"/>
        <v>39.189433195239417</v>
      </c>
      <c r="H196">
        <f t="shared" si="23"/>
        <v>291</v>
      </c>
      <c r="I196">
        <f t="shared" si="25"/>
        <v>67.486839248253062</v>
      </c>
      <c r="J196">
        <f t="shared" si="26"/>
        <v>40.531664308445848</v>
      </c>
    </row>
    <row r="197" spans="1:10" x14ac:dyDescent="0.35">
      <c r="A197">
        <v>195</v>
      </c>
      <c r="B197">
        <v>1.2665372854994406</v>
      </c>
      <c r="C197">
        <v>0.74455606819571052</v>
      </c>
      <c r="D197">
        <f t="shared" si="27"/>
        <v>195</v>
      </c>
      <c r="E197">
        <f t="shared" si="24"/>
        <v>292.5</v>
      </c>
      <c r="F197">
        <f t="shared" si="21"/>
        <v>72.567241055073737</v>
      </c>
      <c r="G197">
        <f t="shared" si="22"/>
        <v>42.659920318468913</v>
      </c>
      <c r="H197">
        <f t="shared" si="23"/>
        <v>292.5</v>
      </c>
      <c r="I197">
        <f t="shared" si="25"/>
        <v>69.010959790299268</v>
      </c>
      <c r="J197">
        <f t="shared" si="26"/>
        <v>41.170141111452764</v>
      </c>
    </row>
    <row r="198" spans="1:10" x14ac:dyDescent="0.35">
      <c r="A198">
        <v>196</v>
      </c>
      <c r="B198">
        <v>1.1900797358003494</v>
      </c>
      <c r="C198">
        <v>0.73145203907116152</v>
      </c>
      <c r="D198">
        <f t="shared" si="27"/>
        <v>196</v>
      </c>
      <c r="E198">
        <f t="shared" si="24"/>
        <v>294</v>
      </c>
      <c r="F198">
        <f t="shared" si="21"/>
        <v>68.18654614540408</v>
      </c>
      <c r="G198">
        <f t="shared" si="22"/>
        <v>41.90911475501575</v>
      </c>
      <c r="H198">
        <f t="shared" si="23"/>
        <v>294</v>
      </c>
      <c r="I198">
        <f t="shared" si="25"/>
        <v>68.763635696830704</v>
      </c>
      <c r="J198">
        <f t="shared" si="26"/>
        <v>41.39183320452166</v>
      </c>
    </row>
    <row r="199" spans="1:10" x14ac:dyDescent="0.35">
      <c r="A199">
        <v>197</v>
      </c>
      <c r="B199">
        <v>1.2278199480158596</v>
      </c>
      <c r="C199">
        <v>0.71089033784768652</v>
      </c>
      <c r="D199">
        <f t="shared" si="27"/>
        <v>197</v>
      </c>
      <c r="E199">
        <f t="shared" si="24"/>
        <v>295.5</v>
      </c>
      <c r="F199">
        <f t="shared" si="21"/>
        <v>70.348901023280888</v>
      </c>
      <c r="G199">
        <f t="shared" si="22"/>
        <v>40.731016055301652</v>
      </c>
      <c r="H199">
        <f t="shared" si="23"/>
        <v>295.5</v>
      </c>
      <c r="I199">
        <f t="shared" si="25"/>
        <v>69.239215294765756</v>
      </c>
      <c r="J199">
        <f t="shared" si="26"/>
        <v>41.193588059755655</v>
      </c>
    </row>
    <row r="200" spans="1:10" x14ac:dyDescent="0.35">
      <c r="A200">
        <v>198</v>
      </c>
      <c r="B200">
        <v>1.1296479887950865</v>
      </c>
      <c r="C200">
        <v>0.61435981907985959</v>
      </c>
      <c r="D200">
        <f t="shared" si="27"/>
        <v>198</v>
      </c>
      <c r="E200">
        <f t="shared" si="24"/>
        <v>297</v>
      </c>
      <c r="F200">
        <f t="shared" si="21"/>
        <v>64.724062093400164</v>
      </c>
      <c r="G200">
        <f t="shared" si="22"/>
        <v>35.200224735696779</v>
      </c>
      <c r="H200">
        <f t="shared" si="23"/>
        <v>297</v>
      </c>
      <c r="I200">
        <f t="shared" si="25"/>
        <v>67.884669334356076</v>
      </c>
      <c r="J200">
        <f t="shared" si="26"/>
        <v>39.39557906253799</v>
      </c>
    </row>
    <row r="201" spans="1:10" x14ac:dyDescent="0.35">
      <c r="A201">
        <v>199</v>
      </c>
      <c r="B201">
        <v>1.2689100491119976</v>
      </c>
      <c r="C201">
        <v>0.69054581630003353</v>
      </c>
      <c r="D201">
        <f t="shared" si="27"/>
        <v>199</v>
      </c>
      <c r="E201">
        <f t="shared" si="24"/>
        <v>298.5</v>
      </c>
      <c r="F201">
        <f t="shared" si="21"/>
        <v>72.703190395855472</v>
      </c>
      <c r="G201">
        <f t="shared" si="22"/>
        <v>39.565360834408168</v>
      </c>
      <c r="H201">
        <f t="shared" si="23"/>
        <v>298.5</v>
      </c>
      <c r="I201">
        <f t="shared" si="25"/>
        <v>69.330225652805893</v>
      </c>
      <c r="J201">
        <f t="shared" si="26"/>
        <v>39.446513594099045</v>
      </c>
    </row>
    <row r="202" spans="1:10" x14ac:dyDescent="0.35">
      <c r="A202">
        <v>200</v>
      </c>
      <c r="B202">
        <v>1.1564757705847466</v>
      </c>
      <c r="C202">
        <v>0.67369190236136356</v>
      </c>
      <c r="D202">
        <f t="shared" si="27"/>
        <v>200</v>
      </c>
      <c r="E202">
        <f t="shared" si="24"/>
        <v>300</v>
      </c>
      <c r="F202">
        <f t="shared" si="21"/>
        <v>66.261180763645612</v>
      </c>
      <c r="G202">
        <f t="shared" si="22"/>
        <v>38.599702697445672</v>
      </c>
      <c r="H202">
        <f t="shared" si="23"/>
        <v>300</v>
      </c>
      <c r="I202">
        <f t="shared" si="25"/>
        <v>68.40951218605781</v>
      </c>
      <c r="J202">
        <f t="shared" si="26"/>
        <v>39.192470325103031</v>
      </c>
    </row>
    <row r="203" spans="1:10" x14ac:dyDescent="0.35">
      <c r="A203">
        <v>201</v>
      </c>
      <c r="B203">
        <v>1.1544072952574975</v>
      </c>
      <c r="C203">
        <v>0.63823707238163552</v>
      </c>
      <c r="D203">
        <f t="shared" si="27"/>
        <v>201</v>
      </c>
      <c r="E203">
        <f t="shared" si="24"/>
        <v>301.5</v>
      </c>
      <c r="F203">
        <f t="shared" si="21"/>
        <v>66.142665857367305</v>
      </c>
      <c r="G203">
        <f t="shared" si="22"/>
        <v>36.568290576253354</v>
      </c>
      <c r="H203">
        <f t="shared" si="23"/>
        <v>301.5</v>
      </c>
      <c r="I203">
        <f t="shared" si="25"/>
        <v>67.729458287450655</v>
      </c>
      <c r="J203">
        <f t="shared" si="26"/>
        <v>38.405216400448126</v>
      </c>
    </row>
    <row r="204" spans="1:10" x14ac:dyDescent="0.35">
      <c r="A204">
        <v>202</v>
      </c>
      <c r="B204">
        <v>1.2490424427567826</v>
      </c>
      <c r="C204">
        <v>0.71818877755539356</v>
      </c>
      <c r="D204">
        <f t="shared" si="27"/>
        <v>202</v>
      </c>
      <c r="E204">
        <f t="shared" si="24"/>
        <v>303</v>
      </c>
      <c r="F204">
        <f t="shared" si="21"/>
        <v>71.564860402674356</v>
      </c>
      <c r="G204">
        <f t="shared" si="22"/>
        <v>41.149185847583958</v>
      </c>
      <c r="H204">
        <f t="shared" si="23"/>
        <v>303</v>
      </c>
      <c r="I204">
        <f t="shared" si="25"/>
        <v>68.880078922017759</v>
      </c>
      <c r="J204">
        <f t="shared" si="26"/>
        <v>39.228407234588872</v>
      </c>
    </row>
    <row r="205" spans="1:10" x14ac:dyDescent="0.35">
      <c r="A205">
        <v>203</v>
      </c>
      <c r="B205">
        <v>1.2348973159378336</v>
      </c>
      <c r="C205">
        <v>0.70107625141123553</v>
      </c>
      <c r="D205">
        <f t="shared" si="27"/>
        <v>203</v>
      </c>
      <c r="E205">
        <f t="shared" si="24"/>
        <v>304.5</v>
      </c>
      <c r="F205">
        <f t="shared" si="21"/>
        <v>70.754404335271275</v>
      </c>
      <c r="G205">
        <f t="shared" si="22"/>
        <v>40.168710322716422</v>
      </c>
      <c r="H205">
        <f t="shared" si="23"/>
        <v>304.5</v>
      </c>
      <c r="I205">
        <f t="shared" si="25"/>
        <v>69.44237654599381</v>
      </c>
      <c r="J205">
        <f t="shared" si="26"/>
        <v>39.510498161027137</v>
      </c>
    </row>
    <row r="206" spans="1:10" x14ac:dyDescent="0.35">
      <c r="A206">
        <v>204</v>
      </c>
      <c r="B206">
        <v>1.2535998424127366</v>
      </c>
      <c r="C206">
        <v>0.73275167465940361</v>
      </c>
      <c r="D206">
        <f t="shared" si="27"/>
        <v>204</v>
      </c>
      <c r="E206">
        <f t="shared" si="24"/>
        <v>306</v>
      </c>
      <c r="F206">
        <f t="shared" si="21"/>
        <v>71.825980168514903</v>
      </c>
      <c r="G206">
        <f t="shared" si="22"/>
        <v>41.983578389127018</v>
      </c>
      <c r="H206">
        <f t="shared" si="23"/>
        <v>306</v>
      </c>
      <c r="I206">
        <f t="shared" si="25"/>
        <v>70.157457632750138</v>
      </c>
      <c r="J206">
        <f t="shared" si="26"/>
        <v>40.252422229457103</v>
      </c>
    </row>
    <row r="207" spans="1:10" x14ac:dyDescent="0.35">
      <c r="A207">
        <v>205</v>
      </c>
      <c r="B207">
        <v>1.2771624992140536</v>
      </c>
      <c r="C207">
        <v>0.72743990804653658</v>
      </c>
      <c r="D207">
        <f t="shared" si="27"/>
        <v>205</v>
      </c>
      <c r="E207">
        <f t="shared" si="24"/>
        <v>307.5</v>
      </c>
      <c r="F207">
        <f t="shared" si="21"/>
        <v>73.176020957345585</v>
      </c>
      <c r="G207">
        <f t="shared" si="22"/>
        <v>41.679236580451239</v>
      </c>
      <c r="H207">
        <f t="shared" si="23"/>
        <v>307.5</v>
      </c>
      <c r="I207">
        <f t="shared" si="25"/>
        <v>71.063026630128775</v>
      </c>
      <c r="J207">
        <f t="shared" si="26"/>
        <v>40.68046653475534</v>
      </c>
    </row>
    <row r="208" spans="1:10" x14ac:dyDescent="0.35">
      <c r="A208">
        <v>206</v>
      </c>
      <c r="B208">
        <v>1.2579060772608925</v>
      </c>
      <c r="C208">
        <v>0.68052839118359454</v>
      </c>
      <c r="D208">
        <f t="shared" si="27"/>
        <v>206</v>
      </c>
      <c r="E208">
        <f t="shared" si="24"/>
        <v>309</v>
      </c>
      <c r="F208">
        <f t="shared" si="21"/>
        <v>72.072709250906399</v>
      </c>
      <c r="G208">
        <f t="shared" si="22"/>
        <v>38.991404653647869</v>
      </c>
      <c r="H208">
        <f t="shared" si="23"/>
        <v>309</v>
      </c>
      <c r="I208">
        <f t="shared" si="25"/>
        <v>71.365931416362059</v>
      </c>
      <c r="J208">
        <f t="shared" si="26"/>
        <v>40.173747970423094</v>
      </c>
    </row>
    <row r="209" spans="1:10" x14ac:dyDescent="0.35">
      <c r="A209">
        <v>207</v>
      </c>
      <c r="B209">
        <v>1.3357919049212785</v>
      </c>
      <c r="C209">
        <v>0.71095588475922555</v>
      </c>
      <c r="D209">
        <f t="shared" si="27"/>
        <v>207</v>
      </c>
      <c r="E209">
        <f t="shared" si="24"/>
        <v>310.5</v>
      </c>
      <c r="F209">
        <f t="shared" si="21"/>
        <v>76.535238459729797</v>
      </c>
      <c r="G209">
        <f t="shared" si="22"/>
        <v>40.734771616692953</v>
      </c>
      <c r="H209">
        <f t="shared" si="23"/>
        <v>310.5</v>
      </c>
      <c r="I209">
        <f t="shared" si="25"/>
        <v>72.916723529372376</v>
      </c>
      <c r="J209">
        <f t="shared" si="26"/>
        <v>40.342055064304049</v>
      </c>
    </row>
    <row r="210" spans="1:10" x14ac:dyDescent="0.35">
      <c r="A210">
        <v>208</v>
      </c>
      <c r="B210">
        <v>1.2391259451846666</v>
      </c>
      <c r="C210">
        <v>0.71257788914056253</v>
      </c>
      <c r="D210">
        <f t="shared" si="27"/>
        <v>208</v>
      </c>
      <c r="E210">
        <f t="shared" si="24"/>
        <v>312</v>
      </c>
      <c r="F210">
        <f t="shared" si="21"/>
        <v>70.996686944240395</v>
      </c>
      <c r="G210">
        <f t="shared" si="22"/>
        <v>40.827705622095287</v>
      </c>
      <c r="H210">
        <f t="shared" si="23"/>
        <v>312</v>
      </c>
      <c r="I210">
        <f t="shared" si="25"/>
        <v>72.340712553832788</v>
      </c>
      <c r="J210">
        <f t="shared" si="26"/>
        <v>40.487750231641414</v>
      </c>
    </row>
    <row r="211" spans="1:10" x14ac:dyDescent="0.35">
      <c r="A211">
        <v>209</v>
      </c>
      <c r="B211">
        <v>1.2170749182552436</v>
      </c>
      <c r="C211">
        <v>0.69699095425856261</v>
      </c>
      <c r="D211">
        <f t="shared" si="27"/>
        <v>209</v>
      </c>
      <c r="E211">
        <f t="shared" si="24"/>
        <v>313.5</v>
      </c>
      <c r="F211">
        <f t="shared" si="21"/>
        <v>69.733256167255135</v>
      </c>
      <c r="G211">
        <f t="shared" si="22"/>
        <v>39.934640037811448</v>
      </c>
      <c r="H211">
        <f t="shared" si="23"/>
        <v>313.5</v>
      </c>
      <c r="I211">
        <f t="shared" si="25"/>
        <v>71.558475637859488</v>
      </c>
      <c r="J211">
        <f t="shared" si="26"/>
        <v>40.32181717349242</v>
      </c>
    </row>
    <row r="212" spans="1:10" x14ac:dyDescent="0.35">
      <c r="A212">
        <v>210</v>
      </c>
      <c r="B212">
        <v>1.2034569644732056</v>
      </c>
      <c r="C212">
        <v>0.72894540478596859</v>
      </c>
      <c r="D212">
        <f t="shared" si="27"/>
        <v>210</v>
      </c>
      <c r="E212">
        <f t="shared" si="24"/>
        <v>315</v>
      </c>
      <c r="F212">
        <f t="shared" si="21"/>
        <v>68.953004889940132</v>
      </c>
      <c r="G212">
        <f t="shared" si="22"/>
        <v>41.7654951896914</v>
      </c>
      <c r="H212">
        <f t="shared" si="23"/>
        <v>315</v>
      </c>
      <c r="I212">
        <f t="shared" si="25"/>
        <v>70.77683441348367</v>
      </c>
      <c r="J212">
        <f t="shared" si="26"/>
        <v>40.754920578352113</v>
      </c>
    </row>
    <row r="213" spans="1:10" x14ac:dyDescent="0.35">
      <c r="A213">
        <v>211</v>
      </c>
      <c r="B213">
        <v>1.1554728404122976</v>
      </c>
      <c r="C213">
        <v>0.77435260258434258</v>
      </c>
      <c r="D213">
        <f t="shared" si="27"/>
        <v>211</v>
      </c>
      <c r="E213">
        <f t="shared" si="24"/>
        <v>316.5</v>
      </c>
      <c r="F213">
        <f t="shared" si="21"/>
        <v>66.203717097617954</v>
      </c>
      <c r="G213">
        <f t="shared" si="22"/>
        <v>44.367135983053956</v>
      </c>
      <c r="H213">
        <f t="shared" si="23"/>
        <v>316.5</v>
      </c>
      <c r="I213">
        <f t="shared" si="25"/>
        <v>69.404899218723955</v>
      </c>
      <c r="J213">
        <f t="shared" si="26"/>
        <v>41.838585199762662</v>
      </c>
    </row>
    <row r="214" spans="1:10" x14ac:dyDescent="0.35">
      <c r="A214">
        <v>212</v>
      </c>
      <c r="B214">
        <v>1.1648866643271896</v>
      </c>
      <c r="C214">
        <v>0.75608474629670952</v>
      </c>
      <c r="D214">
        <f t="shared" si="27"/>
        <v>212</v>
      </c>
      <c r="E214">
        <f t="shared" si="24"/>
        <v>318</v>
      </c>
      <c r="F214">
        <f t="shared" si="21"/>
        <v>66.74308947702059</v>
      </c>
      <c r="G214">
        <f t="shared" si="22"/>
        <v>43.320464917021056</v>
      </c>
      <c r="H214">
        <f t="shared" si="23"/>
        <v>318</v>
      </c>
      <c r="I214">
        <f t="shared" si="25"/>
        <v>68.606356296212937</v>
      </c>
      <c r="J214">
        <f t="shared" si="26"/>
        <v>42.28314911494018</v>
      </c>
    </row>
    <row r="215" spans="1:10" x14ac:dyDescent="0.35">
      <c r="A215">
        <v>213</v>
      </c>
      <c r="B215">
        <v>1.1059241918825755</v>
      </c>
      <c r="C215">
        <v>0.75424405227768454</v>
      </c>
      <c r="D215">
        <f t="shared" si="27"/>
        <v>213</v>
      </c>
      <c r="E215">
        <f t="shared" si="24"/>
        <v>319.5</v>
      </c>
      <c r="F215">
        <f t="shared" si="21"/>
        <v>63.364788656287793</v>
      </c>
      <c r="G215">
        <f t="shared" si="22"/>
        <v>43.215000918355948</v>
      </c>
      <c r="H215">
        <f t="shared" si="23"/>
        <v>319.5</v>
      </c>
      <c r="I215">
        <f t="shared" si="25"/>
        <v>67.033886004235399</v>
      </c>
      <c r="J215">
        <f t="shared" si="26"/>
        <v>42.562704655964907</v>
      </c>
    </row>
    <row r="216" spans="1:10" x14ac:dyDescent="0.35">
      <c r="A216">
        <v>214</v>
      </c>
      <c r="B216">
        <v>1.2052825285660616</v>
      </c>
      <c r="C216">
        <v>0.75014504677447058</v>
      </c>
      <c r="D216">
        <f t="shared" si="27"/>
        <v>214</v>
      </c>
      <c r="E216">
        <f t="shared" si="24"/>
        <v>321</v>
      </c>
      <c r="F216">
        <f t="shared" si="21"/>
        <v>69.057602007691415</v>
      </c>
      <c r="G216">
        <f t="shared" si="22"/>
        <v>42.980145202820893</v>
      </c>
      <c r="H216">
        <f t="shared" si="23"/>
        <v>321</v>
      </c>
      <c r="I216">
        <f t="shared" si="25"/>
        <v>67.641000805272199</v>
      </c>
      <c r="J216">
        <f t="shared" si="26"/>
        <v>42.687936820021704</v>
      </c>
    </row>
    <row r="217" spans="1:10" x14ac:dyDescent="0.35">
      <c r="A217">
        <v>215</v>
      </c>
      <c r="B217">
        <v>1.3021208487939455</v>
      </c>
      <c r="C217">
        <v>0.77584884605386251</v>
      </c>
      <c r="D217">
        <f t="shared" si="27"/>
        <v>215</v>
      </c>
      <c r="E217">
        <f t="shared" si="24"/>
        <v>322.5</v>
      </c>
      <c r="F217">
        <f t="shared" si="21"/>
        <v>74.606029051885514</v>
      </c>
      <c r="G217">
        <f t="shared" si="22"/>
        <v>44.452864418981456</v>
      </c>
      <c r="H217">
        <f t="shared" si="23"/>
        <v>322.5</v>
      </c>
      <c r="I217">
        <f t="shared" si="25"/>
        <v>69.730509279256182</v>
      </c>
      <c r="J217">
        <f t="shared" si="26"/>
        <v>43.217415099709626</v>
      </c>
    </row>
    <row r="218" spans="1:10" x14ac:dyDescent="0.35">
      <c r="A218">
        <v>216</v>
      </c>
      <c r="B218">
        <v>1.2473110299322725</v>
      </c>
      <c r="C218">
        <v>0.80835488033394054</v>
      </c>
      <c r="D218">
        <f t="shared" si="27"/>
        <v>216</v>
      </c>
      <c r="E218">
        <f t="shared" si="24"/>
        <v>324</v>
      </c>
      <c r="F218">
        <f t="shared" si="21"/>
        <v>71.465657755235114</v>
      </c>
      <c r="G218">
        <f t="shared" si="22"/>
        <v>46.315322991937506</v>
      </c>
      <c r="H218">
        <f t="shared" si="23"/>
        <v>324</v>
      </c>
      <c r="I218">
        <f t="shared" si="25"/>
        <v>70.251053822049855</v>
      </c>
      <c r="J218">
        <f t="shared" si="26"/>
        <v>44.14678746737799</v>
      </c>
    </row>
    <row r="219" spans="1:10" x14ac:dyDescent="0.35">
      <c r="A219">
        <v>217</v>
      </c>
      <c r="B219">
        <v>1.3037202742290586</v>
      </c>
      <c r="C219">
        <v>0.78756010455573555</v>
      </c>
      <c r="D219">
        <f t="shared" si="27"/>
        <v>217</v>
      </c>
      <c r="E219">
        <f t="shared" si="24"/>
        <v>325.5</v>
      </c>
      <c r="F219">
        <f t="shared" si="21"/>
        <v>74.697669378963354</v>
      </c>
      <c r="G219">
        <f t="shared" si="22"/>
        <v>45.123870103925483</v>
      </c>
      <c r="H219">
        <f t="shared" si="23"/>
        <v>325.5</v>
      </c>
      <c r="I219">
        <f t="shared" si="25"/>
        <v>71.585038489123903</v>
      </c>
      <c r="J219">
        <f t="shared" si="26"/>
        <v>44.439912258342233</v>
      </c>
    </row>
    <row r="220" spans="1:10" x14ac:dyDescent="0.35">
      <c r="A220">
        <v>218</v>
      </c>
      <c r="B220">
        <v>1.2898975554432797</v>
      </c>
      <c r="C220">
        <v>0.79860725249081455</v>
      </c>
      <c r="D220">
        <f t="shared" si="27"/>
        <v>218</v>
      </c>
      <c r="E220">
        <f t="shared" si="24"/>
        <v>327</v>
      </c>
      <c r="F220">
        <f t="shared" si="21"/>
        <v>73.905685931142031</v>
      </c>
      <c r="G220">
        <f t="shared" si="22"/>
        <v>45.756825056262173</v>
      </c>
      <c r="H220">
        <f t="shared" si="23"/>
        <v>327</v>
      </c>
      <c r="I220">
        <f t="shared" si="25"/>
        <v>72.281232721729339</v>
      </c>
      <c r="J220">
        <f t="shared" si="26"/>
        <v>44.834986097718215</v>
      </c>
    </row>
    <row r="221" spans="1:10" x14ac:dyDescent="0.35">
      <c r="A221">
        <v>219</v>
      </c>
      <c r="B221">
        <v>1.2542805391786946</v>
      </c>
      <c r="C221">
        <v>0.7806322734828276</v>
      </c>
      <c r="D221">
        <f t="shared" si="27"/>
        <v>219</v>
      </c>
      <c r="E221">
        <f t="shared" si="24"/>
        <v>328.5</v>
      </c>
      <c r="F221">
        <f t="shared" si="21"/>
        <v>71.864981220332496</v>
      </c>
      <c r="G221">
        <f t="shared" si="22"/>
        <v>44.726934622268267</v>
      </c>
      <c r="H221">
        <f t="shared" si="23"/>
        <v>328.5</v>
      </c>
      <c r="I221">
        <f t="shared" si="25"/>
        <v>72.156357271310284</v>
      </c>
      <c r="J221">
        <f t="shared" si="26"/>
        <v>44.80257065508323</v>
      </c>
    </row>
    <row r="222" spans="1:10" x14ac:dyDescent="0.35">
      <c r="A222">
        <v>220</v>
      </c>
      <c r="B222">
        <v>1.2579662111604675</v>
      </c>
      <c r="C222">
        <v>0.75421964332209857</v>
      </c>
      <c r="D222">
        <f t="shared" si="27"/>
        <v>220</v>
      </c>
      <c r="E222">
        <f t="shared" si="24"/>
        <v>330</v>
      </c>
      <c r="F222">
        <f t="shared" si="21"/>
        <v>72.07615466955771</v>
      </c>
      <c r="G222">
        <f t="shared" si="22"/>
        <v>43.213602388218554</v>
      </c>
      <c r="H222">
        <f t="shared" si="23"/>
        <v>330</v>
      </c>
      <c r="I222">
        <f t="shared" si="25"/>
        <v>72.132296490784512</v>
      </c>
      <c r="J222">
        <f t="shared" si="26"/>
        <v>44.325880175023826</v>
      </c>
    </row>
    <row r="223" spans="1:10" x14ac:dyDescent="0.35">
      <c r="A223">
        <v>221</v>
      </c>
      <c r="B223">
        <v>1.2757264882580845</v>
      </c>
      <c r="C223">
        <v>0.86916570889685352</v>
      </c>
      <c r="D223">
        <f t="shared" si="27"/>
        <v>221</v>
      </c>
      <c r="E223">
        <f t="shared" si="24"/>
        <v>331.5</v>
      </c>
      <c r="F223">
        <f t="shared" si="21"/>
        <v>73.093743590234013</v>
      </c>
      <c r="G223">
        <f t="shared" si="22"/>
        <v>49.799526817286015</v>
      </c>
      <c r="H223">
        <f t="shared" si="23"/>
        <v>331.5</v>
      </c>
      <c r="I223">
        <f t="shared" si="25"/>
        <v>72.420730620619366</v>
      </c>
      <c r="J223">
        <f t="shared" si="26"/>
        <v>45.967974167702479</v>
      </c>
    </row>
    <row r="224" spans="1:10" x14ac:dyDescent="0.35">
      <c r="A224">
        <v>222</v>
      </c>
      <c r="B224">
        <v>1.2326432033735946</v>
      </c>
      <c r="C224">
        <v>0.84986435623562151</v>
      </c>
      <c r="D224">
        <f t="shared" si="27"/>
        <v>222</v>
      </c>
      <c r="E224">
        <f t="shared" si="24"/>
        <v>333</v>
      </c>
      <c r="F224">
        <f t="shared" si="21"/>
        <v>70.625253198792961</v>
      </c>
      <c r="G224">
        <f t="shared" si="22"/>
        <v>48.693640770903819</v>
      </c>
      <c r="H224">
        <f t="shared" si="23"/>
        <v>333</v>
      </c>
      <c r="I224">
        <f t="shared" si="25"/>
        <v>71.882087394071434</v>
      </c>
      <c r="J224">
        <f t="shared" si="26"/>
        <v>46.785674148662878</v>
      </c>
    </row>
    <row r="225" spans="1:10" x14ac:dyDescent="0.35">
      <c r="A225">
        <v>223</v>
      </c>
      <c r="B225">
        <v>1.2790125468433766</v>
      </c>
      <c r="C225">
        <v>0.88155287305398955</v>
      </c>
      <c r="D225">
        <f t="shared" si="27"/>
        <v>223</v>
      </c>
      <c r="E225">
        <f t="shared" si="24"/>
        <v>334.5</v>
      </c>
      <c r="F225">
        <f t="shared" si="21"/>
        <v>73.282020878403983</v>
      </c>
      <c r="G225">
        <f t="shared" si="22"/>
        <v>50.509259043625633</v>
      </c>
      <c r="H225">
        <f t="shared" si="23"/>
        <v>334.5</v>
      </c>
      <c r="I225">
        <f t="shared" si="25"/>
        <v>72.3020674393712</v>
      </c>
      <c r="J225">
        <f t="shared" si="26"/>
        <v>47.902749617151699</v>
      </c>
    </row>
    <row r="226" spans="1:10" x14ac:dyDescent="0.35">
      <c r="A226">
        <v>224</v>
      </c>
      <c r="B226">
        <v>1.3255601438600375</v>
      </c>
      <c r="C226">
        <v>0.84271785082148953</v>
      </c>
      <c r="D226">
        <f t="shared" si="27"/>
        <v>224</v>
      </c>
      <c r="E226">
        <f t="shared" si="24"/>
        <v>336</v>
      </c>
      <c r="F226">
        <f t="shared" si="21"/>
        <v>75.949001733934395</v>
      </c>
      <c r="G226">
        <f t="shared" si="22"/>
        <v>48.284176172406667</v>
      </c>
      <c r="H226">
        <f t="shared" si="23"/>
        <v>336</v>
      </c>
      <c r="I226">
        <f t="shared" si="25"/>
        <v>73.396147727740157</v>
      </c>
      <c r="J226">
        <f t="shared" si="26"/>
        <v>48.017177583728184</v>
      </c>
    </row>
    <row r="227" spans="1:10" x14ac:dyDescent="0.35">
      <c r="A227">
        <v>225</v>
      </c>
      <c r="B227">
        <v>1.3289347617446186</v>
      </c>
      <c r="C227">
        <v>0.82496944156115259</v>
      </c>
      <c r="D227">
        <f t="shared" si="27"/>
        <v>225</v>
      </c>
      <c r="E227">
        <f t="shared" si="24"/>
        <v>337.5</v>
      </c>
      <c r="F227">
        <f t="shared" si="21"/>
        <v>76.142353096190249</v>
      </c>
      <c r="G227">
        <f t="shared" si="22"/>
        <v>47.267267228718453</v>
      </c>
      <c r="H227">
        <f t="shared" si="23"/>
        <v>337.5</v>
      </c>
      <c r="I227">
        <f t="shared" si="25"/>
        <v>74.220009338275176</v>
      </c>
      <c r="J227">
        <f t="shared" si="26"/>
        <v>47.792204477225262</v>
      </c>
    </row>
    <row r="228" spans="1:10" x14ac:dyDescent="0.35">
      <c r="A228">
        <v>226</v>
      </c>
      <c r="B228">
        <v>1.3127854769074945</v>
      </c>
      <c r="C228">
        <v>0.84305996148461559</v>
      </c>
      <c r="D228">
        <f t="shared" si="27"/>
        <v>226</v>
      </c>
      <c r="E228">
        <f t="shared" si="24"/>
        <v>339</v>
      </c>
      <c r="F228">
        <f t="shared" si="21"/>
        <v>75.21706723286843</v>
      </c>
      <c r="G228">
        <f t="shared" si="22"/>
        <v>48.303777669530213</v>
      </c>
      <c r="H228">
        <f t="shared" si="23"/>
        <v>339</v>
      </c>
      <c r="I228">
        <f t="shared" si="25"/>
        <v>74.51912670665314</v>
      </c>
      <c r="J228">
        <f t="shared" si="26"/>
        <v>47.945676434916741</v>
      </c>
    </row>
    <row r="229" spans="1:10" x14ac:dyDescent="0.35">
      <c r="A229">
        <v>227</v>
      </c>
      <c r="B229">
        <v>1.3461739903200525</v>
      </c>
      <c r="C229">
        <v>0.93125341944785656</v>
      </c>
      <c r="D229">
        <f t="shared" si="27"/>
        <v>227</v>
      </c>
      <c r="E229">
        <f t="shared" si="24"/>
        <v>340.5</v>
      </c>
      <c r="F229">
        <f t="shared" si="21"/>
        <v>77.13008813562395</v>
      </c>
      <c r="G229">
        <f t="shared" si="22"/>
        <v>53.356890591488359</v>
      </c>
      <c r="H229">
        <f t="shared" si="23"/>
        <v>340.5</v>
      </c>
      <c r="I229">
        <f t="shared" si="25"/>
        <v>75.302415135344376</v>
      </c>
      <c r="J229">
        <f t="shared" si="26"/>
        <v>49.569040681888225</v>
      </c>
    </row>
    <row r="230" spans="1:10" x14ac:dyDescent="0.35">
      <c r="A230">
        <v>228</v>
      </c>
      <c r="B230">
        <v>1.2971984951667697</v>
      </c>
      <c r="C230">
        <v>0.94542006665819556</v>
      </c>
      <c r="D230">
        <f t="shared" si="27"/>
        <v>228</v>
      </c>
      <c r="E230">
        <f t="shared" si="24"/>
        <v>342</v>
      </c>
      <c r="F230">
        <f t="shared" si="21"/>
        <v>74.323998963777413</v>
      </c>
      <c r="G230">
        <f t="shared" si="22"/>
        <v>54.168579686491562</v>
      </c>
      <c r="H230">
        <f t="shared" si="23"/>
        <v>342</v>
      </c>
      <c r="I230">
        <f t="shared" si="25"/>
        <v>75.00889028387428</v>
      </c>
      <c r="J230">
        <f t="shared" si="26"/>
        <v>50.948902383269221</v>
      </c>
    </row>
    <row r="231" spans="1:10" x14ac:dyDescent="0.35">
      <c r="A231">
        <v>229</v>
      </c>
      <c r="B231">
        <v>1.2705781114095944</v>
      </c>
      <c r="C231">
        <v>0.94541818534044353</v>
      </c>
      <c r="D231">
        <f t="shared" si="27"/>
        <v>229</v>
      </c>
      <c r="E231">
        <f t="shared" si="24"/>
        <v>343.5</v>
      </c>
      <c r="F231">
        <f t="shared" si="21"/>
        <v>72.798763325472663</v>
      </c>
      <c r="G231">
        <f t="shared" si="22"/>
        <v>54.168471894924451</v>
      </c>
      <c r="H231">
        <f t="shared" si="23"/>
        <v>343.5</v>
      </c>
      <c r="I231">
        <f t="shared" si="25"/>
        <v>74.345852196353789</v>
      </c>
      <c r="J231">
        <f t="shared" si="26"/>
        <v>51.914773236765782</v>
      </c>
    </row>
    <row r="232" spans="1:10" x14ac:dyDescent="0.35">
      <c r="A232">
        <v>230</v>
      </c>
      <c r="B232">
        <v>1.3433586742441026</v>
      </c>
      <c r="C232">
        <v>0.98316433008914561</v>
      </c>
      <c r="D232">
        <f t="shared" si="27"/>
        <v>230</v>
      </c>
      <c r="E232">
        <f t="shared" si="24"/>
        <v>345</v>
      </c>
      <c r="F232">
        <f t="shared" si="21"/>
        <v>76.968782406476677</v>
      </c>
      <c r="G232">
        <f t="shared" si="22"/>
        <v>56.331166681914972</v>
      </c>
      <c r="H232">
        <f t="shared" si="23"/>
        <v>345</v>
      </c>
      <c r="I232">
        <f t="shared" si="25"/>
        <v>75.132731259390653</v>
      </c>
      <c r="J232">
        <f t="shared" si="26"/>
        <v>53.23969127031053</v>
      </c>
    </row>
    <row r="233" spans="1:10" x14ac:dyDescent="0.35">
      <c r="A233">
        <v>231</v>
      </c>
      <c r="B233">
        <v>1.2976697387235716</v>
      </c>
      <c r="C233">
        <v>0.97175950836478553</v>
      </c>
      <c r="D233">
        <f t="shared" si="27"/>
        <v>231</v>
      </c>
      <c r="E233">
        <f t="shared" si="24"/>
        <v>346.5</v>
      </c>
      <c r="F233">
        <f t="shared" si="21"/>
        <v>74.3509992307049</v>
      </c>
      <c r="G233">
        <f t="shared" si="22"/>
        <v>55.677718531010029</v>
      </c>
      <c r="H233">
        <f t="shared" si="23"/>
        <v>346.5</v>
      </c>
      <c r="I233">
        <f t="shared" si="25"/>
        <v>74.89821165078493</v>
      </c>
      <c r="J233">
        <f t="shared" si="26"/>
        <v>53.971099448520377</v>
      </c>
    </row>
    <row r="234" spans="1:10" x14ac:dyDescent="0.35">
      <c r="A234">
        <v>232</v>
      </c>
      <c r="B234">
        <v>1.3580898854530725</v>
      </c>
      <c r="C234">
        <v>0.98936488484035356</v>
      </c>
      <c r="D234">
        <f t="shared" si="27"/>
        <v>232</v>
      </c>
      <c r="E234">
        <f t="shared" si="24"/>
        <v>348</v>
      </c>
      <c r="F234">
        <f t="shared" si="21"/>
        <v>77.812818635866478</v>
      </c>
      <c r="G234">
        <f t="shared" si="22"/>
        <v>56.68643229979898</v>
      </c>
      <c r="H234">
        <f t="shared" si="23"/>
        <v>348</v>
      </c>
      <c r="I234">
        <f t="shared" si="25"/>
        <v>75.772593746309397</v>
      </c>
      <c r="J234">
        <f t="shared" si="26"/>
        <v>54.785699303903954</v>
      </c>
    </row>
    <row r="235" spans="1:10" x14ac:dyDescent="0.35">
      <c r="A235">
        <v>233</v>
      </c>
      <c r="B235">
        <v>1.2479847951864735</v>
      </c>
      <c r="C235">
        <v>0.9786429186699106</v>
      </c>
      <c r="D235">
        <f t="shared" si="27"/>
        <v>233</v>
      </c>
      <c r="E235">
        <f t="shared" si="24"/>
        <v>349.5</v>
      </c>
      <c r="F235">
        <f t="shared" si="21"/>
        <v>71.504261660683383</v>
      </c>
      <c r="G235">
        <f t="shared" si="22"/>
        <v>56.072108890150552</v>
      </c>
      <c r="H235">
        <f t="shared" si="23"/>
        <v>349.5</v>
      </c>
      <c r="I235">
        <f t="shared" si="25"/>
        <v>74.492094120621587</v>
      </c>
      <c r="J235">
        <f t="shared" si="26"/>
        <v>55.171622179777927</v>
      </c>
    </row>
    <row r="236" spans="1:10" x14ac:dyDescent="0.35">
      <c r="A236">
        <v>234</v>
      </c>
      <c r="B236">
        <v>1.3354113971416375</v>
      </c>
      <c r="C236">
        <v>1.0210886679298845</v>
      </c>
      <c r="D236">
        <f t="shared" si="27"/>
        <v>234</v>
      </c>
      <c r="E236">
        <f t="shared" si="24"/>
        <v>351</v>
      </c>
      <c r="F236">
        <f t="shared" si="21"/>
        <v>76.513436969884481</v>
      </c>
      <c r="G236">
        <f t="shared" si="22"/>
        <v>58.504071181017594</v>
      </c>
      <c r="H236">
        <f t="shared" si="23"/>
        <v>351</v>
      </c>
      <c r="I236">
        <f t="shared" si="25"/>
        <v>75.098496975400451</v>
      </c>
      <c r="J236">
        <f t="shared" si="26"/>
        <v>56.171356880149823</v>
      </c>
    </row>
    <row r="237" spans="1:10" x14ac:dyDescent="0.35">
      <c r="A237">
        <v>235</v>
      </c>
      <c r="B237">
        <v>1.3575372772989285</v>
      </c>
      <c r="C237">
        <v>0.99015799153917461</v>
      </c>
      <c r="D237">
        <f t="shared" si="27"/>
        <v>235</v>
      </c>
      <c r="E237">
        <f t="shared" si="24"/>
        <v>352.5</v>
      </c>
      <c r="F237">
        <f t="shared" si="21"/>
        <v>77.781156520909505</v>
      </c>
      <c r="G237">
        <f t="shared" si="22"/>
        <v>56.731873966344978</v>
      </c>
      <c r="H237">
        <f t="shared" si="23"/>
        <v>352.5</v>
      </c>
      <c r="I237">
        <f t="shared" si="25"/>
        <v>75.90329483905316</v>
      </c>
      <c r="J237">
        <f t="shared" si="26"/>
        <v>56.339512006008363</v>
      </c>
    </row>
    <row r="238" spans="1:10" x14ac:dyDescent="0.35">
      <c r="A238">
        <v>236</v>
      </c>
      <c r="B238">
        <v>1.3075095725073864</v>
      </c>
      <c r="C238">
        <v>0.96710636197219058</v>
      </c>
      <c r="D238">
        <f t="shared" si="27"/>
        <v>236</v>
      </c>
      <c r="E238">
        <f t="shared" si="24"/>
        <v>354</v>
      </c>
      <c r="F238">
        <f t="shared" si="21"/>
        <v>74.914780177627733</v>
      </c>
      <c r="G238">
        <f t="shared" si="22"/>
        <v>55.411112881257814</v>
      </c>
      <c r="H238">
        <f t="shared" si="23"/>
        <v>354</v>
      </c>
      <c r="I238">
        <f t="shared" si="25"/>
        <v>75.606740440625529</v>
      </c>
      <c r="J238">
        <f t="shared" si="26"/>
        <v>56.060992268583192</v>
      </c>
    </row>
    <row r="239" spans="1:10" x14ac:dyDescent="0.35">
      <c r="A239">
        <v>237</v>
      </c>
      <c r="B239">
        <v>1.4351932198512656</v>
      </c>
      <c r="C239">
        <v>1.0284652633051534</v>
      </c>
      <c r="D239">
        <f t="shared" si="27"/>
        <v>237</v>
      </c>
      <c r="E239">
        <f t="shared" si="24"/>
        <v>355.5</v>
      </c>
      <c r="F239">
        <f t="shared" si="21"/>
        <v>82.230514283268803</v>
      </c>
      <c r="G239">
        <f t="shared" si="22"/>
        <v>58.92671896319623</v>
      </c>
      <c r="H239">
        <f t="shared" si="23"/>
        <v>355.5</v>
      </c>
      <c r="I239">
        <f t="shared" si="25"/>
        <v>77.59387259341851</v>
      </c>
      <c r="J239">
        <f t="shared" si="26"/>
        <v>56.9207102769671</v>
      </c>
    </row>
    <row r="240" spans="1:10" x14ac:dyDescent="0.35">
      <c r="A240">
        <v>238</v>
      </c>
      <c r="B240">
        <v>1.4169572246017255</v>
      </c>
      <c r="C240">
        <v>0.96812147037232854</v>
      </c>
      <c r="D240">
        <f t="shared" si="27"/>
        <v>238</v>
      </c>
      <c r="E240">
        <f t="shared" si="24"/>
        <v>357</v>
      </c>
      <c r="F240">
        <f t="shared" si="21"/>
        <v>81.185668720249524</v>
      </c>
      <c r="G240">
        <f t="shared" si="22"/>
        <v>55.469274308333993</v>
      </c>
      <c r="H240">
        <f t="shared" si="23"/>
        <v>357</v>
      </c>
      <c r="I240">
        <f t="shared" si="25"/>
        <v>78.671411431467817</v>
      </c>
      <c r="J240">
        <f t="shared" si="26"/>
        <v>56.485279486377166</v>
      </c>
    </row>
    <row r="241" spans="1:10" x14ac:dyDescent="0.35">
      <c r="A241">
        <v>239</v>
      </c>
      <c r="B241">
        <v>1.4123755103433375</v>
      </c>
      <c r="C241">
        <v>0.9720660093265846</v>
      </c>
      <c r="D241">
        <f t="shared" si="27"/>
        <v>239</v>
      </c>
      <c r="E241">
        <f t="shared" si="24"/>
        <v>358.5</v>
      </c>
      <c r="F241">
        <f t="shared" si="21"/>
        <v>80.923155830308986</v>
      </c>
      <c r="G241">
        <f t="shared" si="22"/>
        <v>55.695279742537814</v>
      </c>
      <c r="H241">
        <f t="shared" si="23"/>
        <v>358.5</v>
      </c>
      <c r="I241">
        <f t="shared" si="25"/>
        <v>79.346934751120159</v>
      </c>
      <c r="J241">
        <f t="shared" si="26"/>
        <v>56.248279563225353</v>
      </c>
    </row>
    <row r="242" spans="1:10" x14ac:dyDescent="0.35">
      <c r="A242">
        <v>240</v>
      </c>
      <c r="B242">
        <v>1.4336754601427675</v>
      </c>
      <c r="C242">
        <v>0.97403712016299959</v>
      </c>
      <c r="D242">
        <f t="shared" si="27"/>
        <v>240</v>
      </c>
      <c r="E242">
        <f t="shared" si="24"/>
        <v>360</v>
      </c>
      <c r="F242">
        <f t="shared" si="21"/>
        <v>82.143553057656845</v>
      </c>
      <c r="G242">
        <f t="shared" si="22"/>
        <v>55.808216074416897</v>
      </c>
      <c r="H242">
        <f t="shared" si="23"/>
        <v>360</v>
      </c>
      <c r="I242">
        <f t="shared" si="25"/>
        <v>80.185920243081156</v>
      </c>
      <c r="J242">
        <f t="shared" si="26"/>
        <v>56.116260516582813</v>
      </c>
    </row>
    <row r="243" spans="1:10" x14ac:dyDescent="0.35">
      <c r="A243">
        <v>241</v>
      </c>
      <c r="B243">
        <v>1.4419061158634416</v>
      </c>
      <c r="C243">
        <v>0.99840063651741751</v>
      </c>
      <c r="D243">
        <f t="shared" si="27"/>
        <v>241</v>
      </c>
      <c r="E243">
        <f t="shared" si="24"/>
        <v>361.5</v>
      </c>
      <c r="F243">
        <f t="shared" si="21"/>
        <v>82.615134893076686</v>
      </c>
      <c r="G243">
        <f t="shared" si="22"/>
        <v>57.204142735623002</v>
      </c>
      <c r="H243">
        <f t="shared" si="23"/>
        <v>361.5</v>
      </c>
      <c r="I243">
        <f t="shared" si="25"/>
        <v>80.914684638079805</v>
      </c>
      <c r="J243">
        <f t="shared" si="26"/>
        <v>56.442625182294869</v>
      </c>
    </row>
    <row r="244" spans="1:10" x14ac:dyDescent="0.35">
      <c r="A244">
        <v>242</v>
      </c>
      <c r="B244">
        <v>1.4948009199889596</v>
      </c>
      <c r="C244">
        <v>0.93662656306839653</v>
      </c>
      <c r="D244">
        <f t="shared" si="27"/>
        <v>242</v>
      </c>
      <c r="E244">
        <f t="shared" si="24"/>
        <v>363</v>
      </c>
      <c r="F244">
        <f t="shared" si="21"/>
        <v>85.645783927640039</v>
      </c>
      <c r="G244">
        <f t="shared" si="22"/>
        <v>53.664749043662944</v>
      </c>
      <c r="H244">
        <f t="shared" si="23"/>
        <v>363</v>
      </c>
      <c r="I244">
        <f t="shared" si="25"/>
        <v>82.334014424947867</v>
      </c>
      <c r="J244">
        <f t="shared" si="26"/>
        <v>55.609262340705293</v>
      </c>
    </row>
    <row r="245" spans="1:10" x14ac:dyDescent="0.35">
      <c r="A245">
        <v>243</v>
      </c>
      <c r="B245">
        <v>1.3913352167696396</v>
      </c>
      <c r="C245">
        <v>0.99617630190845352</v>
      </c>
      <c r="D245">
        <f t="shared" si="27"/>
        <v>243</v>
      </c>
      <c r="E245">
        <f t="shared" si="24"/>
        <v>364.5</v>
      </c>
      <c r="F245">
        <f t="shared" si="21"/>
        <v>79.717635808819864</v>
      </c>
      <c r="G245">
        <f t="shared" si="22"/>
        <v>57.076697750304483</v>
      </c>
      <c r="H245">
        <f t="shared" si="23"/>
        <v>364.5</v>
      </c>
      <c r="I245">
        <f t="shared" si="25"/>
        <v>81.54910084010946</v>
      </c>
      <c r="J245">
        <f t="shared" si="26"/>
        <v>56.049492963585045</v>
      </c>
    </row>
    <row r="246" spans="1:10" x14ac:dyDescent="0.35">
      <c r="A246">
        <v>244</v>
      </c>
      <c r="B246">
        <v>1.49035623058586</v>
      </c>
      <c r="C246">
        <v>0.97300067134414758</v>
      </c>
      <c r="D246">
        <f t="shared" si="27"/>
        <v>244</v>
      </c>
      <c r="E246">
        <f t="shared" si="24"/>
        <v>366</v>
      </c>
      <c r="F246">
        <f t="shared" si="21"/>
        <v>85.391121983595909</v>
      </c>
      <c r="G246">
        <f t="shared" si="22"/>
        <v>55.74883193141536</v>
      </c>
      <c r="H246">
        <f t="shared" si="23"/>
        <v>366</v>
      </c>
      <c r="I246">
        <f t="shared" si="25"/>
        <v>82.701707183155392</v>
      </c>
      <c r="J246">
        <f t="shared" si="26"/>
        <v>55.959294653934137</v>
      </c>
    </row>
    <row r="247" spans="1:10" x14ac:dyDescent="0.35">
      <c r="A247">
        <v>245</v>
      </c>
      <c r="B247">
        <v>1.5317321349235886</v>
      </c>
      <c r="C247">
        <v>0.9226535365326366</v>
      </c>
      <c r="D247">
        <f t="shared" si="27"/>
        <v>245</v>
      </c>
      <c r="E247">
        <f t="shared" si="24"/>
        <v>367.5</v>
      </c>
      <c r="F247">
        <f t="shared" si="21"/>
        <v>87.761786675684803</v>
      </c>
      <c r="G247">
        <f t="shared" si="22"/>
        <v>52.864153596139595</v>
      </c>
      <c r="H247">
        <f t="shared" si="23"/>
        <v>367.5</v>
      </c>
      <c r="I247">
        <f t="shared" si="25"/>
        <v>84.219731030914204</v>
      </c>
      <c r="J247">
        <f t="shared" si="26"/>
        <v>55.030752336595768</v>
      </c>
    </row>
    <row r="248" spans="1:10" x14ac:dyDescent="0.35">
      <c r="A248">
        <v>246</v>
      </c>
      <c r="B248">
        <v>1.4175748263588877</v>
      </c>
      <c r="C248">
        <v>0.92411991112417757</v>
      </c>
      <c r="D248">
        <f t="shared" si="27"/>
        <v>246</v>
      </c>
      <c r="E248">
        <f t="shared" si="24"/>
        <v>369</v>
      </c>
      <c r="F248">
        <f t="shared" si="21"/>
        <v>81.221054694354791</v>
      </c>
      <c r="G248">
        <f t="shared" si="22"/>
        <v>52.948170671420108</v>
      </c>
      <c r="H248">
        <f t="shared" si="23"/>
        <v>369</v>
      </c>
      <c r="I248">
        <f t="shared" si="25"/>
        <v>83.320128129946369</v>
      </c>
      <c r="J248">
        <f t="shared" si="26"/>
        <v>54.405977837043068</v>
      </c>
    </row>
    <row r="249" spans="1:10" x14ac:dyDescent="0.35">
      <c r="A249">
        <v>247</v>
      </c>
      <c r="B249">
        <v>1.4138184789831705</v>
      </c>
      <c r="C249">
        <v>0.87581737525256453</v>
      </c>
      <c r="D249">
        <f t="shared" si="27"/>
        <v>247</v>
      </c>
      <c r="E249">
        <f t="shared" si="24"/>
        <v>370.5</v>
      </c>
      <c r="F249">
        <f t="shared" si="21"/>
        <v>81.005831843341156</v>
      </c>
      <c r="G249">
        <f t="shared" si="22"/>
        <v>50.180639226197421</v>
      </c>
      <c r="H249">
        <f t="shared" si="23"/>
        <v>370.5</v>
      </c>
      <c r="I249">
        <f t="shared" si="25"/>
        <v>82.625839243964805</v>
      </c>
      <c r="J249">
        <f t="shared" si="26"/>
        <v>53.138376253789374</v>
      </c>
    </row>
    <row r="250" spans="1:10" x14ac:dyDescent="0.35">
      <c r="A250">
        <v>248</v>
      </c>
      <c r="B250">
        <v>1.4631443784201295</v>
      </c>
      <c r="C250">
        <v>0.91753529645995058</v>
      </c>
      <c r="D250">
        <f t="shared" si="27"/>
        <v>248</v>
      </c>
      <c r="E250">
        <f t="shared" si="24"/>
        <v>372</v>
      </c>
      <c r="F250">
        <f t="shared" si="21"/>
        <v>83.831997701765616</v>
      </c>
      <c r="G250">
        <f t="shared" si="22"/>
        <v>52.570900041439955</v>
      </c>
      <c r="H250">
        <f t="shared" si="23"/>
        <v>372</v>
      </c>
      <c r="I250">
        <f t="shared" si="25"/>
        <v>82.987686781305044</v>
      </c>
      <c r="J250">
        <f t="shared" si="26"/>
        <v>52.968133390084546</v>
      </c>
    </row>
    <row r="251" spans="1:10" x14ac:dyDescent="0.35">
      <c r="A251">
        <v>249</v>
      </c>
      <c r="B251">
        <v>1.4441474844932136</v>
      </c>
      <c r="C251">
        <v>0.91248333661668257</v>
      </c>
      <c r="D251">
        <f t="shared" si="27"/>
        <v>249</v>
      </c>
      <c r="E251">
        <f t="shared" si="24"/>
        <v>373.5</v>
      </c>
      <c r="F251">
        <f t="shared" si="21"/>
        <v>82.743555855895636</v>
      </c>
      <c r="G251">
        <f t="shared" si="22"/>
        <v>52.281444064151124</v>
      </c>
      <c r="H251">
        <f t="shared" si="23"/>
        <v>373.5</v>
      </c>
      <c r="I251">
        <f t="shared" si="25"/>
        <v>82.914447503682226</v>
      </c>
      <c r="J251">
        <f t="shared" si="26"/>
        <v>52.762126592304512</v>
      </c>
    </row>
    <row r="252" spans="1:10" x14ac:dyDescent="0.35">
      <c r="A252">
        <v>250</v>
      </c>
      <c r="B252">
        <v>1.551338116991543</v>
      </c>
      <c r="C252">
        <v>0.97688252906493656</v>
      </c>
      <c r="D252">
        <f t="shared" si="27"/>
        <v>250</v>
      </c>
      <c r="E252">
        <f t="shared" si="24"/>
        <v>375</v>
      </c>
      <c r="F252">
        <f t="shared" si="21"/>
        <v>88.885126701387762</v>
      </c>
      <c r="G252">
        <f t="shared" si="22"/>
        <v>55.971245995486839</v>
      </c>
      <c r="H252">
        <f t="shared" si="23"/>
        <v>375</v>
      </c>
      <c r="I252">
        <f t="shared" si="25"/>
        <v>84.705651262993882</v>
      </c>
      <c r="J252">
        <f t="shared" si="26"/>
        <v>53.724862413259203</v>
      </c>
    </row>
    <row r="253" spans="1:10" x14ac:dyDescent="0.35">
      <c r="A253">
        <v>251</v>
      </c>
      <c r="B253">
        <v>1.5121688005418992</v>
      </c>
      <c r="C253">
        <v>0.97233481224536156</v>
      </c>
      <c r="D253">
        <f t="shared" si="27"/>
        <v>251</v>
      </c>
      <c r="E253">
        <f t="shared" si="24"/>
        <v>376.5</v>
      </c>
      <c r="F253">
        <f t="shared" si="21"/>
        <v>86.640890182410814</v>
      </c>
      <c r="G253">
        <f t="shared" si="22"/>
        <v>55.71068101530453</v>
      </c>
      <c r="H253">
        <f t="shared" si="23"/>
        <v>376.5</v>
      </c>
      <c r="I253">
        <f t="shared" si="25"/>
        <v>85.286222938818952</v>
      </c>
      <c r="J253">
        <f t="shared" si="26"/>
        <v>54.320607993872798</v>
      </c>
    </row>
    <row r="254" spans="1:10" x14ac:dyDescent="0.35">
      <c r="A254">
        <v>252</v>
      </c>
      <c r="B254">
        <v>1.5361395630295092</v>
      </c>
      <c r="C254">
        <v>0.9233341610393706</v>
      </c>
      <c r="D254">
        <f t="shared" si="27"/>
        <v>252</v>
      </c>
      <c r="E254">
        <f t="shared" si="24"/>
        <v>378</v>
      </c>
      <c r="F254">
        <f t="shared" si="21"/>
        <v>88.014313704661376</v>
      </c>
      <c r="G254">
        <f t="shared" si="22"/>
        <v>52.903150507808625</v>
      </c>
      <c r="H254">
        <f t="shared" si="23"/>
        <v>378</v>
      </c>
      <c r="I254">
        <f t="shared" si="25"/>
        <v>86.104650168571666</v>
      </c>
      <c r="J254">
        <f t="shared" si="26"/>
        <v>53.895370748053544</v>
      </c>
    </row>
    <row r="255" spans="1:10" x14ac:dyDescent="0.35">
      <c r="A255">
        <v>253</v>
      </c>
      <c r="B255">
        <v>1.4653360318154816</v>
      </c>
      <c r="C255">
        <v>0.93938756361376552</v>
      </c>
      <c r="D255">
        <f t="shared" si="27"/>
        <v>253</v>
      </c>
      <c r="E255">
        <f t="shared" si="24"/>
        <v>379.5</v>
      </c>
      <c r="F255">
        <f t="shared" si="21"/>
        <v>83.957570191474815</v>
      </c>
      <c r="G255">
        <f t="shared" si="22"/>
        <v>53.822942722145903</v>
      </c>
      <c r="H255">
        <f t="shared" si="23"/>
        <v>379.5</v>
      </c>
      <c r="I255">
        <f t="shared" si="25"/>
        <v>85.46052617544261</v>
      </c>
      <c r="J255">
        <f t="shared" si="26"/>
        <v>53.873642340281251</v>
      </c>
    </row>
    <row r="256" spans="1:10" x14ac:dyDescent="0.35">
      <c r="A256">
        <v>254</v>
      </c>
      <c r="B256">
        <v>1.472629116557773</v>
      </c>
      <c r="C256">
        <v>1.0278198362546496</v>
      </c>
      <c r="D256">
        <f t="shared" si="27"/>
        <v>254</v>
      </c>
      <c r="E256">
        <f t="shared" si="24"/>
        <v>381</v>
      </c>
      <c r="F256">
        <f t="shared" si="21"/>
        <v>84.375433166839372</v>
      </c>
      <c r="G256">
        <f t="shared" si="22"/>
        <v>58.889738717218776</v>
      </c>
      <c r="H256">
        <f t="shared" si="23"/>
        <v>381</v>
      </c>
      <c r="I256">
        <f t="shared" si="25"/>
        <v>85.134998272861637</v>
      </c>
      <c r="J256">
        <f t="shared" si="26"/>
        <v>55.378471253362505</v>
      </c>
    </row>
    <row r="257" spans="1:10" x14ac:dyDescent="0.35">
      <c r="A257">
        <v>255</v>
      </c>
      <c r="B257">
        <v>1.499000896950498</v>
      </c>
      <c r="C257">
        <v>0.99336392374862259</v>
      </c>
      <c r="D257">
        <f t="shared" si="27"/>
        <v>255</v>
      </c>
      <c r="E257">
        <f t="shared" si="24"/>
        <v>382.5</v>
      </c>
      <c r="F257">
        <f t="shared" si="21"/>
        <v>85.886424881588368</v>
      </c>
      <c r="G257">
        <f t="shared" si="22"/>
        <v>56.915560351351402</v>
      </c>
      <c r="H257">
        <f t="shared" si="23"/>
        <v>382.5</v>
      </c>
      <c r="I257">
        <f t="shared" si="25"/>
        <v>85.360426255479652</v>
      </c>
      <c r="J257">
        <f t="shared" si="26"/>
        <v>55.839597982759173</v>
      </c>
    </row>
    <row r="258" spans="1:10" x14ac:dyDescent="0.35">
      <c r="A258">
        <v>256</v>
      </c>
      <c r="B258">
        <v>1.5155725041027686</v>
      </c>
      <c r="C258">
        <v>0.97834651450845256</v>
      </c>
      <c r="D258">
        <f t="shared" si="27"/>
        <v>256</v>
      </c>
      <c r="E258">
        <f t="shared" si="24"/>
        <v>384</v>
      </c>
      <c r="F258">
        <f t="shared" ref="F258:F303" si="28">DEGREES(B258)</f>
        <v>86.835908031162276</v>
      </c>
      <c r="G258">
        <f t="shared" ref="G258:G303" si="29">DEGREES(C258)</f>
        <v>56.055126182668893</v>
      </c>
      <c r="H258">
        <f t="shared" ref="H258:H322" si="30">D258*1.5</f>
        <v>384</v>
      </c>
      <c r="I258">
        <f t="shared" si="25"/>
        <v>85.803070788184442</v>
      </c>
      <c r="J258">
        <f t="shared" si="26"/>
        <v>55.904256442732091</v>
      </c>
    </row>
    <row r="259" spans="1:10" x14ac:dyDescent="0.35">
      <c r="A259">
        <v>257</v>
      </c>
      <c r="B259">
        <v>1.5620016504173289</v>
      </c>
      <c r="C259">
        <v>0.98224781633585156</v>
      </c>
      <c r="D259">
        <f t="shared" si="27"/>
        <v>257</v>
      </c>
      <c r="E259">
        <f t="shared" ref="E259:E322" si="31">D259*1.5</f>
        <v>385.5</v>
      </c>
      <c r="F259">
        <f t="shared" si="28"/>
        <v>89.49610216138197</v>
      </c>
      <c r="G259">
        <f t="shared" si="29"/>
        <v>56.278654311985534</v>
      </c>
      <c r="H259">
        <f t="shared" si="30"/>
        <v>385.5</v>
      </c>
      <c r="I259">
        <f t="shared" ref="I259:I303" si="32">0.3*F259+0.7*I258</f>
        <v>86.910980200143698</v>
      </c>
      <c r="J259">
        <f t="shared" ref="J259:J303" si="33">0.3*G259+0.7*J258</f>
        <v>56.016575803508118</v>
      </c>
    </row>
    <row r="260" spans="1:10" x14ac:dyDescent="0.35">
      <c r="A260">
        <v>258</v>
      </c>
      <c r="B260">
        <v>1.4939531065807761</v>
      </c>
      <c r="C260">
        <v>0.97623643275066452</v>
      </c>
      <c r="D260">
        <f t="shared" ref="D260:D323" si="34">D259+1</f>
        <v>258</v>
      </c>
      <c r="E260">
        <f t="shared" si="31"/>
        <v>387</v>
      </c>
      <c r="F260">
        <f t="shared" si="28"/>
        <v>85.597207797536527</v>
      </c>
      <c r="G260">
        <f t="shared" si="29"/>
        <v>55.93422740352009</v>
      </c>
      <c r="H260">
        <f t="shared" si="30"/>
        <v>387</v>
      </c>
      <c r="I260">
        <f t="shared" si="32"/>
        <v>86.516848479361542</v>
      </c>
      <c r="J260">
        <f t="shared" si="33"/>
        <v>55.991871283511706</v>
      </c>
    </row>
    <row r="261" spans="1:10" x14ac:dyDescent="0.35">
      <c r="A261">
        <v>259</v>
      </c>
      <c r="B261">
        <v>1.5422050603503628</v>
      </c>
      <c r="C261">
        <v>0.96364754076517656</v>
      </c>
      <c r="D261">
        <f t="shared" si="34"/>
        <v>259</v>
      </c>
      <c r="E261">
        <f t="shared" si="31"/>
        <v>388.5</v>
      </c>
      <c r="F261">
        <f t="shared" si="28"/>
        <v>88.361841101794198</v>
      </c>
      <c r="G261">
        <f t="shared" si="29"/>
        <v>55.212937024005562</v>
      </c>
      <c r="H261">
        <f t="shared" si="30"/>
        <v>388.5</v>
      </c>
      <c r="I261">
        <f t="shared" si="32"/>
        <v>87.070346266091335</v>
      </c>
      <c r="J261">
        <f t="shared" si="33"/>
        <v>55.75819100565986</v>
      </c>
    </row>
    <row r="262" spans="1:10" x14ac:dyDescent="0.35">
      <c r="A262">
        <v>260</v>
      </c>
      <c r="B262">
        <v>1.4775625197858742</v>
      </c>
      <c r="C262">
        <v>1.0314208191185736</v>
      </c>
      <c r="D262">
        <f t="shared" si="34"/>
        <v>260</v>
      </c>
      <c r="E262">
        <f t="shared" si="31"/>
        <v>390</v>
      </c>
      <c r="F262">
        <f t="shared" si="28"/>
        <v>84.658096350445788</v>
      </c>
      <c r="G262">
        <f t="shared" si="29"/>
        <v>59.096059837420562</v>
      </c>
      <c r="H262">
        <f t="shared" si="30"/>
        <v>390</v>
      </c>
      <c r="I262">
        <f t="shared" si="32"/>
        <v>86.346671291397669</v>
      </c>
      <c r="J262">
        <f t="shared" si="33"/>
        <v>56.759551655188069</v>
      </c>
    </row>
    <row r="263" spans="1:10" x14ac:dyDescent="0.35">
      <c r="A263">
        <v>261</v>
      </c>
      <c r="B263">
        <v>1.4823087079501975</v>
      </c>
      <c r="C263">
        <v>1.0390721847731665</v>
      </c>
      <c r="D263">
        <f t="shared" si="34"/>
        <v>261</v>
      </c>
      <c r="E263">
        <f t="shared" si="31"/>
        <v>391.5</v>
      </c>
      <c r="F263">
        <f t="shared" si="28"/>
        <v>84.930032901036455</v>
      </c>
      <c r="G263">
        <f t="shared" si="29"/>
        <v>59.534450796940085</v>
      </c>
      <c r="H263">
        <f t="shared" si="30"/>
        <v>391.5</v>
      </c>
      <c r="I263">
        <f t="shared" si="32"/>
        <v>85.921679774289302</v>
      </c>
      <c r="J263">
        <f t="shared" si="33"/>
        <v>57.592021397713673</v>
      </c>
    </row>
    <row r="264" spans="1:10" x14ac:dyDescent="0.35">
      <c r="A264">
        <v>262</v>
      </c>
      <c r="B264">
        <v>1.4983742664254505</v>
      </c>
      <c r="C264">
        <v>0.99496525006572956</v>
      </c>
      <c r="D264">
        <f t="shared" si="34"/>
        <v>262</v>
      </c>
      <c r="E264">
        <f t="shared" si="31"/>
        <v>393</v>
      </c>
      <c r="F264">
        <f t="shared" si="28"/>
        <v>85.850521597189072</v>
      </c>
      <c r="G264">
        <f t="shared" si="29"/>
        <v>57.007309590944857</v>
      </c>
      <c r="H264">
        <f t="shared" si="30"/>
        <v>393</v>
      </c>
      <c r="I264">
        <f t="shared" si="32"/>
        <v>85.900332321159226</v>
      </c>
      <c r="J264">
        <f t="shared" si="33"/>
        <v>57.416607855683026</v>
      </c>
    </row>
    <row r="265" spans="1:10" x14ac:dyDescent="0.35">
      <c r="A265">
        <v>263</v>
      </c>
      <c r="B265">
        <v>1.4967705770011384</v>
      </c>
      <c r="C265">
        <v>0.97951262816286155</v>
      </c>
      <c r="D265">
        <f t="shared" si="34"/>
        <v>263</v>
      </c>
      <c r="E265">
        <f t="shared" si="31"/>
        <v>394.5</v>
      </c>
      <c r="F265">
        <f t="shared" si="28"/>
        <v>85.758636961526236</v>
      </c>
      <c r="G265">
        <f t="shared" si="29"/>
        <v>56.121939573499105</v>
      </c>
      <c r="H265">
        <f t="shared" si="30"/>
        <v>394.5</v>
      </c>
      <c r="I265">
        <f t="shared" si="32"/>
        <v>85.857823713269326</v>
      </c>
      <c r="J265">
        <f t="shared" si="33"/>
        <v>57.028207371027847</v>
      </c>
    </row>
    <row r="266" spans="1:10" x14ac:dyDescent="0.35">
      <c r="A266">
        <v>264</v>
      </c>
      <c r="B266">
        <v>1.5211361926777729</v>
      </c>
      <c r="C266">
        <v>0.96719211006947559</v>
      </c>
      <c r="D266">
        <f t="shared" si="34"/>
        <v>264</v>
      </c>
      <c r="E266">
        <f t="shared" si="31"/>
        <v>396</v>
      </c>
      <c r="F266">
        <f t="shared" si="28"/>
        <v>87.154683905035185</v>
      </c>
      <c r="G266">
        <f t="shared" si="29"/>
        <v>55.416025885333525</v>
      </c>
      <c r="H266">
        <f t="shared" si="30"/>
        <v>396</v>
      </c>
      <c r="I266">
        <f t="shared" si="32"/>
        <v>86.246881770799078</v>
      </c>
      <c r="J266">
        <f t="shared" si="33"/>
        <v>56.54455292531955</v>
      </c>
    </row>
    <row r="267" spans="1:10" x14ac:dyDescent="0.35">
      <c r="A267">
        <v>265</v>
      </c>
      <c r="B267">
        <v>1.5415702500914827</v>
      </c>
      <c r="C267">
        <v>0.95746913594740057</v>
      </c>
      <c r="D267">
        <f t="shared" si="34"/>
        <v>265</v>
      </c>
      <c r="E267">
        <f t="shared" si="31"/>
        <v>397.5</v>
      </c>
      <c r="F267">
        <f t="shared" si="28"/>
        <v>88.325469153168768</v>
      </c>
      <c r="G267">
        <f t="shared" si="29"/>
        <v>54.85894050382371</v>
      </c>
      <c r="H267">
        <f t="shared" si="30"/>
        <v>397.5</v>
      </c>
      <c r="I267">
        <f t="shared" si="32"/>
        <v>86.870457985509987</v>
      </c>
      <c r="J267">
        <f t="shared" si="33"/>
        <v>56.038869198870792</v>
      </c>
    </row>
    <row r="268" spans="1:10" x14ac:dyDescent="0.35">
      <c r="A268">
        <v>266</v>
      </c>
      <c r="B268">
        <v>1.5301444495781698</v>
      </c>
      <c r="C268">
        <v>0.92711446832695055</v>
      </c>
      <c r="D268">
        <f t="shared" si="34"/>
        <v>266</v>
      </c>
      <c r="E268">
        <f t="shared" si="31"/>
        <v>399</v>
      </c>
      <c r="F268">
        <f t="shared" si="28"/>
        <v>87.670819006197519</v>
      </c>
      <c r="G268">
        <f t="shared" si="29"/>
        <v>53.119746160649505</v>
      </c>
      <c r="H268">
        <f t="shared" si="30"/>
        <v>399</v>
      </c>
      <c r="I268">
        <f t="shared" si="32"/>
        <v>87.110566291716239</v>
      </c>
      <c r="J268">
        <f t="shared" si="33"/>
        <v>55.163132287404409</v>
      </c>
    </row>
    <row r="269" spans="1:10" x14ac:dyDescent="0.35">
      <c r="A269">
        <v>267</v>
      </c>
      <c r="B269">
        <v>1.4858989504409907</v>
      </c>
      <c r="C269">
        <v>0.93847800290599159</v>
      </c>
      <c r="D269">
        <f t="shared" si="34"/>
        <v>267</v>
      </c>
      <c r="E269">
        <f t="shared" si="31"/>
        <v>400.5</v>
      </c>
      <c r="F269">
        <f t="shared" si="28"/>
        <v>85.135738643187437</v>
      </c>
      <c r="G269">
        <f t="shared" si="29"/>
        <v>53.770828732379528</v>
      </c>
      <c r="H269">
        <f t="shared" si="30"/>
        <v>400.5</v>
      </c>
      <c r="I269">
        <f t="shared" si="32"/>
        <v>86.518117997157589</v>
      </c>
      <c r="J269">
        <f t="shared" si="33"/>
        <v>54.745441220896943</v>
      </c>
    </row>
    <row r="270" spans="1:10" x14ac:dyDescent="0.35">
      <c r="B270">
        <v>1.5413007177406954</v>
      </c>
      <c r="C270">
        <v>0.91356471402253359</v>
      </c>
      <c r="D270">
        <f t="shared" si="34"/>
        <v>268</v>
      </c>
      <c r="E270">
        <f t="shared" si="31"/>
        <v>402</v>
      </c>
      <c r="F270">
        <f t="shared" si="28"/>
        <v>88.310026087026415</v>
      </c>
      <c r="G270">
        <f t="shared" si="29"/>
        <v>52.343402425567191</v>
      </c>
      <c r="H270">
        <f t="shared" si="30"/>
        <v>402</v>
      </c>
      <c r="I270">
        <f t="shared" si="32"/>
        <v>87.055690424118225</v>
      </c>
      <c r="J270">
        <f t="shared" si="33"/>
        <v>54.024829582298018</v>
      </c>
    </row>
    <row r="271" spans="1:10" x14ac:dyDescent="0.35">
      <c r="B271">
        <v>1.4616110086668506</v>
      </c>
      <c r="C271">
        <v>0.89843199969115251</v>
      </c>
      <c r="D271">
        <f t="shared" si="34"/>
        <v>269</v>
      </c>
      <c r="E271">
        <f t="shared" si="31"/>
        <v>403.5</v>
      </c>
      <c r="F271">
        <f t="shared" si="28"/>
        <v>83.744142086469722</v>
      </c>
      <c r="G271">
        <f t="shared" si="29"/>
        <v>51.476361761801918</v>
      </c>
      <c r="H271">
        <f t="shared" si="30"/>
        <v>403.5</v>
      </c>
      <c r="I271">
        <f t="shared" si="32"/>
        <v>86.062225922823671</v>
      </c>
      <c r="J271">
        <f t="shared" si="33"/>
        <v>53.260289236149191</v>
      </c>
    </row>
    <row r="272" spans="1:10" x14ac:dyDescent="0.35">
      <c r="B272">
        <v>1.4082634260316276</v>
      </c>
      <c r="C272">
        <v>0.92677772957394056</v>
      </c>
      <c r="D272">
        <f t="shared" si="34"/>
        <v>270</v>
      </c>
      <c r="E272">
        <f t="shared" si="31"/>
        <v>405</v>
      </c>
      <c r="F272">
        <f t="shared" si="28"/>
        <v>80.687550754246047</v>
      </c>
      <c r="G272">
        <f t="shared" si="29"/>
        <v>53.100452451303532</v>
      </c>
      <c r="H272">
        <f t="shared" si="30"/>
        <v>405</v>
      </c>
      <c r="I272">
        <f t="shared" si="32"/>
        <v>84.449823372250378</v>
      </c>
      <c r="J272">
        <f t="shared" si="33"/>
        <v>53.212338200695484</v>
      </c>
    </row>
    <row r="273" spans="2:10" x14ac:dyDescent="0.35">
      <c r="B273">
        <v>1.3882304640588385</v>
      </c>
      <c r="C273">
        <v>0.93661811427681352</v>
      </c>
      <c r="D273">
        <f t="shared" si="34"/>
        <v>271</v>
      </c>
      <c r="E273">
        <f t="shared" si="31"/>
        <v>406.5</v>
      </c>
      <c r="F273">
        <f t="shared" si="28"/>
        <v>79.539746582059166</v>
      </c>
      <c r="G273">
        <f t="shared" si="29"/>
        <v>53.664264963563248</v>
      </c>
      <c r="H273">
        <f t="shared" si="30"/>
        <v>406.5</v>
      </c>
      <c r="I273">
        <f t="shared" si="32"/>
        <v>82.976800335193005</v>
      </c>
      <c r="J273">
        <f t="shared" si="33"/>
        <v>53.347916229555807</v>
      </c>
    </row>
    <row r="274" spans="2:10" x14ac:dyDescent="0.35">
      <c r="B274">
        <v>1.4659599538346495</v>
      </c>
      <c r="C274">
        <v>0.92410155216720957</v>
      </c>
      <c r="D274">
        <f t="shared" si="34"/>
        <v>272</v>
      </c>
      <c r="E274">
        <f t="shared" si="31"/>
        <v>408</v>
      </c>
      <c r="F274">
        <f t="shared" si="28"/>
        <v>83.99331828991842</v>
      </c>
      <c r="G274">
        <f t="shared" si="29"/>
        <v>52.947118780669584</v>
      </c>
      <c r="H274">
        <f t="shared" si="30"/>
        <v>408</v>
      </c>
      <c r="I274">
        <f t="shared" si="32"/>
        <v>83.281755721610622</v>
      </c>
      <c r="J274">
        <f t="shared" si="33"/>
        <v>53.227676994889933</v>
      </c>
    </row>
    <row r="275" spans="2:10" x14ac:dyDescent="0.35">
      <c r="B275">
        <v>1.4771896931286506</v>
      </c>
      <c r="C275">
        <v>0.91453843089563458</v>
      </c>
      <c r="D275">
        <f t="shared" si="34"/>
        <v>273</v>
      </c>
      <c r="E275">
        <f t="shared" si="31"/>
        <v>409.5</v>
      </c>
      <c r="F275">
        <f t="shared" si="28"/>
        <v>84.636734956496895</v>
      </c>
      <c r="G275">
        <f t="shared" si="29"/>
        <v>52.399192292836553</v>
      </c>
      <c r="H275">
        <f t="shared" si="30"/>
        <v>409.5</v>
      </c>
      <c r="I275">
        <f t="shared" si="32"/>
        <v>83.688249492076494</v>
      </c>
      <c r="J275">
        <f t="shared" si="33"/>
        <v>52.979131584273915</v>
      </c>
    </row>
    <row r="276" spans="2:10" x14ac:dyDescent="0.35">
      <c r="B276">
        <v>1.5309898951549796</v>
      </c>
      <c r="C276">
        <v>0.83095738337960356</v>
      </c>
      <c r="D276">
        <f t="shared" si="34"/>
        <v>274</v>
      </c>
      <c r="E276">
        <f t="shared" si="31"/>
        <v>411</v>
      </c>
      <c r="F276">
        <f t="shared" si="28"/>
        <v>87.719259469556732</v>
      </c>
      <c r="G276">
        <f t="shared" si="29"/>
        <v>47.610351022885581</v>
      </c>
      <c r="H276">
        <f t="shared" si="30"/>
        <v>411</v>
      </c>
      <c r="I276">
        <f t="shared" si="32"/>
        <v>84.89755248532056</v>
      </c>
      <c r="J276">
        <f t="shared" si="33"/>
        <v>51.368497415857412</v>
      </c>
    </row>
    <row r="277" spans="2:10" x14ac:dyDescent="0.35">
      <c r="B277">
        <v>1.5025659560275861</v>
      </c>
      <c r="C277">
        <v>0.85403314452601553</v>
      </c>
      <c r="D277">
        <f t="shared" si="34"/>
        <v>275</v>
      </c>
      <c r="E277">
        <f t="shared" si="31"/>
        <v>412.5</v>
      </c>
      <c r="F277">
        <f t="shared" si="28"/>
        <v>86.09068772042032</v>
      </c>
      <c r="G277">
        <f t="shared" si="29"/>
        <v>48.932494745626954</v>
      </c>
      <c r="H277">
        <f t="shared" si="30"/>
        <v>412.5</v>
      </c>
      <c r="I277">
        <f t="shared" si="32"/>
        <v>85.255493055850479</v>
      </c>
      <c r="J277">
        <f t="shared" si="33"/>
        <v>50.637696614788268</v>
      </c>
    </row>
    <row r="278" spans="2:10" x14ac:dyDescent="0.35">
      <c r="B278">
        <v>1.4057044892435056</v>
      </c>
      <c r="C278">
        <v>0.89580860354658653</v>
      </c>
      <c r="D278">
        <f t="shared" si="34"/>
        <v>276</v>
      </c>
      <c r="E278">
        <f t="shared" si="31"/>
        <v>414</v>
      </c>
      <c r="F278">
        <f t="shared" si="28"/>
        <v>80.540934476245894</v>
      </c>
      <c r="G278">
        <f t="shared" si="29"/>
        <v>51.326052234727399</v>
      </c>
      <c r="H278">
        <f t="shared" si="30"/>
        <v>414</v>
      </c>
      <c r="I278">
        <f t="shared" si="32"/>
        <v>83.841125481969101</v>
      </c>
      <c r="J278">
        <f t="shared" si="33"/>
        <v>50.844203300770005</v>
      </c>
    </row>
    <row r="279" spans="2:10" x14ac:dyDescent="0.35">
      <c r="B279">
        <v>1.4970763444705542</v>
      </c>
      <c r="C279">
        <v>0.91940058376788159</v>
      </c>
      <c r="D279">
        <f t="shared" si="34"/>
        <v>277</v>
      </c>
      <c r="E279">
        <f t="shared" si="31"/>
        <v>415.5</v>
      </c>
      <c r="F279">
        <f t="shared" si="28"/>
        <v>85.776156147036147</v>
      </c>
      <c r="G279">
        <f t="shared" si="29"/>
        <v>52.677773131763715</v>
      </c>
      <c r="H279">
        <f t="shared" si="30"/>
        <v>415.5</v>
      </c>
      <c r="I279">
        <f t="shared" si="32"/>
        <v>84.421634681489209</v>
      </c>
      <c r="J279">
        <f t="shared" si="33"/>
        <v>51.394274250068115</v>
      </c>
    </row>
    <row r="280" spans="2:10" x14ac:dyDescent="0.35">
      <c r="B280">
        <v>1.491139392713327</v>
      </c>
      <c r="C280">
        <v>0.9093381284169606</v>
      </c>
      <c r="D280">
        <f t="shared" si="34"/>
        <v>278</v>
      </c>
      <c r="E280">
        <f t="shared" si="31"/>
        <v>417</v>
      </c>
      <c r="F280">
        <f t="shared" si="28"/>
        <v>85.435993868174251</v>
      </c>
      <c r="G280">
        <f t="shared" si="29"/>
        <v>52.101236908617111</v>
      </c>
      <c r="H280">
        <f t="shared" si="30"/>
        <v>417</v>
      </c>
      <c r="I280">
        <f t="shared" si="32"/>
        <v>84.725942437494723</v>
      </c>
      <c r="J280">
        <f t="shared" si="33"/>
        <v>51.606363047632811</v>
      </c>
    </row>
    <row r="281" spans="2:10" x14ac:dyDescent="0.35">
      <c r="B281">
        <v>1.4480363541258165</v>
      </c>
      <c r="C281">
        <v>0.94165474328465659</v>
      </c>
      <c r="D281">
        <f t="shared" si="34"/>
        <v>279</v>
      </c>
      <c r="E281">
        <f t="shared" si="31"/>
        <v>418.5</v>
      </c>
      <c r="F281">
        <f t="shared" si="28"/>
        <v>82.966371672920374</v>
      </c>
      <c r="G281">
        <f t="shared" si="29"/>
        <v>53.952842548685823</v>
      </c>
      <c r="H281">
        <f t="shared" si="30"/>
        <v>418.5</v>
      </c>
      <c r="I281">
        <f t="shared" si="32"/>
        <v>84.198071208122414</v>
      </c>
      <c r="J281">
        <f t="shared" si="33"/>
        <v>52.310306897948706</v>
      </c>
    </row>
    <row r="282" spans="2:10" x14ac:dyDescent="0.35">
      <c r="B282">
        <v>1.5072522158409392</v>
      </c>
      <c r="C282">
        <v>0.92779670447007756</v>
      </c>
      <c r="D282">
        <f t="shared" si="34"/>
        <v>280</v>
      </c>
      <c r="E282">
        <f t="shared" si="31"/>
        <v>420</v>
      </c>
      <c r="F282">
        <f t="shared" si="28"/>
        <v>86.359190629427218</v>
      </c>
      <c r="G282">
        <f t="shared" si="29"/>
        <v>53.158835412281967</v>
      </c>
      <c r="H282">
        <f t="shared" si="30"/>
        <v>420</v>
      </c>
      <c r="I282">
        <f t="shared" si="32"/>
        <v>84.846407034513845</v>
      </c>
      <c r="J282">
        <f t="shared" si="33"/>
        <v>52.564865452248682</v>
      </c>
    </row>
    <row r="283" spans="2:10" x14ac:dyDescent="0.35">
      <c r="B283">
        <v>1.4800018305458205</v>
      </c>
      <c r="C283">
        <v>0.96362679800431661</v>
      </c>
      <c r="D283">
        <f t="shared" si="34"/>
        <v>281</v>
      </c>
      <c r="E283">
        <f t="shared" si="31"/>
        <v>421.5</v>
      </c>
      <c r="F283">
        <f t="shared" si="28"/>
        <v>84.797858561911553</v>
      </c>
      <c r="G283">
        <f t="shared" si="29"/>
        <v>55.211748551352841</v>
      </c>
      <c r="H283">
        <f t="shared" si="30"/>
        <v>421.5</v>
      </c>
      <c r="I283">
        <f t="shared" si="32"/>
        <v>84.831842492733159</v>
      </c>
      <c r="J283">
        <f t="shared" si="33"/>
        <v>53.358930381979931</v>
      </c>
    </row>
    <row r="284" spans="2:10" x14ac:dyDescent="0.35">
      <c r="B284">
        <v>1.4698780701179475</v>
      </c>
      <c r="C284">
        <v>0.99223541730315956</v>
      </c>
      <c r="D284">
        <f t="shared" si="34"/>
        <v>282</v>
      </c>
      <c r="E284">
        <f t="shared" si="31"/>
        <v>423</v>
      </c>
      <c r="F284">
        <f t="shared" si="28"/>
        <v>84.217809816592876</v>
      </c>
      <c r="G284">
        <f t="shared" si="29"/>
        <v>56.850901694873059</v>
      </c>
      <c r="H284">
        <f t="shared" si="30"/>
        <v>423</v>
      </c>
      <c r="I284">
        <f t="shared" si="32"/>
        <v>84.647632689891068</v>
      </c>
      <c r="J284">
        <f t="shared" si="33"/>
        <v>54.406521775847864</v>
      </c>
    </row>
    <row r="285" spans="2:10" x14ac:dyDescent="0.35">
      <c r="B285">
        <v>1.5383158784598177</v>
      </c>
      <c r="C285">
        <v>1.0303622644816697</v>
      </c>
      <c r="D285">
        <f t="shared" si="34"/>
        <v>283</v>
      </c>
      <c r="E285">
        <f t="shared" si="31"/>
        <v>424.5</v>
      </c>
      <c r="F285">
        <f t="shared" si="28"/>
        <v>88.13900739370726</v>
      </c>
      <c r="G285">
        <f t="shared" si="29"/>
        <v>59.03540912434196</v>
      </c>
      <c r="H285">
        <f t="shared" si="30"/>
        <v>424.5</v>
      </c>
      <c r="I285">
        <f t="shared" si="32"/>
        <v>85.69504510103593</v>
      </c>
      <c r="J285">
        <f t="shared" si="33"/>
        <v>55.795187980396086</v>
      </c>
    </row>
    <row r="286" spans="2:10" x14ac:dyDescent="0.35">
      <c r="B286">
        <v>1.5504174516561395</v>
      </c>
      <c r="C286">
        <v>0.98417546194476058</v>
      </c>
      <c r="D286">
        <f t="shared" si="34"/>
        <v>284</v>
      </c>
      <c r="E286">
        <f t="shared" si="31"/>
        <v>426</v>
      </c>
      <c r="F286">
        <f t="shared" si="28"/>
        <v>88.832376463325147</v>
      </c>
      <c r="G286">
        <f t="shared" si="29"/>
        <v>56.389100269772946</v>
      </c>
      <c r="H286">
        <f t="shared" si="30"/>
        <v>426</v>
      </c>
      <c r="I286">
        <f t="shared" si="32"/>
        <v>86.636244509722687</v>
      </c>
      <c r="J286">
        <f t="shared" si="33"/>
        <v>55.97336166720914</v>
      </c>
    </row>
    <row r="287" spans="2:10" x14ac:dyDescent="0.35">
      <c r="B287">
        <v>1.4619559597635186</v>
      </c>
      <c r="C287">
        <v>1.0022337953308156</v>
      </c>
      <c r="D287">
        <f t="shared" si="34"/>
        <v>285</v>
      </c>
      <c r="E287">
        <f t="shared" si="31"/>
        <v>427.5</v>
      </c>
      <c r="F287">
        <f t="shared" si="28"/>
        <v>83.763906328447206</v>
      </c>
      <c r="G287">
        <f t="shared" si="29"/>
        <v>57.423766557834085</v>
      </c>
      <c r="H287">
        <f t="shared" si="30"/>
        <v>427.5</v>
      </c>
      <c r="I287">
        <f t="shared" si="32"/>
        <v>85.774543055340047</v>
      </c>
      <c r="J287">
        <f t="shared" si="33"/>
        <v>56.408483134396619</v>
      </c>
    </row>
    <row r="288" spans="2:10" x14ac:dyDescent="0.35">
      <c r="B288">
        <v>1.4905917358667764</v>
      </c>
      <c r="C288">
        <v>0.99470317670908359</v>
      </c>
      <c r="D288">
        <f t="shared" si="34"/>
        <v>286</v>
      </c>
      <c r="E288">
        <f t="shared" si="31"/>
        <v>429</v>
      </c>
      <c r="F288">
        <f t="shared" si="28"/>
        <v>85.404615442245458</v>
      </c>
      <c r="G288">
        <f t="shared" si="29"/>
        <v>56.992293893686217</v>
      </c>
      <c r="H288">
        <f t="shared" si="30"/>
        <v>429</v>
      </c>
      <c r="I288">
        <f t="shared" si="32"/>
        <v>85.663564771411657</v>
      </c>
      <c r="J288">
        <f t="shared" si="33"/>
        <v>56.583626362183495</v>
      </c>
    </row>
    <row r="289" spans="2:10" x14ac:dyDescent="0.35">
      <c r="B289">
        <v>1.4256946494331575</v>
      </c>
      <c r="C289">
        <v>0.94432428337705254</v>
      </c>
      <c r="D289">
        <f t="shared" si="34"/>
        <v>287</v>
      </c>
      <c r="E289">
        <f t="shared" si="31"/>
        <v>430.5</v>
      </c>
      <c r="F289">
        <f t="shared" si="28"/>
        <v>81.686286286903396</v>
      </c>
      <c r="G289">
        <f t="shared" si="29"/>
        <v>54.105795929221074</v>
      </c>
      <c r="H289">
        <f t="shared" si="30"/>
        <v>430.5</v>
      </c>
      <c r="I289">
        <f t="shared" si="32"/>
        <v>84.470381226059175</v>
      </c>
      <c r="J289">
        <f t="shared" si="33"/>
        <v>55.840277232294767</v>
      </c>
    </row>
    <row r="290" spans="2:10" x14ac:dyDescent="0.35">
      <c r="B290">
        <v>1.4566602897803556</v>
      </c>
      <c r="C290">
        <v>0.90681003540170257</v>
      </c>
      <c r="D290">
        <f t="shared" si="34"/>
        <v>288</v>
      </c>
      <c r="E290">
        <f t="shared" si="31"/>
        <v>432</v>
      </c>
      <c r="F290">
        <f t="shared" si="28"/>
        <v>83.460486788717859</v>
      </c>
      <c r="G290">
        <f t="shared" si="29"/>
        <v>51.956387848626328</v>
      </c>
      <c r="H290">
        <f t="shared" si="30"/>
        <v>432</v>
      </c>
      <c r="I290">
        <f t="shared" si="32"/>
        <v>84.167412894856767</v>
      </c>
      <c r="J290">
        <f t="shared" si="33"/>
        <v>54.675110417194233</v>
      </c>
    </row>
    <row r="291" spans="2:10" x14ac:dyDescent="0.35">
      <c r="B291">
        <v>1.4936651942974719</v>
      </c>
      <c r="C291">
        <v>0.96405125551225257</v>
      </c>
      <c r="D291">
        <f t="shared" si="34"/>
        <v>289</v>
      </c>
      <c r="E291">
        <f t="shared" si="31"/>
        <v>433.5</v>
      </c>
      <c r="F291">
        <f t="shared" si="28"/>
        <v>85.580711638833222</v>
      </c>
      <c r="G291">
        <f t="shared" si="29"/>
        <v>55.236068175140211</v>
      </c>
      <c r="H291">
        <f t="shared" si="30"/>
        <v>433.5</v>
      </c>
      <c r="I291">
        <f t="shared" si="32"/>
        <v>84.591402518049705</v>
      </c>
      <c r="J291">
        <f t="shared" si="33"/>
        <v>54.843397744578027</v>
      </c>
    </row>
    <row r="292" spans="2:10" x14ac:dyDescent="0.35">
      <c r="B292">
        <v>1.4674646580803277</v>
      </c>
      <c r="C292">
        <v>0.89538771638450654</v>
      </c>
      <c r="D292">
        <f t="shared" si="34"/>
        <v>290</v>
      </c>
      <c r="E292">
        <f t="shared" si="31"/>
        <v>435</v>
      </c>
      <c r="F292">
        <f t="shared" si="28"/>
        <v>84.079531492611196</v>
      </c>
      <c r="G292">
        <f t="shared" si="29"/>
        <v>51.301937176688973</v>
      </c>
      <c r="H292">
        <f t="shared" si="30"/>
        <v>435</v>
      </c>
      <c r="I292">
        <f t="shared" si="32"/>
        <v>84.437841210418142</v>
      </c>
      <c r="J292">
        <f t="shared" si="33"/>
        <v>53.780959574211309</v>
      </c>
    </row>
    <row r="293" spans="2:10" x14ac:dyDescent="0.35">
      <c r="B293">
        <v>1.4900227203569774</v>
      </c>
      <c r="C293">
        <v>0.89095634851783057</v>
      </c>
      <c r="D293">
        <f t="shared" si="34"/>
        <v>291</v>
      </c>
      <c r="E293">
        <f t="shared" si="31"/>
        <v>436.5</v>
      </c>
      <c r="F293">
        <f t="shared" si="28"/>
        <v>85.372013255056501</v>
      </c>
      <c r="G293">
        <f t="shared" si="29"/>
        <v>51.048038500458553</v>
      </c>
      <c r="H293">
        <f t="shared" si="30"/>
        <v>436.5</v>
      </c>
      <c r="I293">
        <f t="shared" si="32"/>
        <v>84.718092823809641</v>
      </c>
      <c r="J293">
        <f t="shared" si="33"/>
        <v>52.96108325208548</v>
      </c>
    </row>
    <row r="294" spans="2:10" x14ac:dyDescent="0.35">
      <c r="B294">
        <v>1.4822901602567171</v>
      </c>
      <c r="C294">
        <v>0.91333441094820056</v>
      </c>
      <c r="D294">
        <f t="shared" si="34"/>
        <v>292</v>
      </c>
      <c r="E294">
        <f t="shared" si="31"/>
        <v>438</v>
      </c>
      <c r="F294">
        <f t="shared" si="28"/>
        <v>84.928970196480321</v>
      </c>
      <c r="G294">
        <f t="shared" si="29"/>
        <v>52.33020703139902</v>
      </c>
      <c r="H294">
        <f t="shared" si="30"/>
        <v>438</v>
      </c>
      <c r="I294">
        <f t="shared" si="32"/>
        <v>84.781356035610841</v>
      </c>
      <c r="J294">
        <f t="shared" si="33"/>
        <v>52.771820385879543</v>
      </c>
    </row>
    <row r="295" spans="2:10" x14ac:dyDescent="0.35">
      <c r="B295">
        <v>1.5116798077290972</v>
      </c>
      <c r="C295">
        <v>0.96532725851347356</v>
      </c>
      <c r="D295">
        <f t="shared" si="34"/>
        <v>293</v>
      </c>
      <c r="E295">
        <f t="shared" si="31"/>
        <v>439.5</v>
      </c>
      <c r="F295">
        <f t="shared" si="28"/>
        <v>86.612872958025036</v>
      </c>
      <c r="G295">
        <f t="shared" si="29"/>
        <v>55.309177761756203</v>
      </c>
      <c r="H295">
        <f t="shared" si="30"/>
        <v>439.5</v>
      </c>
      <c r="I295">
        <f t="shared" si="32"/>
        <v>85.330811112335098</v>
      </c>
      <c r="J295">
        <f t="shared" si="33"/>
        <v>53.533027598642541</v>
      </c>
    </row>
    <row r="296" spans="2:10" x14ac:dyDescent="0.35">
      <c r="B296">
        <v>1.4607906440751386</v>
      </c>
      <c r="C296">
        <v>0.93736636103001458</v>
      </c>
      <c r="D296">
        <f t="shared" si="34"/>
        <v>294</v>
      </c>
      <c r="E296">
        <f t="shared" si="31"/>
        <v>441</v>
      </c>
      <c r="F296">
        <f t="shared" si="28"/>
        <v>83.697138657702652</v>
      </c>
      <c r="G296">
        <f t="shared" si="29"/>
        <v>53.707136344556041</v>
      </c>
      <c r="H296">
        <f t="shared" si="30"/>
        <v>441</v>
      </c>
      <c r="I296">
        <f t="shared" si="32"/>
        <v>84.840709375945352</v>
      </c>
      <c r="J296">
        <f t="shared" si="33"/>
        <v>53.585260222416593</v>
      </c>
    </row>
    <row r="297" spans="2:10" x14ac:dyDescent="0.35">
      <c r="B297">
        <v>1.4236121952336496</v>
      </c>
      <c r="C297">
        <v>0.89523002191164758</v>
      </c>
      <c r="D297">
        <f t="shared" si="34"/>
        <v>295</v>
      </c>
      <c r="E297">
        <f t="shared" si="31"/>
        <v>442.5</v>
      </c>
      <c r="F297">
        <f t="shared" si="28"/>
        <v>81.566970450242295</v>
      </c>
      <c r="G297">
        <f t="shared" si="29"/>
        <v>51.292901948941619</v>
      </c>
      <c r="H297">
        <f t="shared" si="30"/>
        <v>442.5</v>
      </c>
      <c r="I297">
        <f t="shared" si="32"/>
        <v>83.85858769823443</v>
      </c>
      <c r="J297">
        <f t="shared" si="33"/>
        <v>52.897552740374095</v>
      </c>
    </row>
    <row r="298" spans="2:10" x14ac:dyDescent="0.35">
      <c r="B298">
        <v>1.4402086567035746</v>
      </c>
      <c r="C298">
        <v>0.94673735599597053</v>
      </c>
      <c r="D298">
        <f t="shared" si="34"/>
        <v>296</v>
      </c>
      <c r="E298">
        <f t="shared" si="31"/>
        <v>444</v>
      </c>
      <c r="F298">
        <f t="shared" si="28"/>
        <v>82.517877647320475</v>
      </c>
      <c r="G298">
        <f t="shared" si="29"/>
        <v>54.244054805943655</v>
      </c>
      <c r="H298">
        <f t="shared" si="30"/>
        <v>444</v>
      </c>
      <c r="I298">
        <f t="shared" si="32"/>
        <v>83.456374682960231</v>
      </c>
      <c r="J298">
        <f t="shared" si="33"/>
        <v>53.301503360044961</v>
      </c>
    </row>
    <row r="299" spans="2:10" x14ac:dyDescent="0.35">
      <c r="B299">
        <v>1.4601065019352106</v>
      </c>
      <c r="C299">
        <v>0.92170942245642651</v>
      </c>
      <c r="D299">
        <f t="shared" si="34"/>
        <v>297</v>
      </c>
      <c r="E299">
        <f t="shared" si="31"/>
        <v>445.5</v>
      </c>
      <c r="F299">
        <f t="shared" si="28"/>
        <v>83.657940200497734</v>
      </c>
      <c r="G299">
        <f t="shared" si="29"/>
        <v>52.810059844193859</v>
      </c>
      <c r="H299">
        <f t="shared" si="30"/>
        <v>445.5</v>
      </c>
      <c r="I299">
        <f t="shared" si="32"/>
        <v>83.516844338221475</v>
      </c>
      <c r="J299">
        <f t="shared" si="33"/>
        <v>53.154070305289622</v>
      </c>
    </row>
    <row r="300" spans="2:10" x14ac:dyDescent="0.35">
      <c r="B300">
        <v>1.4875094321518307</v>
      </c>
      <c r="C300">
        <v>0.93648564265585754</v>
      </c>
      <c r="D300">
        <f t="shared" si="34"/>
        <v>298</v>
      </c>
      <c r="E300">
        <f t="shared" si="31"/>
        <v>447</v>
      </c>
      <c r="F300">
        <f t="shared" si="28"/>
        <v>85.228012448201582</v>
      </c>
      <c r="G300">
        <f t="shared" si="29"/>
        <v>53.656674898777219</v>
      </c>
      <c r="H300">
        <f t="shared" si="30"/>
        <v>447</v>
      </c>
      <c r="I300">
        <f t="shared" si="32"/>
        <v>84.030194771215506</v>
      </c>
      <c r="J300">
        <f t="shared" si="33"/>
        <v>53.304851683335897</v>
      </c>
    </row>
    <row r="301" spans="2:10" x14ac:dyDescent="0.35">
      <c r="B301">
        <v>1.4822870250094762</v>
      </c>
      <c r="C301">
        <v>0.93087544485727458</v>
      </c>
      <c r="D301">
        <f t="shared" si="34"/>
        <v>299</v>
      </c>
      <c r="E301">
        <f t="shared" si="31"/>
        <v>448.5</v>
      </c>
      <c r="F301">
        <f t="shared" si="28"/>
        <v>84.928790560045684</v>
      </c>
      <c r="G301">
        <f t="shared" si="29"/>
        <v>53.335234242684827</v>
      </c>
      <c r="H301">
        <f t="shared" si="30"/>
        <v>448.5</v>
      </c>
      <c r="I301">
        <f t="shared" si="32"/>
        <v>84.299773507864558</v>
      </c>
      <c r="J301">
        <f t="shared" si="33"/>
        <v>53.313966451140573</v>
      </c>
    </row>
    <row r="302" spans="2:10" x14ac:dyDescent="0.35">
      <c r="B302">
        <v>1.4479859492471516</v>
      </c>
      <c r="C302">
        <v>0.92610416765689352</v>
      </c>
      <c r="D302">
        <f t="shared" si="34"/>
        <v>300</v>
      </c>
      <c r="E302">
        <f t="shared" si="31"/>
        <v>450</v>
      </c>
      <c r="F302">
        <f t="shared" si="28"/>
        <v>82.963483686106017</v>
      </c>
      <c r="G302">
        <f t="shared" si="29"/>
        <v>53.061860196215996</v>
      </c>
      <c r="H302">
        <f t="shared" si="30"/>
        <v>450</v>
      </c>
      <c r="I302">
        <f t="shared" si="32"/>
        <v>83.898886561336994</v>
      </c>
      <c r="J302">
        <f t="shared" si="33"/>
        <v>53.238334574663192</v>
      </c>
    </row>
    <row r="303" spans="2:10" x14ac:dyDescent="0.35">
      <c r="B303">
        <v>1.4983157950817476</v>
      </c>
      <c r="C303">
        <v>0.95393790464120254</v>
      </c>
      <c r="D303">
        <f t="shared" si="34"/>
        <v>301</v>
      </c>
      <c r="E303">
        <f t="shared" si="31"/>
        <v>451.5</v>
      </c>
      <c r="F303">
        <f t="shared" si="28"/>
        <v>85.847171435972442</v>
      </c>
      <c r="G303">
        <f t="shared" si="29"/>
        <v>54.656615853494088</v>
      </c>
      <c r="H303">
        <f t="shared" si="30"/>
        <v>451.5</v>
      </c>
      <c r="I303">
        <f t="shared" si="32"/>
        <v>84.483372023727625</v>
      </c>
      <c r="J303">
        <f t="shared" si="33"/>
        <v>53.663818958312461</v>
      </c>
    </row>
    <row r="304" spans="2:10" x14ac:dyDescent="0.35">
      <c r="B304">
        <v>1.4805284641463736</v>
      </c>
      <c r="C304">
        <v>0.91403744545348253</v>
      </c>
      <c r="D304">
        <f t="shared" si="34"/>
        <v>302</v>
      </c>
      <c r="E304">
        <f t="shared" si="31"/>
        <v>453</v>
      </c>
      <c r="F304">
        <f t="shared" ref="F304:F334" si="35">DEGREES(B304)</f>
        <v>84.828032444573026</v>
      </c>
      <c r="G304">
        <f t="shared" ref="G304:G335" si="36">DEGREES(C304)</f>
        <v>52.370487941403745</v>
      </c>
      <c r="H304">
        <f t="shared" si="30"/>
        <v>453</v>
      </c>
      <c r="I304">
        <f t="shared" ref="I304:I335" si="37">0.3*F304+0.7*I303</f>
        <v>84.586770149981234</v>
      </c>
      <c r="J304">
        <f t="shared" ref="J304:J335" si="38">0.3*G304+0.7*J303</f>
        <v>53.27581965323985</v>
      </c>
    </row>
    <row r="305" spans="2:10" x14ac:dyDescent="0.35">
      <c r="B305">
        <v>1.4138118899169825</v>
      </c>
      <c r="C305">
        <v>0.82360737017266661</v>
      </c>
      <c r="D305">
        <f t="shared" si="34"/>
        <v>303</v>
      </c>
      <c r="E305">
        <f t="shared" si="31"/>
        <v>454.5</v>
      </c>
      <c r="F305">
        <f t="shared" si="35"/>
        <v>81.005454317657652</v>
      </c>
      <c r="G305">
        <f t="shared" si="36"/>
        <v>47.189226286762683</v>
      </c>
      <c r="H305">
        <f t="shared" si="30"/>
        <v>454.5</v>
      </c>
      <c r="I305">
        <f t="shared" si="37"/>
        <v>83.512375400284157</v>
      </c>
      <c r="J305">
        <f t="shared" si="38"/>
        <v>51.449841643296693</v>
      </c>
    </row>
    <row r="306" spans="2:10" x14ac:dyDescent="0.35">
      <c r="B306">
        <v>1.3627413007978066</v>
      </c>
      <c r="C306">
        <v>0.8663211398026015</v>
      </c>
      <c r="D306">
        <f t="shared" si="34"/>
        <v>304</v>
      </c>
      <c r="E306">
        <f t="shared" si="31"/>
        <v>456</v>
      </c>
      <c r="F306">
        <f t="shared" si="35"/>
        <v>78.079325103882127</v>
      </c>
      <c r="G306">
        <f t="shared" si="36"/>
        <v>49.636545013652025</v>
      </c>
      <c r="H306">
        <f t="shared" si="30"/>
        <v>456</v>
      </c>
      <c r="I306">
        <f t="shared" si="37"/>
        <v>81.882460311363545</v>
      </c>
      <c r="J306">
        <f t="shared" si="38"/>
        <v>50.90585265440329</v>
      </c>
    </row>
    <row r="307" spans="2:10" x14ac:dyDescent="0.35">
      <c r="B307">
        <v>1.4184113903379876</v>
      </c>
      <c r="C307">
        <v>0.87952031212600756</v>
      </c>
      <c r="D307">
        <f t="shared" si="34"/>
        <v>305</v>
      </c>
      <c r="E307">
        <f t="shared" si="31"/>
        <v>457.5</v>
      </c>
      <c r="F307">
        <f t="shared" si="35"/>
        <v>81.26898627964988</v>
      </c>
      <c r="G307">
        <f t="shared" si="36"/>
        <v>50.392801880849078</v>
      </c>
      <c r="H307">
        <f t="shared" si="30"/>
        <v>457.5</v>
      </c>
      <c r="I307">
        <f t="shared" si="37"/>
        <v>81.698418101849441</v>
      </c>
      <c r="J307">
        <f t="shared" si="38"/>
        <v>50.751937422337022</v>
      </c>
    </row>
    <row r="308" spans="2:10" x14ac:dyDescent="0.35">
      <c r="B308">
        <v>1.4766346530706622</v>
      </c>
      <c r="C308">
        <v>0.87912345850938156</v>
      </c>
      <c r="D308">
        <f t="shared" si="34"/>
        <v>306</v>
      </c>
      <c r="E308">
        <f t="shared" si="31"/>
        <v>459</v>
      </c>
      <c r="F308">
        <f t="shared" si="35"/>
        <v>84.604933503713468</v>
      </c>
      <c r="G308">
        <f t="shared" si="36"/>
        <v>50.370063843531902</v>
      </c>
      <c r="H308">
        <f t="shared" si="30"/>
        <v>459</v>
      </c>
      <c r="I308">
        <f t="shared" si="37"/>
        <v>82.570372722408649</v>
      </c>
      <c r="J308">
        <f t="shared" si="38"/>
        <v>50.637375348695485</v>
      </c>
    </row>
    <row r="309" spans="2:10" x14ac:dyDescent="0.35">
      <c r="B309">
        <v>1.4261522721007176</v>
      </c>
      <c r="C309">
        <v>0.89231860694090459</v>
      </c>
      <c r="D309">
        <f t="shared" si="34"/>
        <v>307</v>
      </c>
      <c r="E309">
        <f t="shared" si="31"/>
        <v>460.5</v>
      </c>
      <c r="F309">
        <f t="shared" si="35"/>
        <v>81.712506134364105</v>
      </c>
      <c r="G309">
        <f t="shared" si="36"/>
        <v>51.126090158706837</v>
      </c>
      <c r="H309">
        <f t="shared" si="30"/>
        <v>460.5</v>
      </c>
      <c r="I309">
        <f t="shared" si="37"/>
        <v>82.31301274599528</v>
      </c>
      <c r="J309">
        <f t="shared" si="38"/>
        <v>50.783989791698886</v>
      </c>
    </row>
    <row r="310" spans="2:10" x14ac:dyDescent="0.35">
      <c r="B310">
        <v>1.4134161789791075</v>
      </c>
      <c r="C310">
        <v>0.87903318965213151</v>
      </c>
      <c r="D310">
        <f t="shared" si="34"/>
        <v>308</v>
      </c>
      <c r="E310">
        <f t="shared" si="31"/>
        <v>462</v>
      </c>
      <c r="F310">
        <f t="shared" si="35"/>
        <v>80.982781751010251</v>
      </c>
      <c r="G310">
        <f t="shared" si="36"/>
        <v>50.364891818990003</v>
      </c>
      <c r="H310">
        <f t="shared" si="30"/>
        <v>462</v>
      </c>
      <c r="I310">
        <f t="shared" si="37"/>
        <v>81.913943447499776</v>
      </c>
      <c r="J310">
        <f t="shared" si="38"/>
        <v>50.658260399886217</v>
      </c>
    </row>
    <row r="311" spans="2:10" x14ac:dyDescent="0.35">
      <c r="B311">
        <v>1.4024148058261736</v>
      </c>
      <c r="C311">
        <v>0.88730186628483054</v>
      </c>
      <c r="D311">
        <f t="shared" si="34"/>
        <v>309</v>
      </c>
      <c r="E311">
        <f t="shared" si="31"/>
        <v>463.5</v>
      </c>
      <c r="F311">
        <f t="shared" si="35"/>
        <v>80.352449500498608</v>
      </c>
      <c r="G311">
        <f t="shared" si="36"/>
        <v>50.838652092202103</v>
      </c>
      <c r="H311">
        <f t="shared" si="30"/>
        <v>463.5</v>
      </c>
      <c r="I311">
        <f t="shared" si="37"/>
        <v>81.445495263399422</v>
      </c>
      <c r="J311">
        <f t="shared" si="38"/>
        <v>50.712377907580986</v>
      </c>
    </row>
    <row r="312" spans="2:10" x14ac:dyDescent="0.35">
      <c r="B312">
        <v>1.3969964883180046</v>
      </c>
      <c r="C312">
        <v>0.93183972015018557</v>
      </c>
      <c r="D312">
        <f t="shared" si="34"/>
        <v>310</v>
      </c>
      <c r="E312">
        <f t="shared" si="31"/>
        <v>465</v>
      </c>
      <c r="F312">
        <f t="shared" si="35"/>
        <v>80.042002775218677</v>
      </c>
      <c r="G312">
        <f t="shared" si="36"/>
        <v>53.39048314725737</v>
      </c>
      <c r="H312">
        <f t="shared" si="30"/>
        <v>465</v>
      </c>
      <c r="I312">
        <f t="shared" si="37"/>
        <v>81.024447516945202</v>
      </c>
      <c r="J312">
        <f t="shared" si="38"/>
        <v>51.515809479483899</v>
      </c>
    </row>
    <row r="313" spans="2:10" x14ac:dyDescent="0.35">
      <c r="B313">
        <v>1.4072394024318275</v>
      </c>
      <c r="C313">
        <v>0.88041837233465359</v>
      </c>
      <c r="D313">
        <f t="shared" si="34"/>
        <v>311</v>
      </c>
      <c r="E313">
        <f t="shared" si="31"/>
        <v>466.5</v>
      </c>
      <c r="F313">
        <f t="shared" si="35"/>
        <v>80.628878523855718</v>
      </c>
      <c r="G313">
        <f t="shared" si="36"/>
        <v>50.444256940553132</v>
      </c>
      <c r="H313">
        <f t="shared" si="30"/>
        <v>466.5</v>
      </c>
      <c r="I313">
        <f t="shared" si="37"/>
        <v>80.905776819018342</v>
      </c>
      <c r="J313">
        <f t="shared" si="38"/>
        <v>51.194343717804664</v>
      </c>
    </row>
    <row r="314" spans="2:10" x14ac:dyDescent="0.35">
      <c r="B314">
        <v>1.4781907328505675</v>
      </c>
      <c r="C314">
        <v>0.92185698338706157</v>
      </c>
      <c r="D314">
        <f t="shared" si="34"/>
        <v>312</v>
      </c>
      <c r="E314">
        <f t="shared" si="31"/>
        <v>468</v>
      </c>
      <c r="F314">
        <f t="shared" si="35"/>
        <v>84.694090307687688</v>
      </c>
      <c r="G314">
        <f t="shared" si="36"/>
        <v>52.818514462740275</v>
      </c>
      <c r="H314">
        <f t="shared" si="30"/>
        <v>468</v>
      </c>
      <c r="I314">
        <f t="shared" si="37"/>
        <v>82.042270865619145</v>
      </c>
      <c r="J314">
        <f t="shared" si="38"/>
        <v>51.681594941285347</v>
      </c>
    </row>
    <row r="315" spans="2:10" x14ac:dyDescent="0.35">
      <c r="B315">
        <v>1.3435163815010376</v>
      </c>
      <c r="C315">
        <v>0.91605454028796052</v>
      </c>
      <c r="D315">
        <f t="shared" si="34"/>
        <v>313</v>
      </c>
      <c r="E315">
        <f t="shared" si="31"/>
        <v>469.5</v>
      </c>
      <c r="F315">
        <f t="shared" si="35"/>
        <v>76.977818366697647</v>
      </c>
      <c r="G315">
        <f t="shared" si="36"/>
        <v>52.486058962296973</v>
      </c>
      <c r="H315">
        <f t="shared" si="30"/>
        <v>469.5</v>
      </c>
      <c r="I315">
        <f t="shared" si="37"/>
        <v>80.522935115942687</v>
      </c>
      <c r="J315">
        <f t="shared" si="38"/>
        <v>51.922934147588833</v>
      </c>
    </row>
    <row r="316" spans="2:10" x14ac:dyDescent="0.35">
      <c r="B316">
        <v>1.3644432365609085</v>
      </c>
      <c r="C316">
        <v>0.95223630629604461</v>
      </c>
      <c r="D316">
        <f t="shared" si="34"/>
        <v>314</v>
      </c>
      <c r="E316">
        <f t="shared" si="31"/>
        <v>471</v>
      </c>
      <c r="F316">
        <f t="shared" si="35"/>
        <v>78.176838840110236</v>
      </c>
      <c r="G316">
        <f t="shared" si="36"/>
        <v>54.5591214498901</v>
      </c>
      <c r="H316">
        <f t="shared" si="30"/>
        <v>471</v>
      </c>
      <c r="I316">
        <f t="shared" si="37"/>
        <v>79.819106233192954</v>
      </c>
      <c r="J316">
        <f t="shared" si="38"/>
        <v>52.71379033827921</v>
      </c>
    </row>
    <row r="317" spans="2:10" x14ac:dyDescent="0.35">
      <c r="B317">
        <v>1.3335719491789086</v>
      </c>
      <c r="C317">
        <v>0.91300161182450157</v>
      </c>
      <c r="D317">
        <f t="shared" si="34"/>
        <v>315</v>
      </c>
      <c r="E317">
        <f t="shared" si="31"/>
        <v>472.5</v>
      </c>
      <c r="F317">
        <f t="shared" si="35"/>
        <v>76.408044364986168</v>
      </c>
      <c r="G317">
        <f t="shared" si="36"/>
        <v>52.311139046185417</v>
      </c>
      <c r="H317">
        <f t="shared" si="30"/>
        <v>472.5</v>
      </c>
      <c r="I317">
        <f t="shared" si="37"/>
        <v>78.79578767273091</v>
      </c>
      <c r="J317">
        <f t="shared" si="38"/>
        <v>52.592994950651068</v>
      </c>
    </row>
    <row r="318" spans="2:10" x14ac:dyDescent="0.35">
      <c r="B318">
        <v>1.3267028543129356</v>
      </c>
      <c r="C318">
        <v>0.95675397667806261</v>
      </c>
      <c r="D318">
        <f t="shared" si="34"/>
        <v>316</v>
      </c>
      <c r="E318">
        <f t="shared" si="31"/>
        <v>474</v>
      </c>
      <c r="F318">
        <f t="shared" si="35"/>
        <v>76.014474220090932</v>
      </c>
      <c r="G318">
        <f t="shared" si="36"/>
        <v>54.817964896010984</v>
      </c>
      <c r="H318">
        <f t="shared" si="30"/>
        <v>474</v>
      </c>
      <c r="I318">
        <f t="shared" si="37"/>
        <v>77.961393636938908</v>
      </c>
      <c r="J318">
        <f t="shared" si="38"/>
        <v>53.260485934259037</v>
      </c>
    </row>
    <row r="319" spans="2:10" x14ac:dyDescent="0.35">
      <c r="B319">
        <v>1.3401679417834416</v>
      </c>
      <c r="C319">
        <v>0.95788518129687561</v>
      </c>
      <c r="D319">
        <f t="shared" si="34"/>
        <v>317</v>
      </c>
      <c r="E319">
        <f t="shared" si="31"/>
        <v>475.5</v>
      </c>
      <c r="F319">
        <f t="shared" si="35"/>
        <v>76.785966902925409</v>
      </c>
      <c r="G319">
        <f t="shared" si="36"/>
        <v>54.882778146434674</v>
      </c>
      <c r="H319">
        <f t="shared" si="30"/>
        <v>475.5</v>
      </c>
      <c r="I319">
        <f t="shared" si="37"/>
        <v>77.608765616734857</v>
      </c>
      <c r="J319">
        <f t="shared" si="38"/>
        <v>53.747173597911726</v>
      </c>
    </row>
    <row r="320" spans="2:10" x14ac:dyDescent="0.35">
      <c r="B320">
        <v>1.3337983418204635</v>
      </c>
      <c r="C320">
        <v>0.89022851843562956</v>
      </c>
      <c r="D320">
        <f t="shared" si="34"/>
        <v>318</v>
      </c>
      <c r="E320">
        <f t="shared" si="31"/>
        <v>477</v>
      </c>
      <c r="F320">
        <f t="shared" si="35"/>
        <v>76.421015707860093</v>
      </c>
      <c r="G320">
        <f t="shared" si="36"/>
        <v>51.006336908545769</v>
      </c>
      <c r="H320">
        <f t="shared" si="30"/>
        <v>477</v>
      </c>
      <c r="I320">
        <f t="shared" si="37"/>
        <v>77.252440644072422</v>
      </c>
      <c r="J320">
        <f t="shared" si="38"/>
        <v>52.924922591101932</v>
      </c>
    </row>
    <row r="321" spans="2:10" x14ac:dyDescent="0.35">
      <c r="B321">
        <v>1.3535393555863335</v>
      </c>
      <c r="C321">
        <v>0.8792594552840336</v>
      </c>
      <c r="D321">
        <f t="shared" si="34"/>
        <v>319</v>
      </c>
      <c r="E321">
        <f t="shared" si="31"/>
        <v>478.5</v>
      </c>
      <c r="F321">
        <f t="shared" si="35"/>
        <v>77.552092479954098</v>
      </c>
      <c r="G321">
        <f t="shared" si="36"/>
        <v>50.377855884746857</v>
      </c>
      <c r="H321">
        <f t="shared" si="30"/>
        <v>478.5</v>
      </c>
      <c r="I321">
        <f t="shared" si="37"/>
        <v>77.342336194836918</v>
      </c>
      <c r="J321">
        <f t="shared" si="38"/>
        <v>52.160802579195405</v>
      </c>
    </row>
    <row r="322" spans="2:10" x14ac:dyDescent="0.35">
      <c r="B322">
        <v>1.3972234025323336</v>
      </c>
      <c r="C322">
        <v>0.90031127223152752</v>
      </c>
      <c r="D322">
        <f t="shared" si="34"/>
        <v>320</v>
      </c>
      <c r="E322">
        <f t="shared" si="31"/>
        <v>480</v>
      </c>
      <c r="F322">
        <f t="shared" si="35"/>
        <v>80.055004002011259</v>
      </c>
      <c r="G322">
        <f t="shared" si="36"/>
        <v>51.584036146920234</v>
      </c>
      <c r="H322">
        <f t="shared" si="30"/>
        <v>480</v>
      </c>
      <c r="I322">
        <f t="shared" si="37"/>
        <v>78.156136536989209</v>
      </c>
      <c r="J322">
        <f t="shared" si="38"/>
        <v>51.987772649512848</v>
      </c>
    </row>
    <row r="323" spans="2:10" x14ac:dyDescent="0.35">
      <c r="B323">
        <v>1.3764687991281315</v>
      </c>
      <c r="C323">
        <v>0.88496733289143559</v>
      </c>
      <c r="D323">
        <f t="shared" si="34"/>
        <v>321</v>
      </c>
      <c r="E323">
        <f t="shared" ref="E323:E335" si="39">D323*1.5</f>
        <v>481.5</v>
      </c>
      <c r="F323">
        <f t="shared" si="35"/>
        <v>78.865852821482619</v>
      </c>
      <c r="G323">
        <f t="shared" si="36"/>
        <v>50.704893181628222</v>
      </c>
      <c r="H323">
        <f t="shared" ref="H323:H335" si="40">D323*1.5</f>
        <v>481.5</v>
      </c>
      <c r="I323">
        <f t="shared" si="37"/>
        <v>78.369051422337222</v>
      </c>
      <c r="J323">
        <f t="shared" si="38"/>
        <v>51.602908809147451</v>
      </c>
    </row>
    <row r="324" spans="2:10" x14ac:dyDescent="0.35">
      <c r="B324">
        <v>1.3444344445938254</v>
      </c>
      <c r="C324">
        <v>0.84731533762727451</v>
      </c>
      <c r="D324">
        <f t="shared" ref="D324:D335" si="41">D323+1</f>
        <v>322</v>
      </c>
      <c r="E324">
        <f t="shared" si="39"/>
        <v>483</v>
      </c>
      <c r="F324">
        <f t="shared" si="35"/>
        <v>77.03041950724112</v>
      </c>
      <c r="G324">
        <f t="shared" si="36"/>
        <v>48.547592762745225</v>
      </c>
      <c r="H324">
        <f t="shared" si="40"/>
        <v>483</v>
      </c>
      <c r="I324">
        <f t="shared" si="37"/>
        <v>77.967461847808394</v>
      </c>
      <c r="J324">
        <f t="shared" si="38"/>
        <v>50.686313995226783</v>
      </c>
    </row>
    <row r="325" spans="2:10" x14ac:dyDescent="0.35">
      <c r="B325">
        <v>1.2827275920257415</v>
      </c>
      <c r="C325">
        <v>0.85631902542742755</v>
      </c>
      <c r="D325">
        <f t="shared" si="41"/>
        <v>323</v>
      </c>
      <c r="E325">
        <f t="shared" si="39"/>
        <v>484.5</v>
      </c>
      <c r="F325">
        <f t="shared" si="35"/>
        <v>73.4948772880539</v>
      </c>
      <c r="G325">
        <f t="shared" si="36"/>
        <v>49.063466073747421</v>
      </c>
      <c r="H325">
        <f t="shared" si="40"/>
        <v>484.5</v>
      </c>
      <c r="I325">
        <f t="shared" si="37"/>
        <v>76.625686479882035</v>
      </c>
      <c r="J325">
        <f t="shared" si="38"/>
        <v>50.199459618782967</v>
      </c>
    </row>
    <row r="326" spans="2:10" x14ac:dyDescent="0.35">
      <c r="B326">
        <v>1.3011680412438855</v>
      </c>
      <c r="C326">
        <v>0.83405126903467752</v>
      </c>
      <c r="D326">
        <f t="shared" si="41"/>
        <v>324</v>
      </c>
      <c r="E326">
        <f t="shared" si="39"/>
        <v>486</v>
      </c>
      <c r="F326">
        <f t="shared" si="35"/>
        <v>74.551437200578874</v>
      </c>
      <c r="G326">
        <f t="shared" si="36"/>
        <v>47.787617613217392</v>
      </c>
      <c r="H326">
        <f t="shared" si="40"/>
        <v>486</v>
      </c>
      <c r="I326">
        <f t="shared" si="37"/>
        <v>76.003411696091078</v>
      </c>
      <c r="J326">
        <f t="shared" si="38"/>
        <v>49.475907017113293</v>
      </c>
    </row>
    <row r="327" spans="2:10" x14ac:dyDescent="0.35">
      <c r="B327">
        <v>1.3881675333212056</v>
      </c>
      <c r="C327">
        <v>0.87856002613970752</v>
      </c>
      <c r="D327">
        <f t="shared" si="41"/>
        <v>325</v>
      </c>
      <c r="E327">
        <f t="shared" si="39"/>
        <v>487.5</v>
      </c>
      <c r="F327">
        <f t="shared" si="35"/>
        <v>79.536140916391147</v>
      </c>
      <c r="G327">
        <f t="shared" si="36"/>
        <v>50.337781546708527</v>
      </c>
      <c r="H327">
        <f t="shared" si="40"/>
        <v>487.5</v>
      </c>
      <c r="I327">
        <f t="shared" si="37"/>
        <v>77.063230462181096</v>
      </c>
      <c r="J327">
        <f t="shared" si="38"/>
        <v>49.734469375991864</v>
      </c>
    </row>
    <row r="328" spans="2:10" x14ac:dyDescent="0.35">
      <c r="B328">
        <v>1.4541783863980076</v>
      </c>
      <c r="C328">
        <v>0.91755401440709061</v>
      </c>
      <c r="D328">
        <f t="shared" si="41"/>
        <v>326</v>
      </c>
      <c r="E328">
        <f t="shared" si="39"/>
        <v>489</v>
      </c>
      <c r="F328">
        <f t="shared" si="35"/>
        <v>83.318284199750067</v>
      </c>
      <c r="G328">
        <f t="shared" si="36"/>
        <v>52.571972500812223</v>
      </c>
      <c r="H328">
        <f t="shared" si="40"/>
        <v>489</v>
      </c>
      <c r="I328">
        <f t="shared" si="37"/>
        <v>78.939746583451779</v>
      </c>
      <c r="J328">
        <f t="shared" si="38"/>
        <v>50.585720313437967</v>
      </c>
    </row>
    <row r="329" spans="2:10" x14ac:dyDescent="0.35">
      <c r="B329">
        <v>1.4446669711695026</v>
      </c>
      <c r="C329">
        <v>0.89554550202261551</v>
      </c>
      <c r="D329">
        <f t="shared" si="41"/>
        <v>327</v>
      </c>
      <c r="E329">
        <f t="shared" si="39"/>
        <v>490.5</v>
      </c>
      <c r="F329">
        <f t="shared" si="35"/>
        <v>82.773320249960278</v>
      </c>
      <c r="G329">
        <f t="shared" si="36"/>
        <v>51.3109776278204</v>
      </c>
      <c r="H329">
        <f t="shared" si="40"/>
        <v>490.5</v>
      </c>
      <c r="I329">
        <f t="shared" si="37"/>
        <v>80.089818683404332</v>
      </c>
      <c r="J329">
        <f t="shared" si="38"/>
        <v>50.803297507752688</v>
      </c>
    </row>
    <row r="330" spans="2:10" x14ac:dyDescent="0.35">
      <c r="B330">
        <v>1.3988954580292676</v>
      </c>
      <c r="C330">
        <v>0.86378029989128657</v>
      </c>
      <c r="D330">
        <f t="shared" si="41"/>
        <v>328</v>
      </c>
      <c r="E330">
        <f t="shared" si="39"/>
        <v>492</v>
      </c>
      <c r="F330">
        <f t="shared" si="35"/>
        <v>80.150805725097229</v>
      </c>
      <c r="G330">
        <f t="shared" si="36"/>
        <v>49.490965610315286</v>
      </c>
      <c r="H330">
        <f t="shared" si="40"/>
        <v>492</v>
      </c>
      <c r="I330">
        <f t="shared" si="37"/>
        <v>80.108114795912201</v>
      </c>
      <c r="J330">
        <f t="shared" si="38"/>
        <v>50.409597938521465</v>
      </c>
    </row>
    <row r="331" spans="2:10" x14ac:dyDescent="0.35">
      <c r="B331">
        <v>1.3874943620027855</v>
      </c>
      <c r="C331">
        <v>0.89792638935573854</v>
      </c>
      <c r="D331">
        <f t="shared" si="41"/>
        <v>329</v>
      </c>
      <c r="E331">
        <f t="shared" si="39"/>
        <v>493.5</v>
      </c>
      <c r="F331">
        <f t="shared" si="35"/>
        <v>79.49757104095643</v>
      </c>
      <c r="G331">
        <f t="shared" si="36"/>
        <v>51.447392423504503</v>
      </c>
      <c r="H331">
        <f t="shared" si="40"/>
        <v>493.5</v>
      </c>
      <c r="I331">
        <f t="shared" si="37"/>
        <v>79.924951669425468</v>
      </c>
      <c r="J331">
        <f t="shared" si="38"/>
        <v>50.720936284016375</v>
      </c>
    </row>
    <row r="332" spans="2:10" x14ac:dyDescent="0.35">
      <c r="B332">
        <v>1.3899310379918655</v>
      </c>
      <c r="C332">
        <v>0.90023070545735051</v>
      </c>
      <c r="D332">
        <f t="shared" si="41"/>
        <v>330</v>
      </c>
      <c r="E332">
        <f t="shared" si="39"/>
        <v>495</v>
      </c>
      <c r="F332">
        <f t="shared" si="35"/>
        <v>79.63718229117157</v>
      </c>
      <c r="G332">
        <f t="shared" si="36"/>
        <v>51.579420010790912</v>
      </c>
      <c r="H332">
        <f t="shared" si="40"/>
        <v>495</v>
      </c>
      <c r="I332">
        <f t="shared" si="37"/>
        <v>79.838620855949301</v>
      </c>
      <c r="J332">
        <f t="shared" si="38"/>
        <v>50.978481402048729</v>
      </c>
    </row>
    <row r="333" spans="2:10" x14ac:dyDescent="0.35">
      <c r="B333">
        <v>1.4103164305919265</v>
      </c>
      <c r="C333">
        <v>0.86118275169302161</v>
      </c>
      <c r="D333">
        <f t="shared" si="41"/>
        <v>331</v>
      </c>
      <c r="E333">
        <f t="shared" si="39"/>
        <v>496.5</v>
      </c>
      <c r="F333">
        <f t="shared" si="35"/>
        <v>80.805179250872285</v>
      </c>
      <c r="G333">
        <f t="shared" si="36"/>
        <v>49.34213706147289</v>
      </c>
      <c r="H333">
        <f t="shared" si="40"/>
        <v>496.5</v>
      </c>
      <c r="I333">
        <f t="shared" si="37"/>
        <v>80.128588374426187</v>
      </c>
      <c r="J333">
        <f t="shared" si="38"/>
        <v>50.487578099875975</v>
      </c>
    </row>
    <row r="334" spans="2:10" x14ac:dyDescent="0.35">
      <c r="B334">
        <v>1.2813758646882476</v>
      </c>
      <c r="C334">
        <v>0.86586715563066252</v>
      </c>
      <c r="D334">
        <f t="shared" si="41"/>
        <v>332</v>
      </c>
      <c r="E334">
        <f t="shared" si="39"/>
        <v>498</v>
      </c>
      <c r="F334">
        <f t="shared" si="35"/>
        <v>73.417429016563048</v>
      </c>
      <c r="G334">
        <f t="shared" si="36"/>
        <v>49.61053363663418</v>
      </c>
      <c r="H334">
        <f t="shared" si="40"/>
        <v>498</v>
      </c>
      <c r="I334">
        <f t="shared" si="37"/>
        <v>78.115240567067247</v>
      </c>
      <c r="J334">
        <f t="shared" si="38"/>
        <v>50.22446476090343</v>
      </c>
    </row>
    <row r="335" spans="2:10" x14ac:dyDescent="0.35">
      <c r="B335">
        <v>1.3713994555121265</v>
      </c>
      <c r="C335">
        <v>0.90558553884254056</v>
      </c>
      <c r="D335">
        <f t="shared" si="41"/>
        <v>333</v>
      </c>
      <c r="E335">
        <f t="shared" si="39"/>
        <v>499.5</v>
      </c>
      <c r="F335">
        <f>DEGREES(B335)</f>
        <v>78.575400827383945</v>
      </c>
      <c r="G335">
        <f t="shared" si="36"/>
        <v>51.886229363758055</v>
      </c>
      <c r="H335">
        <f t="shared" si="40"/>
        <v>499.5</v>
      </c>
      <c r="I335">
        <f t="shared" si="37"/>
        <v>78.253288645162257</v>
      </c>
      <c r="J335">
        <f t="shared" si="38"/>
        <v>50.722994141759813</v>
      </c>
    </row>
    <row r="336" spans="2:10" x14ac:dyDescent="0.35">
      <c r="H336">
        <v>501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Talin_angle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Vyom</dc:creator>
  <cp:lastModifiedBy>Vyom</cp:lastModifiedBy>
  <dcterms:created xsi:type="dcterms:W3CDTF">2018-07-17T21:49:19Z</dcterms:created>
  <dcterms:modified xsi:type="dcterms:W3CDTF">2018-08-02T23:58:27Z</dcterms:modified>
</cp:coreProperties>
</file>