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lavapan/Projects/quantumbreak/practise/"/>
    </mc:Choice>
  </mc:AlternateContent>
  <xr:revisionPtr revIDLastSave="0" documentId="13_ncr:1_{9C2A9483-0406-924E-AB39-2B53D0004358}" xr6:coauthVersionLast="47" xr6:coauthVersionMax="47" xr10:uidLastSave="{00000000-0000-0000-0000-000000000000}"/>
  <bookViews>
    <workbookView xWindow="4340" yWindow="500" windowWidth="24460" windowHeight="15800" activeTab="3" xr2:uid="{A1965981-5197-40D2-BB31-A1B9855C1F7D}"/>
  </bookViews>
  <sheets>
    <sheet name="Info" sheetId="1" r:id="rId1"/>
    <sheet name="CV" sheetId="2" r:id="rId2"/>
    <sheet name="ResCV" sheetId="3" r:id="rId3"/>
    <sheet name="CD" sheetId="4" r:id="rId4"/>
    <sheet name="ResC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3" i="4" l="1"/>
  <c r="CL3" i="4"/>
  <c r="BZ3" i="4"/>
  <c r="BN3" i="4"/>
  <c r="BB3" i="4"/>
  <c r="AP3" i="4"/>
  <c r="AD3" i="4"/>
  <c r="R3" i="4"/>
  <c r="F3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3" i="4"/>
  <c r="AT114" i="4"/>
  <c r="AT115" i="4"/>
  <c r="AT116" i="4"/>
  <c r="AT117" i="4"/>
  <c r="AT118" i="4"/>
  <c r="AT119" i="4"/>
  <c r="AT120" i="4"/>
  <c r="AT121" i="4"/>
  <c r="AT122" i="4"/>
  <c r="AT123" i="4"/>
  <c r="AT124" i="4"/>
  <c r="AT125" i="4"/>
  <c r="AT126" i="4"/>
  <c r="AT127" i="4"/>
  <c r="AT128" i="4"/>
  <c r="AT129" i="4"/>
  <c r="AT130" i="4"/>
  <c r="AT131" i="4"/>
  <c r="AT132" i="4"/>
  <c r="AT133" i="4"/>
  <c r="AT134" i="4"/>
  <c r="AT135" i="4"/>
  <c r="AT136" i="4"/>
  <c r="AT137" i="4"/>
  <c r="AT138" i="4"/>
  <c r="AT139" i="4"/>
  <c r="AT140" i="4"/>
  <c r="AT141" i="4"/>
  <c r="AT142" i="4"/>
  <c r="AT143" i="4"/>
  <c r="AT144" i="4"/>
  <c r="AT145" i="4"/>
  <c r="AT146" i="4"/>
  <c r="AT147" i="4"/>
  <c r="AT148" i="4"/>
  <c r="AT149" i="4"/>
  <c r="AT150" i="4"/>
  <c r="AT151" i="4"/>
  <c r="AT152" i="4"/>
  <c r="AT153" i="4"/>
  <c r="AT154" i="4"/>
  <c r="AT155" i="4"/>
  <c r="AT156" i="4"/>
  <c r="AT157" i="4"/>
  <c r="AT158" i="4"/>
  <c r="AT159" i="4"/>
  <c r="AT160" i="4"/>
  <c r="AT161" i="4"/>
  <c r="AT162" i="4"/>
  <c r="AT163" i="4"/>
  <c r="AT164" i="4"/>
  <c r="AT165" i="4"/>
  <c r="AT166" i="4"/>
  <c r="AT167" i="4"/>
  <c r="AT168" i="4"/>
  <c r="AT169" i="4"/>
  <c r="AT170" i="4"/>
  <c r="AT171" i="4"/>
  <c r="AT172" i="4"/>
  <c r="AT173" i="4"/>
  <c r="AT174" i="4"/>
  <c r="AT175" i="4"/>
  <c r="AT176" i="4"/>
  <c r="AT177" i="4"/>
  <c r="AT178" i="4"/>
  <c r="AT179" i="4"/>
  <c r="AT180" i="4"/>
  <c r="AT181" i="4"/>
  <c r="AT182" i="4"/>
  <c r="AT183" i="4"/>
  <c r="AT184" i="4"/>
  <c r="AT185" i="4"/>
  <c r="AT186" i="4"/>
  <c r="AT187" i="4"/>
  <c r="AT188" i="4"/>
  <c r="AT189" i="4"/>
  <c r="AT190" i="4"/>
  <c r="AT191" i="4"/>
  <c r="AT192" i="4"/>
  <c r="AT193" i="4"/>
  <c r="AT194" i="4"/>
  <c r="AT195" i="4"/>
  <c r="AT196" i="4"/>
  <c r="AT19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98" i="4"/>
  <c r="AZ99" i="4"/>
  <c r="AZ100" i="4"/>
  <c r="AZ101" i="4"/>
  <c r="AZ102" i="4"/>
  <c r="AZ103" i="4"/>
  <c r="AZ104" i="4"/>
  <c r="AZ105" i="4"/>
  <c r="AZ106" i="4"/>
  <c r="AZ107" i="4"/>
  <c r="AZ108" i="4"/>
  <c r="AZ109" i="4"/>
  <c r="AZ110" i="4"/>
  <c r="AZ111" i="4"/>
  <c r="AZ112" i="4"/>
  <c r="AZ113" i="4"/>
  <c r="AZ114" i="4"/>
  <c r="AZ115" i="4"/>
  <c r="AZ116" i="4"/>
  <c r="AZ117" i="4"/>
  <c r="AZ118" i="4"/>
  <c r="AZ119" i="4"/>
  <c r="AZ120" i="4"/>
  <c r="AZ121" i="4"/>
  <c r="AZ122" i="4"/>
  <c r="AZ123" i="4"/>
  <c r="AZ124" i="4"/>
  <c r="AZ125" i="4"/>
  <c r="AZ126" i="4"/>
  <c r="AZ127" i="4"/>
  <c r="AZ128" i="4"/>
  <c r="AZ129" i="4"/>
  <c r="AZ130" i="4"/>
  <c r="AZ131" i="4"/>
  <c r="AZ132" i="4"/>
  <c r="AZ133" i="4"/>
  <c r="AZ134" i="4"/>
  <c r="AZ135" i="4"/>
  <c r="AZ136" i="4"/>
  <c r="AZ137" i="4"/>
  <c r="AZ138" i="4"/>
  <c r="AZ139" i="4"/>
  <c r="AZ140" i="4"/>
  <c r="AZ141" i="4"/>
  <c r="AZ142" i="4"/>
  <c r="AZ143" i="4"/>
  <c r="AZ144" i="4"/>
  <c r="AZ145" i="4"/>
  <c r="AZ146" i="4"/>
  <c r="AZ147" i="4"/>
  <c r="AZ148" i="4"/>
  <c r="AZ149" i="4"/>
  <c r="AZ150" i="4"/>
  <c r="AZ151" i="4"/>
  <c r="AZ152" i="4"/>
  <c r="AZ153" i="4"/>
  <c r="AZ154" i="4"/>
  <c r="AZ155" i="4"/>
  <c r="AZ156" i="4"/>
  <c r="AZ157" i="4"/>
  <c r="AZ158" i="4"/>
  <c r="AZ159" i="4"/>
  <c r="AZ160" i="4"/>
  <c r="AZ161" i="4"/>
  <c r="AZ162" i="4"/>
  <c r="AZ163" i="4"/>
  <c r="AZ164" i="4"/>
  <c r="AZ165" i="4"/>
  <c r="AZ166" i="4"/>
  <c r="AZ167" i="4"/>
  <c r="AZ168" i="4"/>
  <c r="AZ169" i="4"/>
  <c r="AZ170" i="4"/>
  <c r="AZ171" i="4"/>
  <c r="AZ172" i="4"/>
  <c r="AZ173" i="4"/>
  <c r="AZ174" i="4"/>
  <c r="AZ175" i="4"/>
  <c r="AZ176" i="4"/>
  <c r="AZ177" i="4"/>
  <c r="AZ178" i="4"/>
  <c r="AZ179" i="4"/>
  <c r="AZ180" i="4"/>
  <c r="AZ181" i="4"/>
  <c r="AZ182" i="4"/>
  <c r="AZ183" i="4"/>
  <c r="AZ184" i="4"/>
  <c r="AZ185" i="4"/>
  <c r="AZ186" i="4"/>
  <c r="AZ187" i="4"/>
  <c r="AZ188" i="4"/>
  <c r="AZ189" i="4"/>
  <c r="AZ190" i="4"/>
  <c r="AZ191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BF53" i="4"/>
  <c r="BF54" i="4"/>
  <c r="BF55" i="4"/>
  <c r="BF56" i="4"/>
  <c r="BF57" i="4"/>
  <c r="BF58" i="4"/>
  <c r="BF59" i="4"/>
  <c r="BF60" i="4"/>
  <c r="BF61" i="4"/>
  <c r="BF62" i="4"/>
  <c r="BF63" i="4"/>
  <c r="BF64" i="4"/>
  <c r="BF65" i="4"/>
  <c r="BF66" i="4"/>
  <c r="BF67" i="4"/>
  <c r="BF68" i="4"/>
  <c r="BF69" i="4"/>
  <c r="BF70" i="4"/>
  <c r="BF71" i="4"/>
  <c r="BF72" i="4"/>
  <c r="BF73" i="4"/>
  <c r="BF74" i="4"/>
  <c r="BF75" i="4"/>
  <c r="BF76" i="4"/>
  <c r="BF77" i="4"/>
  <c r="BF78" i="4"/>
  <c r="BF79" i="4"/>
  <c r="BF80" i="4"/>
  <c r="BF81" i="4"/>
  <c r="BF82" i="4"/>
  <c r="BF83" i="4"/>
  <c r="BF84" i="4"/>
  <c r="BF85" i="4"/>
  <c r="BF86" i="4"/>
  <c r="BF87" i="4"/>
  <c r="BF88" i="4"/>
  <c r="BF89" i="4"/>
  <c r="BF90" i="4"/>
  <c r="BF91" i="4"/>
  <c r="BF92" i="4"/>
  <c r="BF93" i="4"/>
  <c r="BF94" i="4"/>
  <c r="BF95" i="4"/>
  <c r="BF96" i="4"/>
  <c r="BF97" i="4"/>
  <c r="BF98" i="4"/>
  <c r="BF99" i="4"/>
  <c r="BF100" i="4"/>
  <c r="BF101" i="4"/>
  <c r="BF102" i="4"/>
  <c r="BF103" i="4"/>
  <c r="BF104" i="4"/>
  <c r="BF105" i="4"/>
  <c r="BF106" i="4"/>
  <c r="BF107" i="4"/>
  <c r="BF108" i="4"/>
  <c r="BF109" i="4"/>
  <c r="BF110" i="4"/>
  <c r="BF111" i="4"/>
  <c r="BF112" i="4"/>
  <c r="BF113" i="4"/>
  <c r="BF114" i="4"/>
  <c r="BF115" i="4"/>
  <c r="BF116" i="4"/>
  <c r="BF117" i="4"/>
  <c r="BF118" i="4"/>
  <c r="BF119" i="4"/>
  <c r="BF120" i="4"/>
  <c r="BF121" i="4"/>
  <c r="BF122" i="4"/>
  <c r="BF123" i="4"/>
  <c r="BF124" i="4"/>
  <c r="BF125" i="4"/>
  <c r="BF126" i="4"/>
  <c r="BF127" i="4"/>
  <c r="BF128" i="4"/>
  <c r="BF129" i="4"/>
  <c r="BF130" i="4"/>
  <c r="BF131" i="4"/>
  <c r="BF132" i="4"/>
  <c r="BF133" i="4"/>
  <c r="BF134" i="4"/>
  <c r="BF135" i="4"/>
  <c r="BF136" i="4"/>
  <c r="BF137" i="4"/>
  <c r="BF138" i="4"/>
  <c r="BF139" i="4"/>
  <c r="BF140" i="4"/>
  <c r="BF141" i="4"/>
  <c r="BF142" i="4"/>
  <c r="BF143" i="4"/>
  <c r="BF144" i="4"/>
  <c r="BF145" i="4"/>
  <c r="BF146" i="4"/>
  <c r="BF147" i="4"/>
  <c r="BF148" i="4"/>
  <c r="BF149" i="4"/>
  <c r="BF150" i="4"/>
  <c r="BF151" i="4"/>
  <c r="BF152" i="4"/>
  <c r="BF153" i="4"/>
  <c r="BF154" i="4"/>
  <c r="BF155" i="4"/>
  <c r="BF156" i="4"/>
  <c r="BF157" i="4"/>
  <c r="BF158" i="4"/>
  <c r="BF159" i="4"/>
  <c r="BF160" i="4"/>
  <c r="BF161" i="4"/>
  <c r="BF162" i="4"/>
  <c r="BF163" i="4"/>
  <c r="BF164" i="4"/>
  <c r="BF165" i="4"/>
  <c r="BF166" i="4"/>
  <c r="BF167" i="4"/>
  <c r="BF168" i="4"/>
  <c r="BF169" i="4"/>
  <c r="BF170" i="4"/>
  <c r="BF171" i="4"/>
  <c r="BF172" i="4"/>
  <c r="BF173" i="4"/>
  <c r="BF174" i="4"/>
  <c r="BF175" i="4"/>
  <c r="BF176" i="4"/>
  <c r="BF177" i="4"/>
  <c r="BF178" i="4"/>
  <c r="BF179" i="4"/>
  <c r="BF180" i="4"/>
  <c r="BF181" i="4"/>
  <c r="BF182" i="4"/>
  <c r="BF183" i="4"/>
  <c r="BF184" i="4"/>
  <c r="BF185" i="4"/>
  <c r="BF186" i="4"/>
  <c r="BF187" i="4"/>
  <c r="BF188" i="4"/>
  <c r="BF189" i="4"/>
  <c r="BF190" i="4"/>
  <c r="BL8" i="4"/>
  <c r="BL9" i="4"/>
  <c r="BL10" i="4"/>
  <c r="BL11" i="4"/>
  <c r="BL12" i="4"/>
  <c r="BL13" i="4"/>
  <c r="BL14" i="4"/>
  <c r="BL15" i="4"/>
  <c r="BL16" i="4"/>
  <c r="BL17" i="4"/>
  <c r="BL18" i="4"/>
  <c r="BL19" i="4"/>
  <c r="BL20" i="4"/>
  <c r="BL21" i="4"/>
  <c r="BL22" i="4"/>
  <c r="BL23" i="4"/>
  <c r="BL24" i="4"/>
  <c r="BL25" i="4"/>
  <c r="BL26" i="4"/>
  <c r="BL27" i="4"/>
  <c r="BL28" i="4"/>
  <c r="BL29" i="4"/>
  <c r="BL30" i="4"/>
  <c r="BL31" i="4"/>
  <c r="BL32" i="4"/>
  <c r="BL33" i="4"/>
  <c r="BL34" i="4"/>
  <c r="BL35" i="4"/>
  <c r="BL36" i="4"/>
  <c r="BL37" i="4"/>
  <c r="BL38" i="4"/>
  <c r="BL39" i="4"/>
  <c r="BL40" i="4"/>
  <c r="BL41" i="4"/>
  <c r="BL42" i="4"/>
  <c r="BL43" i="4"/>
  <c r="BL44" i="4"/>
  <c r="BL45" i="4"/>
  <c r="BL46" i="4"/>
  <c r="BL47" i="4"/>
  <c r="BL48" i="4"/>
  <c r="BL49" i="4"/>
  <c r="BL50" i="4"/>
  <c r="BL51" i="4"/>
  <c r="BL52" i="4"/>
  <c r="BL53" i="4"/>
  <c r="BL54" i="4"/>
  <c r="BL55" i="4"/>
  <c r="BL56" i="4"/>
  <c r="BL57" i="4"/>
  <c r="BL58" i="4"/>
  <c r="BL59" i="4"/>
  <c r="BL60" i="4"/>
  <c r="BL61" i="4"/>
  <c r="BL62" i="4"/>
  <c r="BL63" i="4"/>
  <c r="BL64" i="4"/>
  <c r="BL65" i="4"/>
  <c r="BL66" i="4"/>
  <c r="BL67" i="4"/>
  <c r="BL68" i="4"/>
  <c r="BL69" i="4"/>
  <c r="BL70" i="4"/>
  <c r="BL71" i="4"/>
  <c r="BL72" i="4"/>
  <c r="BL73" i="4"/>
  <c r="BL74" i="4"/>
  <c r="BL75" i="4"/>
  <c r="BL76" i="4"/>
  <c r="BL77" i="4"/>
  <c r="BL78" i="4"/>
  <c r="BL79" i="4"/>
  <c r="BL80" i="4"/>
  <c r="BL81" i="4"/>
  <c r="BL82" i="4"/>
  <c r="BL83" i="4"/>
  <c r="BL84" i="4"/>
  <c r="BL85" i="4"/>
  <c r="BL86" i="4"/>
  <c r="BL87" i="4"/>
  <c r="BL88" i="4"/>
  <c r="BL89" i="4"/>
  <c r="BL90" i="4"/>
  <c r="BL91" i="4"/>
  <c r="BL92" i="4"/>
  <c r="BL93" i="4"/>
  <c r="BL94" i="4"/>
  <c r="BL95" i="4"/>
  <c r="BL96" i="4"/>
  <c r="BL97" i="4"/>
  <c r="BL98" i="4"/>
  <c r="BL99" i="4"/>
  <c r="BL100" i="4"/>
  <c r="BL101" i="4"/>
  <c r="BL102" i="4"/>
  <c r="BL103" i="4"/>
  <c r="BL104" i="4"/>
  <c r="BL105" i="4"/>
  <c r="BL106" i="4"/>
  <c r="BL107" i="4"/>
  <c r="BL108" i="4"/>
  <c r="BL109" i="4"/>
  <c r="BL110" i="4"/>
  <c r="BL111" i="4"/>
  <c r="BL112" i="4"/>
  <c r="BL113" i="4"/>
  <c r="BL114" i="4"/>
  <c r="BL115" i="4"/>
  <c r="BL116" i="4"/>
  <c r="BL117" i="4"/>
  <c r="BL118" i="4"/>
  <c r="BL119" i="4"/>
  <c r="BL120" i="4"/>
  <c r="BL121" i="4"/>
  <c r="BL122" i="4"/>
  <c r="BL123" i="4"/>
  <c r="BL124" i="4"/>
  <c r="BL125" i="4"/>
  <c r="BL126" i="4"/>
  <c r="BL127" i="4"/>
  <c r="BL128" i="4"/>
  <c r="BL129" i="4"/>
  <c r="BL130" i="4"/>
  <c r="BL131" i="4"/>
  <c r="BL132" i="4"/>
  <c r="BL133" i="4"/>
  <c r="BL134" i="4"/>
  <c r="BL135" i="4"/>
  <c r="BL136" i="4"/>
  <c r="BL137" i="4"/>
  <c r="BL138" i="4"/>
  <c r="BL139" i="4"/>
  <c r="BL140" i="4"/>
  <c r="BL141" i="4"/>
  <c r="BL142" i="4"/>
  <c r="BL143" i="4"/>
  <c r="BL144" i="4"/>
  <c r="BL145" i="4"/>
  <c r="BL146" i="4"/>
  <c r="BL147" i="4"/>
  <c r="BL148" i="4"/>
  <c r="BL149" i="4"/>
  <c r="BL150" i="4"/>
  <c r="BL151" i="4"/>
  <c r="BL152" i="4"/>
  <c r="BL153" i="4"/>
  <c r="BL154" i="4"/>
  <c r="BL155" i="4"/>
  <c r="BL156" i="4"/>
  <c r="BL157" i="4"/>
  <c r="BL158" i="4"/>
  <c r="BL159" i="4"/>
  <c r="BL160" i="4"/>
  <c r="BL161" i="4"/>
  <c r="BL162" i="4"/>
  <c r="BL163" i="4"/>
  <c r="BL164" i="4"/>
  <c r="BL165" i="4"/>
  <c r="BL166" i="4"/>
  <c r="BL167" i="4"/>
  <c r="BL168" i="4"/>
  <c r="BL169" i="4"/>
  <c r="BL170" i="4"/>
  <c r="BL171" i="4"/>
  <c r="BL172" i="4"/>
  <c r="BL173" i="4"/>
  <c r="BL174" i="4"/>
  <c r="BL175" i="4"/>
  <c r="BL176" i="4"/>
  <c r="BR8" i="4"/>
  <c r="BR9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22" i="4"/>
  <c r="BR23" i="4"/>
  <c r="BR24" i="4"/>
  <c r="BR25" i="4"/>
  <c r="BR26" i="4"/>
  <c r="BR27" i="4"/>
  <c r="BR28" i="4"/>
  <c r="BR29" i="4"/>
  <c r="BR30" i="4"/>
  <c r="BR31" i="4"/>
  <c r="BR32" i="4"/>
  <c r="BR33" i="4"/>
  <c r="BR34" i="4"/>
  <c r="BR35" i="4"/>
  <c r="BR36" i="4"/>
  <c r="BR37" i="4"/>
  <c r="BR38" i="4"/>
  <c r="BR39" i="4"/>
  <c r="BR40" i="4"/>
  <c r="BR41" i="4"/>
  <c r="BR42" i="4"/>
  <c r="BR43" i="4"/>
  <c r="BR44" i="4"/>
  <c r="BR45" i="4"/>
  <c r="BR46" i="4"/>
  <c r="BR47" i="4"/>
  <c r="BR48" i="4"/>
  <c r="BR49" i="4"/>
  <c r="BR50" i="4"/>
  <c r="BR51" i="4"/>
  <c r="BR52" i="4"/>
  <c r="BR53" i="4"/>
  <c r="BR54" i="4"/>
  <c r="BR55" i="4"/>
  <c r="BR56" i="4"/>
  <c r="BR57" i="4"/>
  <c r="BR58" i="4"/>
  <c r="BR59" i="4"/>
  <c r="BR60" i="4"/>
  <c r="BR61" i="4"/>
  <c r="BR62" i="4"/>
  <c r="BR63" i="4"/>
  <c r="BR64" i="4"/>
  <c r="BR65" i="4"/>
  <c r="BR66" i="4"/>
  <c r="BR67" i="4"/>
  <c r="BR68" i="4"/>
  <c r="BR69" i="4"/>
  <c r="BR70" i="4"/>
  <c r="BR71" i="4"/>
  <c r="BR72" i="4"/>
  <c r="BR73" i="4"/>
  <c r="BR74" i="4"/>
  <c r="BR75" i="4"/>
  <c r="BR76" i="4"/>
  <c r="BR77" i="4"/>
  <c r="BR78" i="4"/>
  <c r="BR79" i="4"/>
  <c r="BR80" i="4"/>
  <c r="BR81" i="4"/>
  <c r="BR82" i="4"/>
  <c r="BR83" i="4"/>
  <c r="BR84" i="4"/>
  <c r="BR85" i="4"/>
  <c r="BR86" i="4"/>
  <c r="BR87" i="4"/>
  <c r="BR88" i="4"/>
  <c r="BR89" i="4"/>
  <c r="BR90" i="4"/>
  <c r="BR91" i="4"/>
  <c r="BR92" i="4"/>
  <c r="BR93" i="4"/>
  <c r="BR94" i="4"/>
  <c r="BR95" i="4"/>
  <c r="BR96" i="4"/>
  <c r="BR97" i="4"/>
  <c r="BR98" i="4"/>
  <c r="BR99" i="4"/>
  <c r="BR100" i="4"/>
  <c r="BR101" i="4"/>
  <c r="BR102" i="4"/>
  <c r="BR103" i="4"/>
  <c r="BR104" i="4"/>
  <c r="BR105" i="4"/>
  <c r="BR106" i="4"/>
  <c r="BR107" i="4"/>
  <c r="BR108" i="4"/>
  <c r="BR109" i="4"/>
  <c r="BR110" i="4"/>
  <c r="BR111" i="4"/>
  <c r="BR112" i="4"/>
  <c r="BR113" i="4"/>
  <c r="BR114" i="4"/>
  <c r="BR115" i="4"/>
  <c r="BR116" i="4"/>
  <c r="BR117" i="4"/>
  <c r="BR118" i="4"/>
  <c r="BR119" i="4"/>
  <c r="BR120" i="4"/>
  <c r="BR121" i="4"/>
  <c r="BR122" i="4"/>
  <c r="BR123" i="4"/>
  <c r="BR124" i="4"/>
  <c r="BR125" i="4"/>
  <c r="BR126" i="4"/>
  <c r="BR127" i="4"/>
  <c r="BR128" i="4"/>
  <c r="BR129" i="4"/>
  <c r="BR130" i="4"/>
  <c r="BR131" i="4"/>
  <c r="BR132" i="4"/>
  <c r="BR133" i="4"/>
  <c r="BR134" i="4"/>
  <c r="BR135" i="4"/>
  <c r="BR136" i="4"/>
  <c r="BR137" i="4"/>
  <c r="BR138" i="4"/>
  <c r="BR139" i="4"/>
  <c r="BR140" i="4"/>
  <c r="BR141" i="4"/>
  <c r="BR142" i="4"/>
  <c r="BR143" i="4"/>
  <c r="BR144" i="4"/>
  <c r="BR145" i="4"/>
  <c r="BR146" i="4"/>
  <c r="BR147" i="4"/>
  <c r="BR148" i="4"/>
  <c r="BR149" i="4"/>
  <c r="BR150" i="4"/>
  <c r="BR151" i="4"/>
  <c r="BR152" i="4"/>
  <c r="BR153" i="4"/>
  <c r="BR154" i="4"/>
  <c r="BR155" i="4"/>
  <c r="BR156" i="4"/>
  <c r="BR157" i="4"/>
  <c r="BR158" i="4"/>
  <c r="BR159" i="4"/>
  <c r="BR160" i="4"/>
  <c r="BR161" i="4"/>
  <c r="BR162" i="4"/>
  <c r="BR163" i="4"/>
  <c r="BR164" i="4"/>
  <c r="BR165" i="4"/>
  <c r="BR166" i="4"/>
  <c r="BR167" i="4"/>
  <c r="BR168" i="4"/>
  <c r="BR169" i="4"/>
  <c r="BR170" i="4"/>
  <c r="BR171" i="4"/>
  <c r="BR172" i="4"/>
  <c r="BR173" i="4"/>
  <c r="BR174" i="4"/>
  <c r="BR175" i="4"/>
  <c r="BR176" i="4"/>
  <c r="BX8" i="4"/>
  <c r="BX9" i="4"/>
  <c r="BX10" i="4"/>
  <c r="BX11" i="4"/>
  <c r="BX12" i="4"/>
  <c r="BX13" i="4"/>
  <c r="BX14" i="4"/>
  <c r="BX15" i="4"/>
  <c r="BX16" i="4"/>
  <c r="BX17" i="4"/>
  <c r="BX18" i="4"/>
  <c r="BX19" i="4"/>
  <c r="BX20" i="4"/>
  <c r="BX21" i="4"/>
  <c r="BX22" i="4"/>
  <c r="BX23" i="4"/>
  <c r="BX24" i="4"/>
  <c r="BX25" i="4"/>
  <c r="BX26" i="4"/>
  <c r="BX27" i="4"/>
  <c r="BX28" i="4"/>
  <c r="BX29" i="4"/>
  <c r="BX30" i="4"/>
  <c r="BX31" i="4"/>
  <c r="BX32" i="4"/>
  <c r="BX33" i="4"/>
  <c r="BX34" i="4"/>
  <c r="BX35" i="4"/>
  <c r="BX36" i="4"/>
  <c r="BX37" i="4"/>
  <c r="BX38" i="4"/>
  <c r="BX39" i="4"/>
  <c r="BX40" i="4"/>
  <c r="BX41" i="4"/>
  <c r="BX42" i="4"/>
  <c r="BX43" i="4"/>
  <c r="BX44" i="4"/>
  <c r="BX45" i="4"/>
  <c r="BX46" i="4"/>
  <c r="BX47" i="4"/>
  <c r="BX48" i="4"/>
  <c r="BX49" i="4"/>
  <c r="BX50" i="4"/>
  <c r="BX51" i="4"/>
  <c r="BX52" i="4"/>
  <c r="BX53" i="4"/>
  <c r="BX54" i="4"/>
  <c r="BX55" i="4"/>
  <c r="BX56" i="4"/>
  <c r="BX57" i="4"/>
  <c r="BX58" i="4"/>
  <c r="BX59" i="4"/>
  <c r="BX60" i="4"/>
  <c r="BX61" i="4"/>
  <c r="BX62" i="4"/>
  <c r="BX63" i="4"/>
  <c r="BX64" i="4"/>
  <c r="BX65" i="4"/>
  <c r="BX66" i="4"/>
  <c r="BX67" i="4"/>
  <c r="BX68" i="4"/>
  <c r="BX69" i="4"/>
  <c r="BX70" i="4"/>
  <c r="BX71" i="4"/>
  <c r="BX72" i="4"/>
  <c r="BX73" i="4"/>
  <c r="BX74" i="4"/>
  <c r="BX75" i="4"/>
  <c r="BX76" i="4"/>
  <c r="BX77" i="4"/>
  <c r="BX78" i="4"/>
  <c r="BX79" i="4"/>
  <c r="BX80" i="4"/>
  <c r="BX81" i="4"/>
  <c r="BX82" i="4"/>
  <c r="BX83" i="4"/>
  <c r="BX84" i="4"/>
  <c r="BX85" i="4"/>
  <c r="BX86" i="4"/>
  <c r="BX87" i="4"/>
  <c r="BX88" i="4"/>
  <c r="BX89" i="4"/>
  <c r="BX90" i="4"/>
  <c r="BX91" i="4"/>
  <c r="BX92" i="4"/>
  <c r="BX93" i="4"/>
  <c r="BX94" i="4"/>
  <c r="BX95" i="4"/>
  <c r="BX96" i="4"/>
  <c r="BX97" i="4"/>
  <c r="BX98" i="4"/>
  <c r="BX99" i="4"/>
  <c r="BX100" i="4"/>
  <c r="BX101" i="4"/>
  <c r="BX102" i="4"/>
  <c r="BX103" i="4"/>
  <c r="BX104" i="4"/>
  <c r="BX105" i="4"/>
  <c r="BX106" i="4"/>
  <c r="BX107" i="4"/>
  <c r="BX108" i="4"/>
  <c r="BX109" i="4"/>
  <c r="BX110" i="4"/>
  <c r="BX111" i="4"/>
  <c r="BX112" i="4"/>
  <c r="BX113" i="4"/>
  <c r="BX114" i="4"/>
  <c r="BX115" i="4"/>
  <c r="BX116" i="4"/>
  <c r="BX117" i="4"/>
  <c r="BX118" i="4"/>
  <c r="BX119" i="4"/>
  <c r="BX120" i="4"/>
  <c r="BX121" i="4"/>
  <c r="BX122" i="4"/>
  <c r="BX123" i="4"/>
  <c r="BX124" i="4"/>
  <c r="BX125" i="4"/>
  <c r="BX126" i="4"/>
  <c r="BX127" i="4"/>
  <c r="BX128" i="4"/>
  <c r="BX129" i="4"/>
  <c r="BX130" i="4"/>
  <c r="BX131" i="4"/>
  <c r="BX132" i="4"/>
  <c r="BX133" i="4"/>
  <c r="BX134" i="4"/>
  <c r="BX135" i="4"/>
  <c r="BX136" i="4"/>
  <c r="BX137" i="4"/>
  <c r="BX138" i="4"/>
  <c r="BX139" i="4"/>
  <c r="BX140" i="4"/>
  <c r="BX141" i="4"/>
  <c r="BX142" i="4"/>
  <c r="BX143" i="4"/>
  <c r="BX144" i="4"/>
  <c r="BX145" i="4"/>
  <c r="BX146" i="4"/>
  <c r="BX147" i="4"/>
  <c r="BX148" i="4"/>
  <c r="BX149" i="4"/>
  <c r="BX150" i="4"/>
  <c r="BX151" i="4"/>
  <c r="BX152" i="4"/>
  <c r="BX153" i="4"/>
  <c r="BX154" i="4"/>
  <c r="BX155" i="4"/>
  <c r="BX156" i="4"/>
  <c r="BX157" i="4"/>
  <c r="BX158" i="4"/>
  <c r="BX159" i="4"/>
  <c r="BX160" i="4"/>
  <c r="BX161" i="4"/>
  <c r="BX162" i="4"/>
  <c r="BX163" i="4"/>
  <c r="BX164" i="4"/>
  <c r="BX165" i="4"/>
  <c r="BX166" i="4"/>
  <c r="BX167" i="4"/>
  <c r="BX168" i="4"/>
  <c r="BX169" i="4"/>
  <c r="BX170" i="4"/>
  <c r="BX171" i="4"/>
  <c r="BX172" i="4"/>
  <c r="BX173" i="4"/>
  <c r="BX174" i="4"/>
  <c r="BX175" i="4"/>
  <c r="CD8" i="4"/>
  <c r="CD9" i="4"/>
  <c r="CD10" i="4"/>
  <c r="CD11" i="4"/>
  <c r="CD12" i="4"/>
  <c r="CD13" i="4"/>
  <c r="CD14" i="4"/>
  <c r="CD15" i="4"/>
  <c r="CD16" i="4"/>
  <c r="CD17" i="4"/>
  <c r="CD18" i="4"/>
  <c r="CD19" i="4"/>
  <c r="CD20" i="4"/>
  <c r="CD21" i="4"/>
  <c r="CD22" i="4"/>
  <c r="CD23" i="4"/>
  <c r="CD24" i="4"/>
  <c r="CD25" i="4"/>
  <c r="CD26" i="4"/>
  <c r="CD27" i="4"/>
  <c r="CD28" i="4"/>
  <c r="CD29" i="4"/>
  <c r="CD30" i="4"/>
  <c r="CD31" i="4"/>
  <c r="CD32" i="4"/>
  <c r="CD33" i="4"/>
  <c r="CD34" i="4"/>
  <c r="CD35" i="4"/>
  <c r="CD36" i="4"/>
  <c r="CD37" i="4"/>
  <c r="CD38" i="4"/>
  <c r="CD39" i="4"/>
  <c r="CD40" i="4"/>
  <c r="CD41" i="4"/>
  <c r="CD42" i="4"/>
  <c r="CD43" i="4"/>
  <c r="CD44" i="4"/>
  <c r="CD45" i="4"/>
  <c r="CD46" i="4"/>
  <c r="CD47" i="4"/>
  <c r="CD48" i="4"/>
  <c r="CD49" i="4"/>
  <c r="CD50" i="4"/>
  <c r="CD51" i="4"/>
  <c r="CD52" i="4"/>
  <c r="CD53" i="4"/>
  <c r="CD54" i="4"/>
  <c r="CD55" i="4"/>
  <c r="CD56" i="4"/>
  <c r="CD57" i="4"/>
  <c r="CD58" i="4"/>
  <c r="CD59" i="4"/>
  <c r="CD60" i="4"/>
  <c r="CD61" i="4"/>
  <c r="CD62" i="4"/>
  <c r="CD63" i="4"/>
  <c r="CD64" i="4"/>
  <c r="CD65" i="4"/>
  <c r="CD66" i="4"/>
  <c r="CD67" i="4"/>
  <c r="CD68" i="4"/>
  <c r="CD69" i="4"/>
  <c r="CD70" i="4"/>
  <c r="CD71" i="4"/>
  <c r="CD72" i="4"/>
  <c r="CD73" i="4"/>
  <c r="CD74" i="4"/>
  <c r="CD75" i="4"/>
  <c r="CD76" i="4"/>
  <c r="CD77" i="4"/>
  <c r="CD78" i="4"/>
  <c r="CD79" i="4"/>
  <c r="CD80" i="4"/>
  <c r="CD81" i="4"/>
  <c r="CD82" i="4"/>
  <c r="CD83" i="4"/>
  <c r="CD84" i="4"/>
  <c r="CD85" i="4"/>
  <c r="CD86" i="4"/>
  <c r="CD87" i="4"/>
  <c r="CD88" i="4"/>
  <c r="CD89" i="4"/>
  <c r="CD90" i="4"/>
  <c r="CD91" i="4"/>
  <c r="CD92" i="4"/>
  <c r="CD93" i="4"/>
  <c r="CD94" i="4"/>
  <c r="CD95" i="4"/>
  <c r="CD96" i="4"/>
  <c r="CD97" i="4"/>
  <c r="CD98" i="4"/>
  <c r="CD99" i="4"/>
  <c r="CD100" i="4"/>
  <c r="CD101" i="4"/>
  <c r="CD102" i="4"/>
  <c r="CD103" i="4"/>
  <c r="CD104" i="4"/>
  <c r="CD105" i="4"/>
  <c r="CD106" i="4"/>
  <c r="CD107" i="4"/>
  <c r="CD108" i="4"/>
  <c r="CD109" i="4"/>
  <c r="CD110" i="4"/>
  <c r="CD111" i="4"/>
  <c r="CD112" i="4"/>
  <c r="CD113" i="4"/>
  <c r="CD114" i="4"/>
  <c r="CD115" i="4"/>
  <c r="CD116" i="4"/>
  <c r="CD117" i="4"/>
  <c r="CD118" i="4"/>
  <c r="CD119" i="4"/>
  <c r="CD120" i="4"/>
  <c r="CD121" i="4"/>
  <c r="CD122" i="4"/>
  <c r="CD123" i="4"/>
  <c r="CD124" i="4"/>
  <c r="CD125" i="4"/>
  <c r="CD126" i="4"/>
  <c r="CD127" i="4"/>
  <c r="CD128" i="4"/>
  <c r="CD129" i="4"/>
  <c r="CD130" i="4"/>
  <c r="CD131" i="4"/>
  <c r="CD132" i="4"/>
  <c r="CD133" i="4"/>
  <c r="CD134" i="4"/>
  <c r="CD135" i="4"/>
  <c r="CD136" i="4"/>
  <c r="CD137" i="4"/>
  <c r="CD138" i="4"/>
  <c r="CD139" i="4"/>
  <c r="CD140" i="4"/>
  <c r="CD141" i="4"/>
  <c r="CD142" i="4"/>
  <c r="CD143" i="4"/>
  <c r="CD144" i="4"/>
  <c r="CD145" i="4"/>
  <c r="CD146" i="4"/>
  <c r="CD147" i="4"/>
  <c r="CD148" i="4"/>
  <c r="CD149" i="4"/>
  <c r="CD150" i="4"/>
  <c r="CD151" i="4"/>
  <c r="CD152" i="4"/>
  <c r="CD153" i="4"/>
  <c r="CD154" i="4"/>
  <c r="CD155" i="4"/>
  <c r="CD156" i="4"/>
  <c r="CD157" i="4"/>
  <c r="CD158" i="4"/>
  <c r="CD159" i="4"/>
  <c r="CD160" i="4"/>
  <c r="CD161" i="4"/>
  <c r="CD162" i="4"/>
  <c r="CD163" i="4"/>
  <c r="CD164" i="4"/>
  <c r="CD165" i="4"/>
  <c r="CD166" i="4"/>
  <c r="CD167" i="4"/>
  <c r="CD168" i="4"/>
  <c r="CD169" i="4"/>
  <c r="CD170" i="4"/>
  <c r="CD171" i="4"/>
  <c r="CD172" i="4"/>
  <c r="CD173" i="4"/>
  <c r="CD174" i="4"/>
  <c r="CJ8" i="4"/>
  <c r="CJ9" i="4"/>
  <c r="CJ10" i="4"/>
  <c r="CJ11" i="4"/>
  <c r="CJ12" i="4"/>
  <c r="CJ13" i="4"/>
  <c r="CJ14" i="4"/>
  <c r="CJ15" i="4"/>
  <c r="CJ16" i="4"/>
  <c r="CJ17" i="4"/>
  <c r="CJ18" i="4"/>
  <c r="CJ19" i="4"/>
  <c r="CJ20" i="4"/>
  <c r="CJ21" i="4"/>
  <c r="CJ22" i="4"/>
  <c r="CJ23" i="4"/>
  <c r="CJ24" i="4"/>
  <c r="CJ25" i="4"/>
  <c r="CJ26" i="4"/>
  <c r="CJ27" i="4"/>
  <c r="CJ28" i="4"/>
  <c r="CJ29" i="4"/>
  <c r="CJ30" i="4"/>
  <c r="CJ31" i="4"/>
  <c r="CJ32" i="4"/>
  <c r="CJ33" i="4"/>
  <c r="CJ34" i="4"/>
  <c r="CJ35" i="4"/>
  <c r="CJ36" i="4"/>
  <c r="CJ37" i="4"/>
  <c r="CJ38" i="4"/>
  <c r="CJ39" i="4"/>
  <c r="CJ40" i="4"/>
  <c r="CJ41" i="4"/>
  <c r="CJ42" i="4"/>
  <c r="CJ43" i="4"/>
  <c r="CJ44" i="4"/>
  <c r="CJ45" i="4"/>
  <c r="CJ46" i="4"/>
  <c r="CJ47" i="4"/>
  <c r="CJ48" i="4"/>
  <c r="CJ49" i="4"/>
  <c r="CJ50" i="4"/>
  <c r="CJ51" i="4"/>
  <c r="CJ52" i="4"/>
  <c r="CJ53" i="4"/>
  <c r="CJ54" i="4"/>
  <c r="CJ55" i="4"/>
  <c r="CJ56" i="4"/>
  <c r="CJ57" i="4"/>
  <c r="CJ58" i="4"/>
  <c r="CJ59" i="4"/>
  <c r="CJ60" i="4"/>
  <c r="CJ61" i="4"/>
  <c r="CJ62" i="4"/>
  <c r="CJ63" i="4"/>
  <c r="CJ64" i="4"/>
  <c r="CJ65" i="4"/>
  <c r="CJ66" i="4"/>
  <c r="CJ67" i="4"/>
  <c r="CJ68" i="4"/>
  <c r="CJ69" i="4"/>
  <c r="CJ70" i="4"/>
  <c r="CJ71" i="4"/>
  <c r="CJ72" i="4"/>
  <c r="CJ73" i="4"/>
  <c r="CJ74" i="4"/>
  <c r="CJ75" i="4"/>
  <c r="CJ76" i="4"/>
  <c r="CJ77" i="4"/>
  <c r="CJ78" i="4"/>
  <c r="CJ79" i="4"/>
  <c r="CJ80" i="4"/>
  <c r="CJ81" i="4"/>
  <c r="CJ82" i="4"/>
  <c r="CJ83" i="4"/>
  <c r="CJ84" i="4"/>
  <c r="CJ85" i="4"/>
  <c r="CJ86" i="4"/>
  <c r="CJ87" i="4"/>
  <c r="CJ88" i="4"/>
  <c r="CJ89" i="4"/>
  <c r="CJ90" i="4"/>
  <c r="CJ91" i="4"/>
  <c r="CJ92" i="4"/>
  <c r="CJ93" i="4"/>
  <c r="CJ94" i="4"/>
  <c r="CJ95" i="4"/>
  <c r="CJ96" i="4"/>
  <c r="CJ97" i="4"/>
  <c r="CJ98" i="4"/>
  <c r="CJ99" i="4"/>
  <c r="CJ100" i="4"/>
  <c r="CJ101" i="4"/>
  <c r="CJ102" i="4"/>
  <c r="CJ103" i="4"/>
  <c r="CJ104" i="4"/>
  <c r="CJ105" i="4"/>
  <c r="CJ106" i="4"/>
  <c r="CJ107" i="4"/>
  <c r="CJ108" i="4"/>
  <c r="CJ109" i="4"/>
  <c r="CJ110" i="4"/>
  <c r="CJ111" i="4"/>
  <c r="CJ112" i="4"/>
  <c r="CJ113" i="4"/>
  <c r="CJ114" i="4"/>
  <c r="CJ115" i="4"/>
  <c r="CJ116" i="4"/>
  <c r="CJ117" i="4"/>
  <c r="CJ118" i="4"/>
  <c r="CJ119" i="4"/>
  <c r="CJ120" i="4"/>
  <c r="CJ121" i="4"/>
  <c r="CJ122" i="4"/>
  <c r="CJ123" i="4"/>
  <c r="CJ124" i="4"/>
  <c r="CJ125" i="4"/>
  <c r="CJ126" i="4"/>
  <c r="CJ127" i="4"/>
  <c r="CJ128" i="4"/>
  <c r="CJ129" i="4"/>
  <c r="CJ130" i="4"/>
  <c r="CJ131" i="4"/>
  <c r="CJ132" i="4"/>
  <c r="CJ133" i="4"/>
  <c r="CJ134" i="4"/>
  <c r="CJ135" i="4"/>
  <c r="CJ136" i="4"/>
  <c r="CJ137" i="4"/>
  <c r="CJ138" i="4"/>
  <c r="CJ139" i="4"/>
  <c r="CJ140" i="4"/>
  <c r="CJ141" i="4"/>
  <c r="CJ142" i="4"/>
  <c r="CJ143" i="4"/>
  <c r="CJ144" i="4"/>
  <c r="CJ145" i="4"/>
  <c r="CJ146" i="4"/>
  <c r="CJ147" i="4"/>
  <c r="CJ148" i="4"/>
  <c r="CJ149" i="4"/>
  <c r="CJ150" i="4"/>
  <c r="CJ151" i="4"/>
  <c r="CJ152" i="4"/>
  <c r="CJ153" i="4"/>
  <c r="CJ154" i="4"/>
  <c r="CP8" i="4"/>
  <c r="CP9" i="4"/>
  <c r="CP10" i="4"/>
  <c r="CP11" i="4"/>
  <c r="CP12" i="4"/>
  <c r="CP13" i="4"/>
  <c r="CP14" i="4"/>
  <c r="CP15" i="4"/>
  <c r="CP16" i="4"/>
  <c r="CP17" i="4"/>
  <c r="CP18" i="4"/>
  <c r="CP19" i="4"/>
  <c r="CP20" i="4"/>
  <c r="CP21" i="4"/>
  <c r="CP22" i="4"/>
  <c r="CP23" i="4"/>
  <c r="CP24" i="4"/>
  <c r="CP25" i="4"/>
  <c r="CP26" i="4"/>
  <c r="CP27" i="4"/>
  <c r="CP28" i="4"/>
  <c r="CP29" i="4"/>
  <c r="CP30" i="4"/>
  <c r="CP31" i="4"/>
  <c r="CP32" i="4"/>
  <c r="CP33" i="4"/>
  <c r="CP34" i="4"/>
  <c r="CP35" i="4"/>
  <c r="CP36" i="4"/>
  <c r="CP37" i="4"/>
  <c r="CP38" i="4"/>
  <c r="CP39" i="4"/>
  <c r="CP40" i="4"/>
  <c r="CP41" i="4"/>
  <c r="CP42" i="4"/>
  <c r="CP43" i="4"/>
  <c r="CP44" i="4"/>
  <c r="CP45" i="4"/>
  <c r="CP46" i="4"/>
  <c r="CP47" i="4"/>
  <c r="CP48" i="4"/>
  <c r="CP49" i="4"/>
  <c r="CP50" i="4"/>
  <c r="CP51" i="4"/>
  <c r="CP52" i="4"/>
  <c r="CP53" i="4"/>
  <c r="CP54" i="4"/>
  <c r="CP55" i="4"/>
  <c r="CP56" i="4"/>
  <c r="CP57" i="4"/>
  <c r="CP58" i="4"/>
  <c r="CP59" i="4"/>
  <c r="CP60" i="4"/>
  <c r="CP61" i="4"/>
  <c r="CP62" i="4"/>
  <c r="CP63" i="4"/>
  <c r="CP64" i="4"/>
  <c r="CP65" i="4"/>
  <c r="CP66" i="4"/>
  <c r="CP67" i="4"/>
  <c r="CP68" i="4"/>
  <c r="CP69" i="4"/>
  <c r="CP70" i="4"/>
  <c r="CP71" i="4"/>
  <c r="CP72" i="4"/>
  <c r="CP73" i="4"/>
  <c r="CP74" i="4"/>
  <c r="CP75" i="4"/>
  <c r="CP76" i="4"/>
  <c r="CP77" i="4"/>
  <c r="CP78" i="4"/>
  <c r="CP79" i="4"/>
  <c r="CP80" i="4"/>
  <c r="CP81" i="4"/>
  <c r="CP82" i="4"/>
  <c r="CP83" i="4"/>
  <c r="CP84" i="4"/>
  <c r="CP85" i="4"/>
  <c r="CP86" i="4"/>
  <c r="CP87" i="4"/>
  <c r="CP88" i="4"/>
  <c r="CP89" i="4"/>
  <c r="CP90" i="4"/>
  <c r="CP91" i="4"/>
  <c r="CP92" i="4"/>
  <c r="CP93" i="4"/>
  <c r="CP94" i="4"/>
  <c r="CP95" i="4"/>
  <c r="CP96" i="4"/>
  <c r="CP97" i="4"/>
  <c r="CP98" i="4"/>
  <c r="CP99" i="4"/>
  <c r="CP100" i="4"/>
  <c r="CP101" i="4"/>
  <c r="CP102" i="4"/>
  <c r="CP103" i="4"/>
  <c r="CP104" i="4"/>
  <c r="CP105" i="4"/>
  <c r="CP106" i="4"/>
  <c r="CP107" i="4"/>
  <c r="CP108" i="4"/>
  <c r="CP109" i="4"/>
  <c r="CP110" i="4"/>
  <c r="CP111" i="4"/>
  <c r="CP112" i="4"/>
  <c r="CP113" i="4"/>
  <c r="CP114" i="4"/>
  <c r="CP115" i="4"/>
  <c r="CP116" i="4"/>
  <c r="CP117" i="4"/>
  <c r="CP118" i="4"/>
  <c r="CP119" i="4"/>
  <c r="CP120" i="4"/>
  <c r="CP121" i="4"/>
  <c r="CP122" i="4"/>
  <c r="CP123" i="4"/>
  <c r="CP124" i="4"/>
  <c r="CP125" i="4"/>
  <c r="CP126" i="4"/>
  <c r="CP127" i="4"/>
  <c r="CP128" i="4"/>
  <c r="CP129" i="4"/>
  <c r="CP130" i="4"/>
  <c r="CP131" i="4"/>
  <c r="CP132" i="4"/>
  <c r="CP133" i="4"/>
  <c r="CP134" i="4"/>
  <c r="CP135" i="4"/>
  <c r="CP136" i="4"/>
  <c r="CP137" i="4"/>
  <c r="CP138" i="4"/>
  <c r="CP139" i="4"/>
  <c r="CP140" i="4"/>
  <c r="CP141" i="4"/>
  <c r="CP142" i="4"/>
  <c r="CP143" i="4"/>
  <c r="CP144" i="4"/>
  <c r="CP145" i="4"/>
  <c r="CP146" i="4"/>
  <c r="CP147" i="4"/>
  <c r="CP148" i="4"/>
  <c r="CP149" i="4"/>
  <c r="CP150" i="4"/>
  <c r="CP151" i="4"/>
  <c r="CP152" i="4"/>
  <c r="CP153" i="4"/>
  <c r="CP154" i="4"/>
  <c r="CV8" i="4"/>
  <c r="CV9" i="4"/>
  <c r="CV10" i="4"/>
  <c r="CV11" i="4"/>
  <c r="CV12" i="4"/>
  <c r="CV13" i="4"/>
  <c r="CV14" i="4"/>
  <c r="CV15" i="4"/>
  <c r="CV16" i="4"/>
  <c r="CV17" i="4"/>
  <c r="CV18" i="4"/>
  <c r="CV19" i="4"/>
  <c r="CV20" i="4"/>
  <c r="CV21" i="4"/>
  <c r="CV22" i="4"/>
  <c r="CV23" i="4"/>
  <c r="CV24" i="4"/>
  <c r="CV25" i="4"/>
  <c r="CV26" i="4"/>
  <c r="CV27" i="4"/>
  <c r="CV28" i="4"/>
  <c r="CV29" i="4"/>
  <c r="CV30" i="4"/>
  <c r="CV31" i="4"/>
  <c r="CV32" i="4"/>
  <c r="CV33" i="4"/>
  <c r="CV34" i="4"/>
  <c r="CV35" i="4"/>
  <c r="CV36" i="4"/>
  <c r="CV37" i="4"/>
  <c r="CV38" i="4"/>
  <c r="CV39" i="4"/>
  <c r="CV40" i="4"/>
  <c r="CV41" i="4"/>
  <c r="CV42" i="4"/>
  <c r="CV43" i="4"/>
  <c r="CV44" i="4"/>
  <c r="CV45" i="4"/>
  <c r="CV46" i="4"/>
  <c r="CV47" i="4"/>
  <c r="CV48" i="4"/>
  <c r="CV49" i="4"/>
  <c r="CV50" i="4"/>
  <c r="CV51" i="4"/>
  <c r="CV52" i="4"/>
  <c r="CV53" i="4"/>
  <c r="CV54" i="4"/>
  <c r="CV55" i="4"/>
  <c r="CV56" i="4"/>
  <c r="CV57" i="4"/>
  <c r="CV58" i="4"/>
  <c r="CV59" i="4"/>
  <c r="CV60" i="4"/>
  <c r="CV61" i="4"/>
  <c r="CV62" i="4"/>
  <c r="CV63" i="4"/>
  <c r="CV64" i="4"/>
  <c r="CV65" i="4"/>
  <c r="CV66" i="4"/>
  <c r="CV67" i="4"/>
  <c r="CV68" i="4"/>
  <c r="CV69" i="4"/>
  <c r="CV70" i="4"/>
  <c r="CV71" i="4"/>
  <c r="CV72" i="4"/>
  <c r="CV73" i="4"/>
  <c r="CV74" i="4"/>
  <c r="CV75" i="4"/>
  <c r="CV76" i="4"/>
  <c r="CV77" i="4"/>
  <c r="CV78" i="4"/>
  <c r="CV79" i="4"/>
  <c r="CV80" i="4"/>
  <c r="CV81" i="4"/>
  <c r="CV82" i="4"/>
  <c r="CV83" i="4"/>
  <c r="CV84" i="4"/>
  <c r="CV85" i="4"/>
  <c r="CV86" i="4"/>
  <c r="CV87" i="4"/>
  <c r="CV88" i="4"/>
  <c r="CV89" i="4"/>
  <c r="CV90" i="4"/>
  <c r="CV91" i="4"/>
  <c r="CV92" i="4"/>
  <c r="CV93" i="4"/>
  <c r="CV94" i="4"/>
  <c r="CV95" i="4"/>
  <c r="CV96" i="4"/>
  <c r="CV97" i="4"/>
  <c r="CV98" i="4"/>
  <c r="CV99" i="4"/>
  <c r="CV100" i="4"/>
  <c r="CV101" i="4"/>
  <c r="CV102" i="4"/>
  <c r="CV103" i="4"/>
  <c r="CV104" i="4"/>
  <c r="CV105" i="4"/>
  <c r="CV106" i="4"/>
  <c r="CV107" i="4"/>
  <c r="CV108" i="4"/>
  <c r="CV109" i="4"/>
  <c r="CV110" i="4"/>
  <c r="CV111" i="4"/>
  <c r="CV112" i="4"/>
  <c r="CV113" i="4"/>
  <c r="CV114" i="4"/>
  <c r="CV115" i="4"/>
  <c r="CV116" i="4"/>
  <c r="CV117" i="4"/>
  <c r="CV118" i="4"/>
  <c r="CV119" i="4"/>
  <c r="CV120" i="4"/>
  <c r="CV121" i="4"/>
  <c r="CV122" i="4"/>
  <c r="CV123" i="4"/>
  <c r="CV124" i="4"/>
  <c r="CV125" i="4"/>
  <c r="CV126" i="4"/>
  <c r="CV127" i="4"/>
  <c r="CV128" i="4"/>
  <c r="CV129" i="4"/>
  <c r="CV130" i="4"/>
  <c r="CV131" i="4"/>
  <c r="CV132" i="4"/>
  <c r="CV133" i="4"/>
  <c r="CV134" i="4"/>
  <c r="CV135" i="4"/>
  <c r="CV136" i="4"/>
  <c r="CV137" i="4"/>
  <c r="CV138" i="4"/>
  <c r="CV139" i="4"/>
  <c r="CV140" i="4"/>
  <c r="CV141" i="4"/>
  <c r="CV142" i="4"/>
  <c r="CV143" i="4"/>
  <c r="CV144" i="4"/>
  <c r="CV145" i="4"/>
  <c r="CV146" i="4"/>
  <c r="CV147" i="4"/>
  <c r="CV148" i="4"/>
  <c r="CV149" i="4"/>
  <c r="CV150" i="4"/>
  <c r="CV151" i="4"/>
  <c r="CV152" i="4"/>
  <c r="CV153" i="4"/>
  <c r="CV154" i="4"/>
  <c r="CV155" i="4"/>
  <c r="CV156" i="4"/>
  <c r="CV157" i="4"/>
  <c r="CV158" i="4"/>
  <c r="CV159" i="4"/>
  <c r="CV160" i="4"/>
  <c r="CV161" i="4"/>
  <c r="CV162" i="4"/>
  <c r="CV163" i="4"/>
  <c r="CV164" i="4"/>
  <c r="CV165" i="4"/>
  <c r="CV166" i="4"/>
  <c r="CV167" i="4"/>
  <c r="CV168" i="4"/>
  <c r="CV169" i="4"/>
  <c r="CV170" i="4"/>
  <c r="CV171" i="4"/>
  <c r="CV172" i="4"/>
  <c r="CV173" i="4"/>
  <c r="CV174" i="4"/>
  <c r="CV175" i="4"/>
  <c r="CV176" i="4"/>
  <c r="CV177" i="4"/>
  <c r="CV178" i="4"/>
  <c r="CV179" i="4"/>
  <c r="DB8" i="4"/>
  <c r="DB9" i="4"/>
  <c r="DB10" i="4"/>
  <c r="DB11" i="4"/>
  <c r="DB12" i="4"/>
  <c r="DB13" i="4"/>
  <c r="DB14" i="4"/>
  <c r="DB15" i="4"/>
  <c r="DB16" i="4"/>
  <c r="DB17" i="4"/>
  <c r="DB18" i="4"/>
  <c r="DB19" i="4"/>
  <c r="DB20" i="4"/>
  <c r="DB21" i="4"/>
  <c r="DB22" i="4"/>
  <c r="DB23" i="4"/>
  <c r="DB24" i="4"/>
  <c r="DB25" i="4"/>
  <c r="DB26" i="4"/>
  <c r="DB27" i="4"/>
  <c r="DB28" i="4"/>
  <c r="DB29" i="4"/>
  <c r="DB30" i="4"/>
  <c r="DB31" i="4"/>
  <c r="DB32" i="4"/>
  <c r="DB33" i="4"/>
  <c r="DB34" i="4"/>
  <c r="DB35" i="4"/>
  <c r="DB36" i="4"/>
  <c r="DB37" i="4"/>
  <c r="DB38" i="4"/>
  <c r="DB39" i="4"/>
  <c r="DB40" i="4"/>
  <c r="DB41" i="4"/>
  <c r="DB42" i="4"/>
  <c r="DB43" i="4"/>
  <c r="DB44" i="4"/>
  <c r="DB45" i="4"/>
  <c r="DB46" i="4"/>
  <c r="DB47" i="4"/>
  <c r="DB48" i="4"/>
  <c r="DB49" i="4"/>
  <c r="DB50" i="4"/>
  <c r="DB51" i="4"/>
  <c r="DB52" i="4"/>
  <c r="DB53" i="4"/>
  <c r="DB54" i="4"/>
  <c r="DB55" i="4"/>
  <c r="DB56" i="4"/>
  <c r="DB57" i="4"/>
  <c r="DB58" i="4"/>
  <c r="DB59" i="4"/>
  <c r="DB60" i="4"/>
  <c r="DB61" i="4"/>
  <c r="DB62" i="4"/>
  <c r="DB63" i="4"/>
  <c r="DB64" i="4"/>
  <c r="DB65" i="4"/>
  <c r="DB66" i="4"/>
  <c r="DB67" i="4"/>
  <c r="DB68" i="4"/>
  <c r="DB69" i="4"/>
  <c r="DB70" i="4"/>
  <c r="DB71" i="4"/>
  <c r="DB72" i="4"/>
  <c r="DB73" i="4"/>
  <c r="DB74" i="4"/>
  <c r="DB75" i="4"/>
  <c r="DB76" i="4"/>
  <c r="DB77" i="4"/>
  <c r="DB78" i="4"/>
  <c r="DB79" i="4"/>
  <c r="DB80" i="4"/>
  <c r="DB81" i="4"/>
  <c r="DB82" i="4"/>
  <c r="DB83" i="4"/>
  <c r="DB84" i="4"/>
  <c r="DB85" i="4"/>
  <c r="DB86" i="4"/>
  <c r="DB87" i="4"/>
  <c r="DB88" i="4"/>
  <c r="DB89" i="4"/>
  <c r="DB90" i="4"/>
  <c r="DB91" i="4"/>
  <c r="DB92" i="4"/>
  <c r="DB93" i="4"/>
  <c r="DB94" i="4"/>
  <c r="DB95" i="4"/>
  <c r="DB96" i="4"/>
  <c r="DB97" i="4"/>
  <c r="DB98" i="4"/>
  <c r="DB99" i="4"/>
  <c r="DB100" i="4"/>
  <c r="DB101" i="4"/>
  <c r="DB102" i="4"/>
  <c r="DB103" i="4"/>
  <c r="DB104" i="4"/>
  <c r="DB105" i="4"/>
  <c r="DB106" i="4"/>
  <c r="DB107" i="4"/>
  <c r="DB108" i="4"/>
  <c r="DB109" i="4"/>
  <c r="DB110" i="4"/>
  <c r="DB111" i="4"/>
  <c r="DB112" i="4"/>
  <c r="DB113" i="4"/>
  <c r="DB114" i="4"/>
  <c r="DB115" i="4"/>
  <c r="DB116" i="4"/>
  <c r="DB117" i="4"/>
  <c r="DB118" i="4"/>
  <c r="DB119" i="4"/>
  <c r="DB120" i="4"/>
  <c r="DB121" i="4"/>
  <c r="DB122" i="4"/>
  <c r="DB123" i="4"/>
  <c r="DB124" i="4"/>
  <c r="DB125" i="4"/>
  <c r="DB126" i="4"/>
  <c r="DB127" i="4"/>
  <c r="DB128" i="4"/>
  <c r="DB129" i="4"/>
  <c r="DB130" i="4"/>
  <c r="DB131" i="4"/>
  <c r="DB132" i="4"/>
  <c r="DB133" i="4"/>
  <c r="DB134" i="4"/>
  <c r="DB135" i="4"/>
  <c r="DB136" i="4"/>
  <c r="DB137" i="4"/>
  <c r="DB138" i="4"/>
  <c r="DB139" i="4"/>
  <c r="DB140" i="4"/>
  <c r="DB141" i="4"/>
  <c r="DB142" i="4"/>
  <c r="DB143" i="4"/>
  <c r="DB144" i="4"/>
  <c r="DB145" i="4"/>
  <c r="DB146" i="4"/>
  <c r="DB147" i="4"/>
  <c r="DB148" i="4"/>
  <c r="DB149" i="4"/>
  <c r="DB150" i="4"/>
  <c r="DB151" i="4"/>
  <c r="DB152" i="4"/>
  <c r="DB153" i="4"/>
  <c r="DB154" i="4"/>
  <c r="DB155" i="4"/>
  <c r="DB156" i="4"/>
  <c r="DB157" i="4"/>
  <c r="DB158" i="4"/>
  <c r="DB159" i="4"/>
  <c r="DB160" i="4"/>
  <c r="DB161" i="4"/>
  <c r="DB162" i="4"/>
  <c r="DB163" i="4"/>
  <c r="DB164" i="4"/>
  <c r="DB165" i="4"/>
  <c r="DB166" i="4"/>
  <c r="DB167" i="4"/>
  <c r="DB168" i="4"/>
  <c r="DB169" i="4"/>
  <c r="DB170" i="4"/>
  <c r="DB171" i="4"/>
  <c r="DB172" i="4"/>
  <c r="DB173" i="4"/>
  <c r="DB174" i="4"/>
  <c r="DB175" i="4"/>
  <c r="DB176" i="4"/>
  <c r="DB177" i="4"/>
  <c r="DB178" i="4"/>
  <c r="DB179" i="4"/>
  <c r="D6" i="2"/>
  <c r="E6" i="2"/>
  <c r="F6" i="2"/>
  <c r="D7" i="2"/>
  <c r="E7" i="2" s="1"/>
  <c r="F7" i="2"/>
  <c r="D8" i="2"/>
  <c r="E8" i="2"/>
  <c r="F8" i="2"/>
  <c r="D9" i="2"/>
  <c r="E9" i="2" s="1"/>
  <c r="F9" i="2"/>
  <c r="D10" i="2"/>
  <c r="E10" i="2"/>
  <c r="F10" i="2"/>
  <c r="D11" i="2"/>
  <c r="E11" i="2" s="1"/>
  <c r="F11" i="2"/>
  <c r="D12" i="2"/>
  <c r="E12" i="2"/>
  <c r="F12" i="2"/>
  <c r="D13" i="2"/>
  <c r="E13" i="2" s="1"/>
  <c r="F13" i="2"/>
  <c r="D14" i="2"/>
  <c r="E14" i="2"/>
  <c r="F14" i="2"/>
  <c r="D15" i="2"/>
  <c r="E15" i="2" s="1"/>
  <c r="F15" i="2"/>
  <c r="D16" i="2"/>
  <c r="E16" i="2"/>
  <c r="F16" i="2"/>
  <c r="D17" i="2"/>
  <c r="E17" i="2" s="1"/>
  <c r="F17" i="2"/>
  <c r="D18" i="2"/>
  <c r="E18" i="2"/>
  <c r="F18" i="2"/>
  <c r="D19" i="2"/>
  <c r="E19" i="2" s="1"/>
  <c r="F19" i="2"/>
  <c r="D20" i="2"/>
  <c r="E20" i="2"/>
  <c r="F20" i="2"/>
  <c r="D21" i="2"/>
  <c r="E21" i="2" s="1"/>
  <c r="F21" i="2"/>
  <c r="D22" i="2"/>
  <c r="E22" i="2"/>
  <c r="F22" i="2"/>
  <c r="D23" i="2"/>
  <c r="E23" i="2" s="1"/>
  <c r="F23" i="2"/>
  <c r="D24" i="2"/>
  <c r="E24" i="2"/>
  <c r="F24" i="2"/>
  <c r="D25" i="2"/>
  <c r="E25" i="2" s="1"/>
  <c r="F25" i="2"/>
  <c r="D26" i="2"/>
  <c r="E26" i="2"/>
  <c r="F26" i="2"/>
  <c r="D27" i="2"/>
  <c r="E27" i="2" s="1"/>
  <c r="F27" i="2"/>
  <c r="D28" i="2"/>
  <c r="E28" i="2"/>
  <c r="F28" i="2"/>
  <c r="D29" i="2"/>
  <c r="E29" i="2" s="1"/>
  <c r="F29" i="2"/>
  <c r="D30" i="2"/>
  <c r="E30" i="2"/>
  <c r="F30" i="2"/>
  <c r="D31" i="2"/>
  <c r="E31" i="2" s="1"/>
  <c r="F31" i="2"/>
  <c r="D32" i="2"/>
  <c r="E32" i="2"/>
  <c r="F32" i="2"/>
  <c r="D33" i="2"/>
  <c r="E33" i="2" s="1"/>
  <c r="F33" i="2"/>
  <c r="D34" i="2"/>
  <c r="E34" i="2"/>
  <c r="F34" i="2"/>
  <c r="D35" i="2"/>
  <c r="E35" i="2" s="1"/>
  <c r="F35" i="2"/>
  <c r="D36" i="2"/>
  <c r="E36" i="2"/>
  <c r="F36" i="2"/>
  <c r="D37" i="2"/>
  <c r="E37" i="2" s="1"/>
  <c r="F37" i="2"/>
  <c r="D38" i="2"/>
  <c r="E38" i="2"/>
  <c r="F38" i="2"/>
  <c r="D39" i="2"/>
  <c r="E39" i="2" s="1"/>
  <c r="F39" i="2"/>
  <c r="D40" i="2"/>
  <c r="E40" i="2"/>
  <c r="F40" i="2"/>
  <c r="D41" i="2"/>
  <c r="E41" i="2" s="1"/>
  <c r="F41" i="2"/>
  <c r="D42" i="2"/>
  <c r="E42" i="2"/>
  <c r="F42" i="2"/>
  <c r="D43" i="2"/>
  <c r="E43" i="2" s="1"/>
  <c r="F43" i="2"/>
  <c r="D44" i="2"/>
  <c r="E44" i="2"/>
  <c r="F44" i="2"/>
  <c r="D45" i="2"/>
  <c r="E45" i="2" s="1"/>
  <c r="F45" i="2"/>
  <c r="D46" i="2"/>
  <c r="E46" i="2"/>
  <c r="F46" i="2"/>
  <c r="D47" i="2"/>
  <c r="E47" i="2" s="1"/>
  <c r="F47" i="2"/>
  <c r="D48" i="2"/>
  <c r="E48" i="2"/>
  <c r="F48" i="2"/>
  <c r="D49" i="2"/>
  <c r="E49" i="2" s="1"/>
  <c r="F49" i="2"/>
  <c r="D50" i="2"/>
  <c r="E50" i="2"/>
  <c r="F50" i="2"/>
  <c r="D51" i="2"/>
  <c r="E51" i="2" s="1"/>
  <c r="F51" i="2"/>
  <c r="D52" i="2"/>
  <c r="E52" i="2"/>
  <c r="F52" i="2"/>
  <c r="D53" i="2"/>
  <c r="E53" i="2" s="1"/>
  <c r="F53" i="2"/>
  <c r="D54" i="2"/>
  <c r="E54" i="2"/>
  <c r="F54" i="2"/>
  <c r="D55" i="2"/>
  <c r="E55" i="2" s="1"/>
  <c r="F55" i="2"/>
  <c r="D56" i="2"/>
  <c r="E56" i="2"/>
  <c r="F56" i="2"/>
  <c r="D57" i="2"/>
  <c r="E57" i="2" s="1"/>
  <c r="F57" i="2"/>
  <c r="D58" i="2"/>
  <c r="E58" i="2"/>
  <c r="F58" i="2"/>
  <c r="D59" i="2"/>
  <c r="E59" i="2" s="1"/>
  <c r="F59" i="2"/>
  <c r="D60" i="2"/>
  <c r="E60" i="2"/>
  <c r="F60" i="2"/>
  <c r="D61" i="2"/>
  <c r="E61" i="2" s="1"/>
  <c r="F61" i="2"/>
  <c r="D62" i="2"/>
  <c r="E62" i="2"/>
  <c r="F62" i="2"/>
  <c r="D63" i="2"/>
  <c r="E63" i="2" s="1"/>
  <c r="F63" i="2"/>
  <c r="D64" i="2"/>
  <c r="E64" i="2"/>
  <c r="F64" i="2"/>
  <c r="D65" i="2"/>
  <c r="E65" i="2" s="1"/>
  <c r="F65" i="2"/>
  <c r="D66" i="2"/>
  <c r="E66" i="2"/>
  <c r="F66" i="2"/>
  <c r="D67" i="2"/>
  <c r="E67" i="2" s="1"/>
  <c r="F67" i="2"/>
  <c r="D68" i="2"/>
  <c r="E68" i="2"/>
  <c r="F68" i="2"/>
  <c r="D69" i="2"/>
  <c r="E69" i="2" s="1"/>
  <c r="F69" i="2"/>
  <c r="D70" i="2"/>
  <c r="E70" i="2"/>
  <c r="F70" i="2"/>
  <c r="D71" i="2"/>
  <c r="E71" i="2" s="1"/>
  <c r="F71" i="2"/>
  <c r="D72" i="2"/>
  <c r="E72" i="2"/>
  <c r="F72" i="2"/>
  <c r="D73" i="2"/>
  <c r="E73" i="2" s="1"/>
  <c r="F73" i="2"/>
  <c r="D74" i="2"/>
  <c r="E74" i="2"/>
  <c r="F74" i="2"/>
  <c r="D75" i="2"/>
  <c r="E75" i="2" s="1"/>
  <c r="F75" i="2"/>
  <c r="D76" i="2"/>
  <c r="E76" i="2"/>
  <c r="F76" i="2"/>
  <c r="D77" i="2"/>
  <c r="E77" i="2" s="1"/>
  <c r="F77" i="2"/>
  <c r="D78" i="2"/>
  <c r="E78" i="2"/>
  <c r="F78" i="2"/>
  <c r="D79" i="2"/>
  <c r="E79" i="2" s="1"/>
  <c r="F79" i="2"/>
  <c r="D80" i="2"/>
  <c r="E80" i="2"/>
  <c r="F80" i="2"/>
  <c r="D81" i="2"/>
  <c r="E81" i="2" s="1"/>
  <c r="F81" i="2"/>
  <c r="D82" i="2"/>
  <c r="E82" i="2"/>
  <c r="F82" i="2"/>
  <c r="D83" i="2"/>
  <c r="E83" i="2" s="1"/>
  <c r="F83" i="2"/>
  <c r="D84" i="2"/>
  <c r="E84" i="2"/>
  <c r="F84" i="2"/>
  <c r="D85" i="2"/>
  <c r="E85" i="2" s="1"/>
  <c r="F85" i="2"/>
  <c r="D86" i="2"/>
  <c r="E86" i="2"/>
  <c r="F86" i="2"/>
  <c r="D87" i="2"/>
  <c r="E87" i="2" s="1"/>
  <c r="F87" i="2"/>
  <c r="D88" i="2"/>
  <c r="E88" i="2"/>
  <c r="F88" i="2"/>
  <c r="D89" i="2"/>
  <c r="E89" i="2" s="1"/>
  <c r="F89" i="2"/>
  <c r="D90" i="2"/>
  <c r="E90" i="2"/>
  <c r="F90" i="2"/>
  <c r="D91" i="2"/>
  <c r="E91" i="2" s="1"/>
  <c r="F91" i="2"/>
  <c r="D92" i="2"/>
  <c r="E92" i="2"/>
  <c r="F92" i="2"/>
  <c r="D93" i="2"/>
  <c r="E93" i="2" s="1"/>
  <c r="F93" i="2"/>
  <c r="D94" i="2"/>
  <c r="E94" i="2"/>
  <c r="F94" i="2"/>
  <c r="D95" i="2"/>
  <c r="E95" i="2" s="1"/>
  <c r="F95" i="2"/>
  <c r="D96" i="2"/>
  <c r="E96" i="2"/>
  <c r="F96" i="2"/>
  <c r="D97" i="2"/>
  <c r="E97" i="2" s="1"/>
  <c r="F97" i="2"/>
  <c r="D98" i="2"/>
  <c r="E98" i="2"/>
  <c r="F98" i="2"/>
  <c r="D99" i="2"/>
  <c r="E99" i="2" s="1"/>
  <c r="F99" i="2"/>
  <c r="D100" i="2"/>
  <c r="E100" i="2"/>
  <c r="F100" i="2"/>
  <c r="D101" i="2"/>
  <c r="E101" i="2" s="1"/>
  <c r="F101" i="2"/>
  <c r="D102" i="2"/>
  <c r="E102" i="2"/>
  <c r="F102" i="2"/>
  <c r="D103" i="2"/>
  <c r="E103" i="2" s="1"/>
  <c r="F103" i="2"/>
  <c r="D104" i="2"/>
  <c r="E104" i="2"/>
  <c r="F104" i="2"/>
  <c r="D105" i="2"/>
  <c r="E105" i="2" s="1"/>
  <c r="F105" i="2"/>
  <c r="D106" i="2"/>
  <c r="E106" i="2"/>
  <c r="F106" i="2"/>
  <c r="D107" i="2"/>
  <c r="E107" i="2" s="1"/>
  <c r="F107" i="2"/>
  <c r="D108" i="2"/>
  <c r="E108" i="2"/>
  <c r="F108" i="2"/>
  <c r="D109" i="2"/>
  <c r="E109" i="2" s="1"/>
  <c r="F109" i="2"/>
  <c r="D110" i="2"/>
  <c r="E110" i="2"/>
  <c r="F110" i="2"/>
  <c r="D111" i="2"/>
  <c r="E111" i="2" s="1"/>
  <c r="F111" i="2"/>
  <c r="D112" i="2"/>
  <c r="E112" i="2"/>
  <c r="F112" i="2"/>
  <c r="D113" i="2"/>
  <c r="E113" i="2" s="1"/>
  <c r="F113" i="2"/>
  <c r="D114" i="2"/>
  <c r="E114" i="2"/>
  <c r="F114" i="2"/>
  <c r="D115" i="2"/>
  <c r="E115" i="2" s="1"/>
  <c r="F115" i="2"/>
  <c r="D116" i="2"/>
  <c r="E116" i="2"/>
  <c r="F116" i="2"/>
  <c r="D117" i="2"/>
  <c r="E117" i="2" s="1"/>
  <c r="F117" i="2"/>
  <c r="D118" i="2"/>
  <c r="E118" i="2"/>
  <c r="F118" i="2"/>
  <c r="D119" i="2"/>
  <c r="E119" i="2" s="1"/>
  <c r="F119" i="2"/>
  <c r="D120" i="2"/>
  <c r="E120" i="2"/>
  <c r="F120" i="2"/>
  <c r="D121" i="2"/>
  <c r="E121" i="2" s="1"/>
  <c r="F121" i="2"/>
  <c r="D122" i="2"/>
  <c r="E122" i="2"/>
  <c r="F122" i="2"/>
  <c r="D123" i="2"/>
  <c r="E123" i="2" s="1"/>
  <c r="F123" i="2"/>
  <c r="D124" i="2"/>
  <c r="E124" i="2"/>
  <c r="F124" i="2"/>
  <c r="D125" i="2"/>
  <c r="E125" i="2" s="1"/>
  <c r="F125" i="2"/>
  <c r="D126" i="2"/>
  <c r="E126" i="2"/>
  <c r="F126" i="2"/>
  <c r="D127" i="2"/>
  <c r="E127" i="2" s="1"/>
  <c r="F127" i="2"/>
  <c r="D128" i="2"/>
  <c r="E128" i="2"/>
  <c r="F128" i="2"/>
  <c r="D129" i="2"/>
  <c r="E129" i="2" s="1"/>
  <c r="F129" i="2"/>
  <c r="D130" i="2"/>
  <c r="E130" i="2"/>
  <c r="F130" i="2"/>
  <c r="D131" i="2"/>
  <c r="E131" i="2" s="1"/>
  <c r="F131" i="2"/>
  <c r="D132" i="2"/>
  <c r="E132" i="2"/>
  <c r="F132" i="2"/>
  <c r="D133" i="2"/>
  <c r="E133" i="2" s="1"/>
  <c r="F133" i="2"/>
  <c r="D134" i="2"/>
  <c r="E134" i="2"/>
  <c r="F134" i="2"/>
  <c r="D135" i="2"/>
  <c r="E135" i="2" s="1"/>
  <c r="F135" i="2"/>
  <c r="D136" i="2"/>
  <c r="E136" i="2"/>
  <c r="F136" i="2"/>
  <c r="D137" i="2"/>
  <c r="E137" i="2" s="1"/>
  <c r="F137" i="2"/>
  <c r="D138" i="2"/>
  <c r="E138" i="2"/>
  <c r="F138" i="2"/>
  <c r="D139" i="2"/>
  <c r="E139" i="2" s="1"/>
  <c r="F139" i="2"/>
  <c r="D140" i="2"/>
  <c r="E140" i="2"/>
  <c r="F140" i="2"/>
  <c r="D141" i="2"/>
  <c r="E141" i="2" s="1"/>
  <c r="F141" i="2"/>
  <c r="D142" i="2"/>
  <c r="E142" i="2"/>
  <c r="F142" i="2"/>
  <c r="D143" i="2"/>
  <c r="E143" i="2" s="1"/>
  <c r="F143" i="2"/>
  <c r="D144" i="2"/>
  <c r="E144" i="2"/>
  <c r="F144" i="2"/>
  <c r="D145" i="2"/>
  <c r="E145" i="2" s="1"/>
  <c r="F145" i="2"/>
  <c r="D146" i="2"/>
  <c r="E146" i="2"/>
  <c r="F146" i="2"/>
  <c r="D147" i="2"/>
  <c r="E147" i="2" s="1"/>
  <c r="F147" i="2"/>
  <c r="D148" i="2"/>
  <c r="E148" i="2"/>
  <c r="F148" i="2"/>
  <c r="D149" i="2"/>
  <c r="E149" i="2" s="1"/>
  <c r="F149" i="2"/>
  <c r="D150" i="2"/>
  <c r="E150" i="2"/>
  <c r="F150" i="2"/>
  <c r="D151" i="2"/>
  <c r="E151" i="2" s="1"/>
  <c r="F151" i="2"/>
  <c r="D152" i="2"/>
  <c r="E152" i="2"/>
  <c r="F152" i="2"/>
  <c r="D153" i="2"/>
  <c r="E153" i="2" s="1"/>
  <c r="F153" i="2"/>
  <c r="D154" i="2"/>
  <c r="E154" i="2"/>
  <c r="F154" i="2"/>
  <c r="D155" i="2"/>
  <c r="E155" i="2" s="1"/>
  <c r="F155" i="2"/>
  <c r="D156" i="2"/>
  <c r="E156" i="2"/>
  <c r="F156" i="2"/>
  <c r="D157" i="2"/>
  <c r="E157" i="2" s="1"/>
  <c r="F157" i="2"/>
  <c r="D158" i="2"/>
  <c r="E158" i="2"/>
  <c r="F158" i="2"/>
  <c r="D159" i="2"/>
  <c r="E159" i="2" s="1"/>
  <c r="F159" i="2"/>
  <c r="D160" i="2"/>
  <c r="E160" i="2"/>
  <c r="F160" i="2"/>
  <c r="D161" i="2"/>
  <c r="E161" i="2" s="1"/>
  <c r="F161" i="2"/>
  <c r="D162" i="2"/>
  <c r="E162" i="2"/>
  <c r="F162" i="2"/>
  <c r="D163" i="2"/>
  <c r="E163" i="2" s="1"/>
  <c r="F163" i="2"/>
  <c r="D164" i="2"/>
  <c r="E164" i="2"/>
  <c r="F164" i="2"/>
  <c r="D165" i="2"/>
  <c r="E165" i="2" s="1"/>
  <c r="F165" i="2"/>
  <c r="D166" i="2"/>
  <c r="E166" i="2"/>
  <c r="F166" i="2"/>
  <c r="D167" i="2"/>
  <c r="E167" i="2" s="1"/>
  <c r="F167" i="2"/>
  <c r="D168" i="2"/>
  <c r="E168" i="2"/>
  <c r="F168" i="2"/>
  <c r="D169" i="2"/>
  <c r="E169" i="2" s="1"/>
  <c r="F169" i="2"/>
  <c r="D170" i="2"/>
  <c r="E170" i="2"/>
  <c r="F170" i="2"/>
  <c r="D171" i="2"/>
  <c r="E171" i="2" s="1"/>
  <c r="F171" i="2"/>
  <c r="D172" i="2"/>
  <c r="E172" i="2"/>
  <c r="F172" i="2"/>
  <c r="D173" i="2"/>
  <c r="E173" i="2" s="1"/>
  <c r="F173" i="2"/>
  <c r="D174" i="2"/>
  <c r="E174" i="2"/>
  <c r="F174" i="2"/>
  <c r="D175" i="2"/>
  <c r="E175" i="2" s="1"/>
  <c r="F175" i="2"/>
  <c r="D176" i="2"/>
  <c r="E176" i="2"/>
  <c r="F176" i="2"/>
  <c r="D177" i="2"/>
  <c r="E177" i="2" s="1"/>
  <c r="F177" i="2"/>
  <c r="D178" i="2"/>
  <c r="E178" i="2"/>
  <c r="F178" i="2"/>
  <c r="D179" i="2"/>
  <c r="E179" i="2" s="1"/>
  <c r="F179" i="2"/>
  <c r="D180" i="2"/>
  <c r="E180" i="2"/>
  <c r="F180" i="2"/>
  <c r="D181" i="2"/>
  <c r="E181" i="2" s="1"/>
  <c r="F181" i="2"/>
  <c r="D182" i="2"/>
  <c r="E182" i="2"/>
  <c r="F182" i="2"/>
  <c r="D183" i="2"/>
  <c r="E183" i="2" s="1"/>
  <c r="F183" i="2"/>
  <c r="D184" i="2"/>
  <c r="E184" i="2"/>
  <c r="F184" i="2"/>
  <c r="D185" i="2"/>
  <c r="E185" i="2" s="1"/>
  <c r="F185" i="2"/>
  <c r="D186" i="2"/>
  <c r="E186" i="2"/>
  <c r="F186" i="2"/>
  <c r="D187" i="2"/>
  <c r="E187" i="2" s="1"/>
  <c r="F187" i="2"/>
  <c r="D188" i="2"/>
  <c r="E188" i="2"/>
  <c r="F188" i="2"/>
  <c r="D189" i="2"/>
  <c r="E189" i="2" s="1"/>
  <c r="F189" i="2"/>
  <c r="D190" i="2"/>
  <c r="E190" i="2"/>
  <c r="F190" i="2"/>
  <c r="D191" i="2"/>
  <c r="E191" i="2" s="1"/>
  <c r="F191" i="2"/>
  <c r="D192" i="2"/>
  <c r="E192" i="2"/>
  <c r="F192" i="2"/>
  <c r="D193" i="2"/>
  <c r="E193" i="2" s="1"/>
  <c r="F193" i="2"/>
  <c r="D194" i="2"/>
  <c r="E194" i="2"/>
  <c r="F194" i="2"/>
  <c r="D195" i="2"/>
  <c r="E195" i="2" s="1"/>
  <c r="F195" i="2"/>
  <c r="D196" i="2"/>
  <c r="E196" i="2"/>
  <c r="F196" i="2"/>
  <c r="D197" i="2"/>
  <c r="E197" i="2" s="1"/>
  <c r="F197" i="2"/>
  <c r="D198" i="2"/>
  <c r="E198" i="2"/>
  <c r="F198" i="2"/>
  <c r="D199" i="2"/>
  <c r="E199" i="2" s="1"/>
  <c r="F199" i="2"/>
  <c r="D200" i="2"/>
  <c r="E200" i="2"/>
  <c r="F200" i="2"/>
  <c r="D201" i="2"/>
  <c r="E201" i="2" s="1"/>
  <c r="F201" i="2"/>
  <c r="D202" i="2"/>
  <c r="E202" i="2"/>
  <c r="F202" i="2"/>
  <c r="D203" i="2"/>
  <c r="E203" i="2" s="1"/>
  <c r="F203" i="2"/>
  <c r="D204" i="2"/>
  <c r="E204" i="2"/>
  <c r="F204" i="2"/>
  <c r="D205" i="2"/>
  <c r="E205" i="2" s="1"/>
  <c r="F205" i="2"/>
  <c r="D206" i="2"/>
  <c r="E206" i="2"/>
  <c r="F206" i="2"/>
  <c r="D207" i="2"/>
  <c r="E207" i="2" s="1"/>
  <c r="F207" i="2"/>
  <c r="D208" i="2"/>
  <c r="E208" i="2"/>
  <c r="F208" i="2"/>
  <c r="D209" i="2"/>
  <c r="E209" i="2" s="1"/>
  <c r="F209" i="2"/>
  <c r="D210" i="2"/>
  <c r="E210" i="2"/>
  <c r="F210" i="2"/>
  <c r="D211" i="2"/>
  <c r="E211" i="2" s="1"/>
  <c r="F211" i="2"/>
  <c r="D212" i="2"/>
  <c r="E212" i="2"/>
  <c r="F212" i="2"/>
  <c r="D213" i="2"/>
  <c r="E213" i="2" s="1"/>
  <c r="F213" i="2"/>
  <c r="D214" i="2"/>
  <c r="E214" i="2"/>
  <c r="F214" i="2"/>
  <c r="D215" i="2"/>
  <c r="E215" i="2" s="1"/>
  <c r="F215" i="2"/>
  <c r="D216" i="2"/>
  <c r="E216" i="2"/>
  <c r="F216" i="2"/>
  <c r="D217" i="2"/>
  <c r="E217" i="2" s="1"/>
  <c r="F217" i="2"/>
  <c r="D218" i="2"/>
  <c r="E218" i="2"/>
  <c r="F218" i="2"/>
  <c r="D219" i="2"/>
  <c r="E219" i="2" s="1"/>
  <c r="F219" i="2"/>
  <c r="D220" i="2"/>
  <c r="E220" i="2"/>
  <c r="F220" i="2"/>
  <c r="D221" i="2"/>
  <c r="E221" i="2" s="1"/>
  <c r="F221" i="2"/>
  <c r="D222" i="2"/>
  <c r="E222" i="2"/>
  <c r="F222" i="2"/>
  <c r="D223" i="2"/>
  <c r="E223" i="2" s="1"/>
  <c r="F223" i="2"/>
  <c r="D224" i="2"/>
  <c r="E224" i="2"/>
  <c r="F224" i="2"/>
  <c r="D225" i="2"/>
  <c r="E225" i="2" s="1"/>
  <c r="F225" i="2"/>
  <c r="D226" i="2"/>
  <c r="E226" i="2"/>
  <c r="F226" i="2"/>
  <c r="D227" i="2"/>
  <c r="E227" i="2" s="1"/>
  <c r="F227" i="2"/>
  <c r="D228" i="2"/>
  <c r="E228" i="2"/>
  <c r="F228" i="2"/>
  <c r="D229" i="2"/>
  <c r="E229" i="2" s="1"/>
  <c r="F229" i="2"/>
  <c r="D230" i="2"/>
  <c r="E230" i="2"/>
  <c r="F230" i="2"/>
  <c r="D231" i="2"/>
  <c r="E231" i="2" s="1"/>
  <c r="F231" i="2"/>
  <c r="D232" i="2"/>
  <c r="E232" i="2"/>
  <c r="F232" i="2"/>
  <c r="D233" i="2"/>
  <c r="E233" i="2" s="1"/>
  <c r="F233" i="2"/>
  <c r="D234" i="2"/>
  <c r="E234" i="2"/>
  <c r="F234" i="2"/>
  <c r="D235" i="2"/>
  <c r="E235" i="2" s="1"/>
  <c r="F235" i="2"/>
  <c r="D236" i="2"/>
  <c r="E236" i="2"/>
  <c r="F236" i="2"/>
  <c r="D237" i="2"/>
  <c r="E237" i="2" s="1"/>
  <c r="F237" i="2"/>
  <c r="D238" i="2"/>
  <c r="E238" i="2"/>
  <c r="F238" i="2"/>
  <c r="D239" i="2"/>
  <c r="E239" i="2" s="1"/>
  <c r="F239" i="2"/>
  <c r="D240" i="2"/>
  <c r="E240" i="2"/>
  <c r="F240" i="2"/>
  <c r="D241" i="2"/>
  <c r="E241" i="2" s="1"/>
  <c r="F241" i="2"/>
  <c r="D242" i="2"/>
  <c r="E242" i="2"/>
  <c r="F242" i="2"/>
  <c r="D243" i="2"/>
  <c r="E243" i="2" s="1"/>
  <c r="F243" i="2"/>
  <c r="D244" i="2"/>
  <c r="E244" i="2"/>
  <c r="F244" i="2"/>
  <c r="D245" i="2"/>
  <c r="E245" i="2" s="1"/>
  <c r="F245" i="2"/>
  <c r="D246" i="2"/>
  <c r="E246" i="2"/>
  <c r="F246" i="2"/>
  <c r="D247" i="2"/>
  <c r="E247" i="2" s="1"/>
  <c r="F247" i="2"/>
  <c r="D248" i="2"/>
  <c r="E248" i="2"/>
  <c r="F248" i="2"/>
  <c r="D249" i="2"/>
  <c r="E249" i="2" s="1"/>
  <c r="F249" i="2"/>
  <c r="D250" i="2"/>
  <c r="E250" i="2"/>
  <c r="F250" i="2"/>
  <c r="D251" i="2"/>
  <c r="E251" i="2" s="1"/>
  <c r="F251" i="2"/>
  <c r="D252" i="2"/>
  <c r="E252" i="2"/>
  <c r="F252" i="2"/>
  <c r="D253" i="2"/>
  <c r="E253" i="2" s="1"/>
  <c r="F253" i="2"/>
  <c r="D254" i="2"/>
  <c r="E254" i="2"/>
  <c r="F254" i="2"/>
  <c r="D255" i="2"/>
  <c r="E255" i="2" s="1"/>
  <c r="F255" i="2"/>
  <c r="D256" i="2"/>
  <c r="E256" i="2"/>
  <c r="F256" i="2"/>
  <c r="D257" i="2"/>
  <c r="E257" i="2" s="1"/>
  <c r="F257" i="2"/>
  <c r="D258" i="2"/>
  <c r="E258" i="2"/>
  <c r="F258" i="2"/>
  <c r="D259" i="2"/>
  <c r="E259" i="2" s="1"/>
  <c r="F259" i="2"/>
  <c r="D260" i="2"/>
  <c r="E260" i="2"/>
  <c r="F260" i="2"/>
  <c r="D261" i="2"/>
  <c r="E261" i="2" s="1"/>
  <c r="F261" i="2"/>
  <c r="D262" i="2"/>
  <c r="E262" i="2"/>
  <c r="F262" i="2"/>
  <c r="D263" i="2"/>
  <c r="E263" i="2" s="1"/>
  <c r="F263" i="2"/>
  <c r="D264" i="2"/>
  <c r="E264" i="2"/>
  <c r="F264" i="2"/>
  <c r="D265" i="2"/>
  <c r="E265" i="2" s="1"/>
  <c r="F265" i="2"/>
  <c r="D266" i="2"/>
  <c r="E266" i="2"/>
  <c r="F266" i="2"/>
  <c r="D267" i="2"/>
  <c r="E267" i="2" s="1"/>
  <c r="F267" i="2"/>
  <c r="D268" i="2"/>
  <c r="E268" i="2"/>
  <c r="F268" i="2"/>
  <c r="D269" i="2"/>
  <c r="E269" i="2" s="1"/>
  <c r="F269" i="2"/>
  <c r="D270" i="2"/>
  <c r="E270" i="2"/>
  <c r="F270" i="2"/>
  <c r="D271" i="2"/>
  <c r="E271" i="2" s="1"/>
  <c r="F271" i="2"/>
  <c r="D272" i="2"/>
  <c r="E272" i="2"/>
  <c r="F272" i="2"/>
  <c r="D273" i="2"/>
  <c r="E273" i="2" s="1"/>
  <c r="F273" i="2"/>
  <c r="D274" i="2"/>
  <c r="E274" i="2"/>
  <c r="F274" i="2"/>
  <c r="D275" i="2"/>
  <c r="E275" i="2" s="1"/>
  <c r="F275" i="2"/>
  <c r="D276" i="2"/>
  <c r="E276" i="2"/>
  <c r="F276" i="2"/>
  <c r="D277" i="2"/>
  <c r="E277" i="2" s="1"/>
  <c r="F277" i="2"/>
  <c r="D278" i="2"/>
  <c r="E278" i="2"/>
  <c r="F278" i="2"/>
  <c r="D279" i="2"/>
  <c r="E279" i="2" s="1"/>
  <c r="F279" i="2"/>
  <c r="D280" i="2"/>
  <c r="E280" i="2"/>
  <c r="F280" i="2"/>
  <c r="D281" i="2"/>
  <c r="E281" i="2" s="1"/>
  <c r="F281" i="2"/>
  <c r="D282" i="2"/>
  <c r="E282" i="2"/>
  <c r="F282" i="2"/>
  <c r="D283" i="2"/>
  <c r="E283" i="2" s="1"/>
  <c r="F283" i="2"/>
  <c r="D284" i="2"/>
  <c r="E284" i="2"/>
  <c r="F284" i="2"/>
  <c r="D285" i="2"/>
  <c r="E285" i="2" s="1"/>
  <c r="F285" i="2"/>
  <c r="D286" i="2"/>
  <c r="E286" i="2"/>
  <c r="F286" i="2"/>
  <c r="D287" i="2"/>
  <c r="E287" i="2" s="1"/>
  <c r="F287" i="2"/>
  <c r="D288" i="2"/>
  <c r="E288" i="2"/>
  <c r="F288" i="2"/>
  <c r="D289" i="2"/>
  <c r="E289" i="2" s="1"/>
  <c r="F289" i="2"/>
  <c r="D290" i="2"/>
  <c r="E290" i="2"/>
  <c r="F290" i="2"/>
  <c r="D291" i="2"/>
  <c r="E291" i="2" s="1"/>
  <c r="F291" i="2"/>
  <c r="D292" i="2"/>
  <c r="E292" i="2"/>
  <c r="F292" i="2"/>
  <c r="D293" i="2"/>
  <c r="E293" i="2" s="1"/>
  <c r="F293" i="2"/>
  <c r="D294" i="2"/>
  <c r="E294" i="2"/>
  <c r="F294" i="2"/>
  <c r="D295" i="2"/>
  <c r="E295" i="2" s="1"/>
  <c r="F295" i="2"/>
  <c r="D296" i="2"/>
  <c r="E296" i="2"/>
  <c r="F296" i="2"/>
  <c r="D297" i="2"/>
  <c r="E297" i="2" s="1"/>
  <c r="F297" i="2"/>
  <c r="D298" i="2"/>
  <c r="E298" i="2"/>
  <c r="F298" i="2"/>
  <c r="D299" i="2"/>
  <c r="E299" i="2" s="1"/>
  <c r="F299" i="2"/>
  <c r="D300" i="2"/>
  <c r="E300" i="2"/>
  <c r="F300" i="2"/>
  <c r="D301" i="2"/>
  <c r="E301" i="2" s="1"/>
  <c r="F301" i="2"/>
  <c r="D302" i="2"/>
  <c r="E302" i="2"/>
  <c r="F302" i="2"/>
  <c r="D303" i="2"/>
  <c r="E303" i="2" s="1"/>
  <c r="F303" i="2"/>
  <c r="D304" i="2"/>
  <c r="E304" i="2"/>
  <c r="F304" i="2"/>
  <c r="D305" i="2"/>
  <c r="E305" i="2" s="1"/>
  <c r="F305" i="2"/>
  <c r="D306" i="2"/>
  <c r="E306" i="2"/>
  <c r="F306" i="2"/>
  <c r="D307" i="2"/>
  <c r="E307" i="2" s="1"/>
  <c r="F307" i="2"/>
  <c r="D308" i="2"/>
  <c r="E308" i="2"/>
  <c r="F308" i="2"/>
  <c r="D309" i="2"/>
  <c r="E309" i="2" s="1"/>
  <c r="F309" i="2"/>
  <c r="D310" i="2"/>
  <c r="E310" i="2"/>
  <c r="F310" i="2"/>
  <c r="D311" i="2"/>
  <c r="E311" i="2" s="1"/>
  <c r="F311" i="2"/>
  <c r="D312" i="2"/>
  <c r="E312" i="2"/>
  <c r="F312" i="2"/>
  <c r="D313" i="2"/>
  <c r="E313" i="2" s="1"/>
  <c r="F313" i="2"/>
  <c r="D314" i="2"/>
  <c r="E314" i="2"/>
  <c r="F314" i="2"/>
  <c r="D315" i="2"/>
  <c r="E315" i="2" s="1"/>
  <c r="F315" i="2"/>
  <c r="D316" i="2"/>
  <c r="E316" i="2"/>
  <c r="F316" i="2"/>
  <c r="D317" i="2"/>
  <c r="E317" i="2" s="1"/>
  <c r="F317" i="2"/>
  <c r="D318" i="2"/>
  <c r="E318" i="2"/>
  <c r="F318" i="2"/>
  <c r="D319" i="2"/>
  <c r="E319" i="2" s="1"/>
  <c r="F319" i="2"/>
  <c r="D320" i="2"/>
  <c r="E320" i="2"/>
  <c r="F320" i="2"/>
  <c r="D321" i="2"/>
  <c r="E321" i="2" s="1"/>
  <c r="F321" i="2"/>
  <c r="D322" i="2"/>
  <c r="E322" i="2"/>
  <c r="F322" i="2"/>
  <c r="D323" i="2"/>
  <c r="E323" i="2" s="1"/>
  <c r="F323" i="2"/>
  <c r="D324" i="2"/>
  <c r="E324" i="2"/>
  <c r="F324" i="2"/>
  <c r="K6" i="2"/>
  <c r="L6" i="2" s="1"/>
  <c r="M6" i="2"/>
  <c r="K7" i="2"/>
  <c r="L7" i="2" s="1"/>
  <c r="M7" i="2"/>
  <c r="K8" i="2"/>
  <c r="L8" i="2"/>
  <c r="M8" i="2"/>
  <c r="K9" i="2"/>
  <c r="L9" i="2"/>
  <c r="M9" i="2"/>
  <c r="K10" i="2"/>
  <c r="L10" i="2"/>
  <c r="M10" i="2"/>
  <c r="K11" i="2"/>
  <c r="L11" i="2" s="1"/>
  <c r="M11" i="2"/>
  <c r="K12" i="2"/>
  <c r="L12" i="2"/>
  <c r="M12" i="2"/>
  <c r="K13" i="2"/>
  <c r="L13" i="2"/>
  <c r="M13" i="2"/>
  <c r="K14" i="2"/>
  <c r="L14" i="2"/>
  <c r="M14" i="2"/>
  <c r="K15" i="2"/>
  <c r="L15" i="2" s="1"/>
  <c r="M15" i="2"/>
  <c r="K16" i="2"/>
  <c r="L16" i="2"/>
  <c r="M16" i="2"/>
  <c r="K17" i="2"/>
  <c r="L17" i="2"/>
  <c r="M17" i="2"/>
  <c r="K18" i="2"/>
  <c r="L18" i="2"/>
  <c r="M18" i="2"/>
  <c r="K19" i="2"/>
  <c r="L19" i="2" s="1"/>
  <c r="M19" i="2"/>
  <c r="K20" i="2"/>
  <c r="L20" i="2"/>
  <c r="M20" i="2"/>
  <c r="K21" i="2"/>
  <c r="L21" i="2"/>
  <c r="M21" i="2"/>
  <c r="K22" i="2"/>
  <c r="L22" i="2"/>
  <c r="M22" i="2"/>
  <c r="K23" i="2"/>
  <c r="L23" i="2" s="1"/>
  <c r="M23" i="2"/>
  <c r="K24" i="2"/>
  <c r="L24" i="2"/>
  <c r="M24" i="2"/>
  <c r="K25" i="2"/>
  <c r="L25" i="2"/>
  <c r="M25" i="2"/>
  <c r="K26" i="2"/>
  <c r="L26" i="2"/>
  <c r="M26" i="2"/>
  <c r="K27" i="2"/>
  <c r="L27" i="2" s="1"/>
  <c r="M27" i="2"/>
  <c r="K28" i="2"/>
  <c r="L28" i="2"/>
  <c r="M28" i="2"/>
  <c r="K29" i="2"/>
  <c r="L29" i="2"/>
  <c r="M29" i="2"/>
  <c r="K30" i="2"/>
  <c r="L30" i="2"/>
  <c r="M30" i="2"/>
  <c r="K31" i="2"/>
  <c r="L31" i="2" s="1"/>
  <c r="M31" i="2"/>
  <c r="K32" i="2"/>
  <c r="L32" i="2"/>
  <c r="M32" i="2"/>
  <c r="K33" i="2"/>
  <c r="L33" i="2"/>
  <c r="M33" i="2"/>
  <c r="K34" i="2"/>
  <c r="L34" i="2"/>
  <c r="M34" i="2"/>
  <c r="K35" i="2"/>
  <c r="L35" i="2" s="1"/>
  <c r="M35" i="2"/>
  <c r="K36" i="2"/>
  <c r="L36" i="2"/>
  <c r="M36" i="2"/>
  <c r="K37" i="2"/>
  <c r="L37" i="2"/>
  <c r="M37" i="2"/>
  <c r="K38" i="2"/>
  <c r="L38" i="2"/>
  <c r="M38" i="2"/>
  <c r="K39" i="2"/>
  <c r="L39" i="2" s="1"/>
  <c r="M39" i="2"/>
  <c r="K40" i="2"/>
  <c r="L40" i="2"/>
  <c r="M40" i="2"/>
  <c r="K41" i="2"/>
  <c r="L41" i="2"/>
  <c r="M41" i="2"/>
  <c r="K42" i="2"/>
  <c r="L42" i="2"/>
  <c r="M42" i="2"/>
  <c r="K43" i="2"/>
  <c r="L43" i="2" s="1"/>
  <c r="M43" i="2"/>
  <c r="K44" i="2"/>
  <c r="L44" i="2"/>
  <c r="M44" i="2"/>
  <c r="K45" i="2"/>
  <c r="L45" i="2"/>
  <c r="M45" i="2"/>
  <c r="K46" i="2"/>
  <c r="L46" i="2"/>
  <c r="M46" i="2"/>
  <c r="K47" i="2"/>
  <c r="L47" i="2" s="1"/>
  <c r="M47" i="2"/>
  <c r="K48" i="2"/>
  <c r="L48" i="2"/>
  <c r="M48" i="2"/>
  <c r="K49" i="2"/>
  <c r="L49" i="2"/>
  <c r="M49" i="2"/>
  <c r="K50" i="2"/>
  <c r="L50" i="2"/>
  <c r="M50" i="2"/>
  <c r="K51" i="2"/>
  <c r="L51" i="2" s="1"/>
  <c r="M51" i="2"/>
  <c r="K52" i="2"/>
  <c r="L52" i="2"/>
  <c r="M52" i="2"/>
  <c r="K53" i="2"/>
  <c r="L53" i="2"/>
  <c r="M53" i="2"/>
  <c r="K54" i="2"/>
  <c r="L54" i="2"/>
  <c r="M54" i="2"/>
  <c r="K55" i="2"/>
  <c r="L55" i="2" s="1"/>
  <c r="M55" i="2"/>
  <c r="K56" i="2"/>
  <c r="L56" i="2"/>
  <c r="M56" i="2"/>
  <c r="K57" i="2"/>
  <c r="L57" i="2"/>
  <c r="M57" i="2"/>
  <c r="K58" i="2"/>
  <c r="L58" i="2"/>
  <c r="M58" i="2"/>
  <c r="K59" i="2"/>
  <c r="L59" i="2" s="1"/>
  <c r="M59" i="2"/>
  <c r="K60" i="2"/>
  <c r="L60" i="2"/>
  <c r="M60" i="2"/>
  <c r="K61" i="2"/>
  <c r="L61" i="2"/>
  <c r="M61" i="2"/>
  <c r="K62" i="2"/>
  <c r="L62" i="2"/>
  <c r="M62" i="2"/>
  <c r="K63" i="2"/>
  <c r="L63" i="2" s="1"/>
  <c r="M63" i="2"/>
  <c r="K64" i="2"/>
  <c r="L64" i="2"/>
  <c r="M64" i="2"/>
  <c r="K65" i="2"/>
  <c r="L65" i="2"/>
  <c r="M65" i="2"/>
  <c r="K66" i="2"/>
  <c r="L66" i="2"/>
  <c r="M66" i="2"/>
  <c r="K67" i="2"/>
  <c r="L67" i="2" s="1"/>
  <c r="M67" i="2"/>
  <c r="K68" i="2"/>
  <c r="L68" i="2"/>
  <c r="M68" i="2"/>
  <c r="K69" i="2"/>
  <c r="L69" i="2"/>
  <c r="M69" i="2"/>
  <c r="K70" i="2"/>
  <c r="L70" i="2"/>
  <c r="M70" i="2"/>
  <c r="K71" i="2"/>
  <c r="L71" i="2" s="1"/>
  <c r="M71" i="2"/>
  <c r="K72" i="2"/>
  <c r="L72" i="2"/>
  <c r="M72" i="2"/>
  <c r="K73" i="2"/>
  <c r="L73" i="2"/>
  <c r="M73" i="2"/>
  <c r="K74" i="2"/>
  <c r="L74" i="2"/>
  <c r="M74" i="2"/>
  <c r="K75" i="2"/>
  <c r="L75" i="2" s="1"/>
  <c r="M75" i="2"/>
  <c r="K76" i="2"/>
  <c r="L76" i="2"/>
  <c r="M76" i="2"/>
  <c r="K77" i="2"/>
  <c r="L77" i="2"/>
  <c r="M77" i="2"/>
  <c r="K78" i="2"/>
  <c r="L78" i="2"/>
  <c r="M78" i="2"/>
  <c r="K79" i="2"/>
  <c r="L79" i="2" s="1"/>
  <c r="M79" i="2"/>
  <c r="K80" i="2"/>
  <c r="L80" i="2"/>
  <c r="M80" i="2"/>
  <c r="K81" i="2"/>
  <c r="L81" i="2"/>
  <c r="M81" i="2"/>
  <c r="K82" i="2"/>
  <c r="L82" i="2"/>
  <c r="M82" i="2"/>
  <c r="K83" i="2"/>
  <c r="L83" i="2" s="1"/>
  <c r="M83" i="2"/>
  <c r="K84" i="2"/>
  <c r="L84" i="2"/>
  <c r="M84" i="2"/>
  <c r="K85" i="2"/>
  <c r="L85" i="2"/>
  <c r="M85" i="2"/>
  <c r="K86" i="2"/>
  <c r="L86" i="2"/>
  <c r="M86" i="2"/>
  <c r="K87" i="2"/>
  <c r="L87" i="2" s="1"/>
  <c r="M87" i="2"/>
  <c r="K88" i="2"/>
  <c r="L88" i="2"/>
  <c r="M88" i="2"/>
  <c r="K89" i="2"/>
  <c r="L89" i="2"/>
  <c r="M89" i="2"/>
  <c r="K90" i="2"/>
  <c r="L90" i="2"/>
  <c r="M90" i="2"/>
  <c r="K91" i="2"/>
  <c r="L91" i="2" s="1"/>
  <c r="M91" i="2"/>
  <c r="K92" i="2"/>
  <c r="L92" i="2"/>
  <c r="M92" i="2"/>
  <c r="K93" i="2"/>
  <c r="L93" i="2"/>
  <c r="M93" i="2"/>
  <c r="K94" i="2"/>
  <c r="L94" i="2"/>
  <c r="M94" i="2"/>
  <c r="K95" i="2"/>
  <c r="L95" i="2" s="1"/>
  <c r="M95" i="2"/>
  <c r="K96" i="2"/>
  <c r="L96" i="2"/>
  <c r="M96" i="2"/>
  <c r="K97" i="2"/>
  <c r="L97" i="2"/>
  <c r="M97" i="2"/>
  <c r="K98" i="2"/>
  <c r="L98" i="2"/>
  <c r="M98" i="2"/>
  <c r="K99" i="2"/>
  <c r="L99" i="2" s="1"/>
  <c r="M99" i="2"/>
  <c r="K100" i="2"/>
  <c r="L100" i="2"/>
  <c r="M100" i="2"/>
  <c r="K101" i="2"/>
  <c r="L101" i="2"/>
  <c r="M101" i="2"/>
  <c r="K102" i="2"/>
  <c r="L102" i="2"/>
  <c r="M102" i="2"/>
  <c r="K103" i="2"/>
  <c r="L103" i="2" s="1"/>
  <c r="M103" i="2"/>
  <c r="K104" i="2"/>
  <c r="L104" i="2"/>
  <c r="M104" i="2"/>
  <c r="K105" i="2"/>
  <c r="L105" i="2"/>
  <c r="M105" i="2"/>
  <c r="K106" i="2"/>
  <c r="L106" i="2"/>
  <c r="M106" i="2"/>
  <c r="K107" i="2"/>
  <c r="L107" i="2" s="1"/>
  <c r="M107" i="2"/>
  <c r="K108" i="2"/>
  <c r="L108" i="2"/>
  <c r="M108" i="2"/>
  <c r="K109" i="2"/>
  <c r="L109" i="2"/>
  <c r="M109" i="2"/>
  <c r="K110" i="2"/>
  <c r="L110" i="2"/>
  <c r="M110" i="2"/>
  <c r="K111" i="2"/>
  <c r="L111" i="2" s="1"/>
  <c r="M111" i="2"/>
  <c r="K112" i="2"/>
  <c r="L112" i="2"/>
  <c r="M112" i="2"/>
  <c r="K113" i="2"/>
  <c r="L113" i="2"/>
  <c r="M113" i="2"/>
  <c r="K114" i="2"/>
  <c r="L114" i="2"/>
  <c r="M114" i="2"/>
  <c r="K115" i="2"/>
  <c r="L115" i="2" s="1"/>
  <c r="M115" i="2"/>
  <c r="K116" i="2"/>
  <c r="L116" i="2"/>
  <c r="M116" i="2"/>
  <c r="K117" i="2"/>
  <c r="L117" i="2"/>
  <c r="M117" i="2"/>
  <c r="K118" i="2"/>
  <c r="L118" i="2"/>
  <c r="M118" i="2"/>
  <c r="K119" i="2"/>
  <c r="L119" i="2" s="1"/>
  <c r="M119" i="2"/>
  <c r="K120" i="2"/>
  <c r="L120" i="2"/>
  <c r="M120" i="2"/>
  <c r="K121" i="2"/>
  <c r="L121" i="2"/>
  <c r="M121" i="2"/>
  <c r="K122" i="2"/>
  <c r="L122" i="2"/>
  <c r="M122" i="2"/>
  <c r="K123" i="2"/>
  <c r="L123" i="2" s="1"/>
  <c r="M123" i="2"/>
  <c r="K124" i="2"/>
  <c r="L124" i="2"/>
  <c r="M124" i="2"/>
  <c r="K125" i="2"/>
  <c r="L125" i="2"/>
  <c r="M125" i="2"/>
  <c r="K126" i="2"/>
  <c r="L126" i="2"/>
  <c r="M126" i="2"/>
  <c r="K127" i="2"/>
  <c r="L127" i="2" s="1"/>
  <c r="M127" i="2"/>
  <c r="K128" i="2"/>
  <c r="L128" i="2"/>
  <c r="M128" i="2"/>
  <c r="K129" i="2"/>
  <c r="L129" i="2"/>
  <c r="M129" i="2"/>
  <c r="K130" i="2"/>
  <c r="L130" i="2"/>
  <c r="M130" i="2"/>
  <c r="K131" i="2"/>
  <c r="L131" i="2" s="1"/>
  <c r="M131" i="2"/>
  <c r="K132" i="2"/>
  <c r="L132" i="2"/>
  <c r="M132" i="2"/>
  <c r="K133" i="2"/>
  <c r="L133" i="2"/>
  <c r="M133" i="2"/>
  <c r="K134" i="2"/>
  <c r="L134" i="2"/>
  <c r="M134" i="2"/>
  <c r="K135" i="2"/>
  <c r="L135" i="2" s="1"/>
  <c r="M135" i="2"/>
  <c r="K136" i="2"/>
  <c r="L136" i="2"/>
  <c r="M136" i="2"/>
  <c r="K137" i="2"/>
  <c r="L137" i="2"/>
  <c r="M137" i="2"/>
  <c r="K138" i="2"/>
  <c r="L138" i="2"/>
  <c r="M138" i="2"/>
  <c r="K139" i="2"/>
  <c r="L139" i="2" s="1"/>
  <c r="M139" i="2"/>
  <c r="K140" i="2"/>
  <c r="L140" i="2"/>
  <c r="M140" i="2"/>
  <c r="K141" i="2"/>
  <c r="L141" i="2"/>
  <c r="M141" i="2"/>
  <c r="K142" i="2"/>
  <c r="L142" i="2"/>
  <c r="M142" i="2"/>
  <c r="K143" i="2"/>
  <c r="L143" i="2" s="1"/>
  <c r="M143" i="2"/>
  <c r="K144" i="2"/>
  <c r="L144" i="2"/>
  <c r="M144" i="2"/>
  <c r="K145" i="2"/>
  <c r="L145" i="2"/>
  <c r="M145" i="2"/>
  <c r="K146" i="2"/>
  <c r="L146" i="2"/>
  <c r="M146" i="2"/>
  <c r="K147" i="2"/>
  <c r="L147" i="2" s="1"/>
  <c r="M147" i="2"/>
  <c r="K148" i="2"/>
  <c r="L148" i="2"/>
  <c r="M148" i="2"/>
  <c r="K149" i="2"/>
  <c r="L149" i="2"/>
  <c r="M149" i="2"/>
  <c r="K150" i="2"/>
  <c r="L150" i="2"/>
  <c r="M150" i="2"/>
  <c r="K151" i="2"/>
  <c r="L151" i="2" s="1"/>
  <c r="M151" i="2"/>
  <c r="K152" i="2"/>
  <c r="L152" i="2"/>
  <c r="M152" i="2"/>
  <c r="K153" i="2"/>
  <c r="L153" i="2"/>
  <c r="M153" i="2"/>
  <c r="K154" i="2"/>
  <c r="L154" i="2"/>
  <c r="M154" i="2"/>
  <c r="K155" i="2"/>
  <c r="L155" i="2" s="1"/>
  <c r="M155" i="2"/>
  <c r="K156" i="2"/>
  <c r="L156" i="2"/>
  <c r="M156" i="2"/>
  <c r="K157" i="2"/>
  <c r="L157" i="2"/>
  <c r="M157" i="2"/>
  <c r="K158" i="2"/>
  <c r="L158" i="2"/>
  <c r="M158" i="2"/>
  <c r="K159" i="2"/>
  <c r="L159" i="2" s="1"/>
  <c r="M159" i="2"/>
  <c r="K160" i="2"/>
  <c r="L160" i="2"/>
  <c r="M160" i="2"/>
  <c r="K161" i="2"/>
  <c r="L161" i="2"/>
  <c r="M161" i="2"/>
  <c r="K162" i="2"/>
  <c r="L162" i="2"/>
  <c r="M162" i="2"/>
  <c r="K163" i="2"/>
  <c r="L163" i="2" s="1"/>
  <c r="M163" i="2"/>
  <c r="K164" i="2"/>
  <c r="L164" i="2"/>
  <c r="M164" i="2"/>
  <c r="K165" i="2"/>
  <c r="L165" i="2"/>
  <c r="M165" i="2"/>
  <c r="K166" i="2"/>
  <c r="L166" i="2"/>
  <c r="M166" i="2"/>
  <c r="K167" i="2"/>
  <c r="L167" i="2" s="1"/>
  <c r="M167" i="2"/>
  <c r="K168" i="2"/>
  <c r="L168" i="2"/>
  <c r="M168" i="2"/>
  <c r="K169" i="2"/>
  <c r="L169" i="2"/>
  <c r="M169" i="2"/>
  <c r="K170" i="2"/>
  <c r="L170" i="2"/>
  <c r="M170" i="2"/>
  <c r="K171" i="2"/>
  <c r="L171" i="2" s="1"/>
  <c r="M171" i="2"/>
  <c r="K172" i="2"/>
  <c r="L172" i="2"/>
  <c r="M172" i="2"/>
  <c r="K173" i="2"/>
  <c r="L173" i="2"/>
  <c r="M173" i="2"/>
  <c r="K174" i="2"/>
  <c r="L174" i="2"/>
  <c r="M174" i="2"/>
  <c r="K175" i="2"/>
  <c r="L175" i="2" s="1"/>
  <c r="M175" i="2"/>
  <c r="K176" i="2"/>
  <c r="L176" i="2"/>
  <c r="M176" i="2"/>
  <c r="K177" i="2"/>
  <c r="L177" i="2"/>
  <c r="M177" i="2"/>
  <c r="K178" i="2"/>
  <c r="L178" i="2"/>
  <c r="M178" i="2"/>
  <c r="K179" i="2"/>
  <c r="L179" i="2" s="1"/>
  <c r="M179" i="2"/>
  <c r="K180" i="2"/>
  <c r="L180" i="2"/>
  <c r="M180" i="2"/>
  <c r="K181" i="2"/>
  <c r="L181" i="2"/>
  <c r="M181" i="2"/>
  <c r="K182" i="2"/>
  <c r="L182" i="2"/>
  <c r="M182" i="2"/>
  <c r="K183" i="2"/>
  <c r="L183" i="2" s="1"/>
  <c r="M183" i="2"/>
  <c r="K184" i="2"/>
  <c r="L184" i="2"/>
  <c r="M184" i="2"/>
  <c r="K185" i="2"/>
  <c r="L185" i="2"/>
  <c r="M185" i="2"/>
  <c r="K186" i="2"/>
  <c r="L186" i="2"/>
  <c r="M186" i="2"/>
  <c r="K187" i="2"/>
  <c r="L187" i="2" s="1"/>
  <c r="M187" i="2"/>
  <c r="K188" i="2"/>
  <c r="L188" i="2"/>
  <c r="M188" i="2"/>
  <c r="K189" i="2"/>
  <c r="L189" i="2"/>
  <c r="M189" i="2"/>
  <c r="K190" i="2"/>
  <c r="L190" i="2"/>
  <c r="M190" i="2"/>
  <c r="K191" i="2"/>
  <c r="L191" i="2" s="1"/>
  <c r="M191" i="2"/>
  <c r="K192" i="2"/>
  <c r="L192" i="2"/>
  <c r="M192" i="2"/>
  <c r="K193" i="2"/>
  <c r="L193" i="2"/>
  <c r="M193" i="2"/>
  <c r="K194" i="2"/>
  <c r="L194" i="2"/>
  <c r="M194" i="2"/>
  <c r="K195" i="2"/>
  <c r="L195" i="2" s="1"/>
  <c r="M195" i="2"/>
  <c r="K196" i="2"/>
  <c r="L196" i="2"/>
  <c r="M196" i="2"/>
  <c r="K197" i="2"/>
  <c r="L197" i="2"/>
  <c r="M197" i="2"/>
  <c r="K198" i="2"/>
  <c r="L198" i="2"/>
  <c r="M198" i="2"/>
  <c r="K199" i="2"/>
  <c r="L199" i="2" s="1"/>
  <c r="M199" i="2"/>
  <c r="K200" i="2"/>
  <c r="L200" i="2"/>
  <c r="M200" i="2"/>
  <c r="K201" i="2"/>
  <c r="L201" i="2"/>
  <c r="M201" i="2"/>
  <c r="K202" i="2"/>
  <c r="L202" i="2"/>
  <c r="M202" i="2"/>
  <c r="K203" i="2"/>
  <c r="L203" i="2" s="1"/>
  <c r="M203" i="2"/>
  <c r="K204" i="2"/>
  <c r="L204" i="2"/>
  <c r="M204" i="2"/>
  <c r="K205" i="2"/>
  <c r="L205" i="2"/>
  <c r="M205" i="2"/>
  <c r="K206" i="2"/>
  <c r="L206" i="2"/>
  <c r="M206" i="2"/>
  <c r="K207" i="2"/>
  <c r="L207" i="2" s="1"/>
  <c r="M207" i="2"/>
  <c r="K208" i="2"/>
  <c r="L208" i="2"/>
  <c r="M208" i="2"/>
  <c r="K209" i="2"/>
  <c r="L209" i="2"/>
  <c r="M209" i="2"/>
  <c r="K210" i="2"/>
  <c r="L210" i="2"/>
  <c r="M210" i="2"/>
  <c r="K211" i="2"/>
  <c r="L211" i="2" s="1"/>
  <c r="M211" i="2"/>
  <c r="K212" i="2"/>
  <c r="L212" i="2"/>
  <c r="M212" i="2"/>
  <c r="K213" i="2"/>
  <c r="L213" i="2"/>
  <c r="M213" i="2"/>
  <c r="K214" i="2"/>
  <c r="L214" i="2"/>
  <c r="M214" i="2"/>
  <c r="K215" i="2"/>
  <c r="L215" i="2" s="1"/>
  <c r="M215" i="2"/>
  <c r="K216" i="2"/>
  <c r="L216" i="2"/>
  <c r="M216" i="2"/>
  <c r="K217" i="2"/>
  <c r="L217" i="2"/>
  <c r="M217" i="2"/>
  <c r="K218" i="2"/>
  <c r="L218" i="2"/>
  <c r="M218" i="2"/>
  <c r="K219" i="2"/>
  <c r="L219" i="2" s="1"/>
  <c r="M219" i="2"/>
  <c r="K220" i="2"/>
  <c r="L220" i="2"/>
  <c r="M220" i="2"/>
  <c r="K221" i="2"/>
  <c r="L221" i="2"/>
  <c r="M221" i="2"/>
  <c r="K222" i="2"/>
  <c r="L222" i="2"/>
  <c r="M222" i="2"/>
  <c r="K223" i="2"/>
  <c r="L223" i="2" s="1"/>
  <c r="M223" i="2"/>
  <c r="K224" i="2"/>
  <c r="L224" i="2"/>
  <c r="M224" i="2"/>
  <c r="K225" i="2"/>
  <c r="L225" i="2"/>
  <c r="M225" i="2"/>
  <c r="K226" i="2"/>
  <c r="L226" i="2"/>
  <c r="M226" i="2"/>
  <c r="K227" i="2"/>
  <c r="L227" i="2" s="1"/>
  <c r="M227" i="2"/>
  <c r="K228" i="2"/>
  <c r="L228" i="2"/>
  <c r="M228" i="2"/>
  <c r="K229" i="2"/>
  <c r="L229" i="2"/>
  <c r="M229" i="2"/>
  <c r="K230" i="2"/>
  <c r="L230" i="2"/>
  <c r="M230" i="2"/>
  <c r="K231" i="2"/>
  <c r="L231" i="2" s="1"/>
  <c r="M231" i="2"/>
  <c r="K232" i="2"/>
  <c r="L232" i="2"/>
  <c r="M232" i="2"/>
  <c r="K233" i="2"/>
  <c r="L233" i="2"/>
  <c r="M233" i="2"/>
  <c r="K234" i="2"/>
  <c r="L234" i="2"/>
  <c r="M234" i="2"/>
  <c r="K235" i="2"/>
  <c r="L235" i="2" s="1"/>
  <c r="M235" i="2"/>
  <c r="K236" i="2"/>
  <c r="L236" i="2"/>
  <c r="M236" i="2"/>
  <c r="K237" i="2"/>
  <c r="L237" i="2"/>
  <c r="M237" i="2"/>
  <c r="K238" i="2"/>
  <c r="L238" i="2"/>
  <c r="M238" i="2"/>
  <c r="K239" i="2"/>
  <c r="L239" i="2" s="1"/>
  <c r="M239" i="2"/>
  <c r="K240" i="2"/>
  <c r="L240" i="2"/>
  <c r="M240" i="2"/>
  <c r="K241" i="2"/>
  <c r="L241" i="2"/>
  <c r="M241" i="2"/>
  <c r="K242" i="2"/>
  <c r="L242" i="2"/>
  <c r="M242" i="2"/>
  <c r="K243" i="2"/>
  <c r="L243" i="2" s="1"/>
  <c r="M243" i="2"/>
  <c r="K244" i="2"/>
  <c r="L244" i="2"/>
  <c r="M244" i="2"/>
  <c r="K245" i="2"/>
  <c r="L245" i="2"/>
  <c r="M245" i="2"/>
  <c r="K246" i="2"/>
  <c r="L246" i="2"/>
  <c r="M246" i="2"/>
  <c r="K247" i="2"/>
  <c r="L247" i="2" s="1"/>
  <c r="M247" i="2"/>
  <c r="K248" i="2"/>
  <c r="L248" i="2"/>
  <c r="M248" i="2"/>
  <c r="K249" i="2"/>
  <c r="L249" i="2"/>
  <c r="M249" i="2"/>
  <c r="K250" i="2"/>
  <c r="L250" i="2"/>
  <c r="M250" i="2"/>
  <c r="K251" i="2"/>
  <c r="L251" i="2" s="1"/>
  <c r="M251" i="2"/>
  <c r="K252" i="2"/>
  <c r="L252" i="2"/>
  <c r="M252" i="2"/>
  <c r="K253" i="2"/>
  <c r="L253" i="2"/>
  <c r="M253" i="2"/>
  <c r="K254" i="2"/>
  <c r="L254" i="2"/>
  <c r="M254" i="2"/>
  <c r="K255" i="2"/>
  <c r="L255" i="2" s="1"/>
  <c r="M255" i="2"/>
  <c r="K256" i="2"/>
  <c r="L256" i="2"/>
  <c r="M256" i="2"/>
  <c r="K257" i="2"/>
  <c r="L257" i="2"/>
  <c r="M257" i="2"/>
  <c r="K258" i="2"/>
  <c r="L258" i="2"/>
  <c r="M258" i="2"/>
  <c r="K259" i="2"/>
  <c r="L259" i="2" s="1"/>
  <c r="M259" i="2"/>
  <c r="K260" i="2"/>
  <c r="L260" i="2"/>
  <c r="M260" i="2"/>
  <c r="K261" i="2"/>
  <c r="L261" i="2"/>
  <c r="M261" i="2"/>
  <c r="K262" i="2"/>
  <c r="L262" i="2"/>
  <c r="M262" i="2"/>
  <c r="K263" i="2"/>
  <c r="L263" i="2" s="1"/>
  <c r="M263" i="2"/>
  <c r="K264" i="2"/>
  <c r="L264" i="2"/>
  <c r="M264" i="2"/>
  <c r="K265" i="2"/>
  <c r="L265" i="2"/>
  <c r="M265" i="2"/>
  <c r="K266" i="2"/>
  <c r="L266" i="2"/>
  <c r="M266" i="2"/>
  <c r="K267" i="2"/>
  <c r="L267" i="2" s="1"/>
  <c r="M267" i="2"/>
  <c r="K268" i="2"/>
  <c r="L268" i="2"/>
  <c r="M268" i="2"/>
  <c r="K269" i="2"/>
  <c r="L269" i="2"/>
  <c r="M269" i="2"/>
  <c r="K270" i="2"/>
  <c r="L270" i="2"/>
  <c r="M270" i="2"/>
  <c r="K271" i="2"/>
  <c r="L271" i="2" s="1"/>
  <c r="M271" i="2"/>
  <c r="K272" i="2"/>
  <c r="L272" i="2"/>
  <c r="M272" i="2"/>
  <c r="K273" i="2"/>
  <c r="L273" i="2"/>
  <c r="M273" i="2"/>
  <c r="K274" i="2"/>
  <c r="L274" i="2"/>
  <c r="M274" i="2"/>
  <c r="K275" i="2"/>
  <c r="L275" i="2" s="1"/>
  <c r="M275" i="2"/>
  <c r="K276" i="2"/>
  <c r="L276" i="2"/>
  <c r="M276" i="2"/>
  <c r="K277" i="2"/>
  <c r="L277" i="2"/>
  <c r="M277" i="2"/>
  <c r="K278" i="2"/>
  <c r="L278" i="2"/>
  <c r="M278" i="2"/>
  <c r="K279" i="2"/>
  <c r="L279" i="2" s="1"/>
  <c r="M279" i="2"/>
  <c r="K280" i="2"/>
  <c r="L280" i="2"/>
  <c r="M280" i="2"/>
  <c r="K281" i="2"/>
  <c r="L281" i="2"/>
  <c r="M281" i="2"/>
  <c r="K282" i="2"/>
  <c r="L282" i="2"/>
  <c r="M282" i="2"/>
  <c r="K283" i="2"/>
  <c r="L283" i="2" s="1"/>
  <c r="M283" i="2"/>
  <c r="K284" i="2"/>
  <c r="L284" i="2"/>
  <c r="M284" i="2"/>
  <c r="K285" i="2"/>
  <c r="L285" i="2"/>
  <c r="M285" i="2"/>
  <c r="K286" i="2"/>
  <c r="L286" i="2"/>
  <c r="M286" i="2"/>
  <c r="K287" i="2"/>
  <c r="L287" i="2" s="1"/>
  <c r="M287" i="2"/>
  <c r="K288" i="2"/>
  <c r="L288" i="2"/>
  <c r="M288" i="2"/>
  <c r="K289" i="2"/>
  <c r="L289" i="2"/>
  <c r="M289" i="2"/>
  <c r="K290" i="2"/>
  <c r="L290" i="2"/>
  <c r="M290" i="2"/>
  <c r="K291" i="2"/>
  <c r="L291" i="2" s="1"/>
  <c r="M291" i="2"/>
  <c r="K292" i="2"/>
  <c r="L292" i="2"/>
  <c r="M292" i="2"/>
  <c r="K293" i="2"/>
  <c r="L293" i="2"/>
  <c r="M293" i="2"/>
  <c r="K294" i="2"/>
  <c r="L294" i="2"/>
  <c r="M294" i="2"/>
  <c r="K295" i="2"/>
  <c r="L295" i="2" s="1"/>
  <c r="M295" i="2"/>
  <c r="K296" i="2"/>
  <c r="L296" i="2"/>
  <c r="M296" i="2"/>
  <c r="K297" i="2"/>
  <c r="L297" i="2"/>
  <c r="M297" i="2"/>
  <c r="K298" i="2"/>
  <c r="L298" i="2"/>
  <c r="M298" i="2"/>
  <c r="K299" i="2"/>
  <c r="L299" i="2" s="1"/>
  <c r="M299" i="2"/>
  <c r="K300" i="2"/>
  <c r="L300" i="2"/>
  <c r="M300" i="2"/>
  <c r="K301" i="2"/>
  <c r="L301" i="2"/>
  <c r="M301" i="2"/>
  <c r="K302" i="2"/>
  <c r="L302" i="2"/>
  <c r="M302" i="2"/>
  <c r="K303" i="2"/>
  <c r="L303" i="2" s="1"/>
  <c r="M303" i="2"/>
  <c r="K304" i="2"/>
  <c r="L304" i="2"/>
  <c r="M304" i="2"/>
  <c r="K305" i="2"/>
  <c r="L305" i="2"/>
  <c r="M305" i="2"/>
  <c r="K306" i="2"/>
  <c r="L306" i="2"/>
  <c r="M306" i="2"/>
  <c r="K307" i="2"/>
  <c r="L307" i="2" s="1"/>
  <c r="M307" i="2"/>
  <c r="K308" i="2"/>
  <c r="L308" i="2"/>
  <c r="M308" i="2"/>
  <c r="K309" i="2"/>
  <c r="L309" i="2"/>
  <c r="M309" i="2"/>
  <c r="K310" i="2"/>
  <c r="L310" i="2"/>
  <c r="M310" i="2"/>
  <c r="K311" i="2"/>
  <c r="L311" i="2" s="1"/>
  <c r="M311" i="2"/>
  <c r="K312" i="2"/>
  <c r="L312" i="2"/>
  <c r="M312" i="2"/>
  <c r="K313" i="2"/>
  <c r="L313" i="2"/>
  <c r="M313" i="2"/>
  <c r="K314" i="2"/>
  <c r="L314" i="2"/>
  <c r="M314" i="2"/>
  <c r="K315" i="2"/>
  <c r="L315" i="2" s="1"/>
  <c r="M315" i="2"/>
  <c r="K316" i="2"/>
  <c r="L316" i="2"/>
  <c r="M316" i="2"/>
  <c r="K317" i="2"/>
  <c r="L317" i="2"/>
  <c r="M317" i="2"/>
  <c r="K318" i="2"/>
  <c r="L318" i="2"/>
  <c r="M318" i="2"/>
  <c r="K319" i="2"/>
  <c r="L319" i="2" s="1"/>
  <c r="M319" i="2"/>
  <c r="K320" i="2"/>
  <c r="L320" i="2"/>
  <c r="M320" i="2"/>
  <c r="K321" i="2"/>
  <c r="L321" i="2"/>
  <c r="M321" i="2"/>
  <c r="K322" i="2"/>
  <c r="L322" i="2"/>
  <c r="M322" i="2"/>
  <c r="K323" i="2"/>
  <c r="L323" i="2" s="1"/>
  <c r="M323" i="2"/>
  <c r="R6" i="2"/>
  <c r="S6" i="2" s="1"/>
  <c r="T6" i="2"/>
  <c r="R7" i="2"/>
  <c r="S7" i="2" s="1"/>
  <c r="T7" i="2"/>
  <c r="R8" i="2"/>
  <c r="S8" i="2"/>
  <c r="T8" i="2"/>
  <c r="R9" i="2"/>
  <c r="S9" i="2"/>
  <c r="T9" i="2"/>
  <c r="R10" i="2"/>
  <c r="S10" i="2" s="1"/>
  <c r="T10" i="2"/>
  <c r="R11" i="2"/>
  <c r="S11" i="2" s="1"/>
  <c r="T11" i="2"/>
  <c r="R12" i="2"/>
  <c r="S12" i="2"/>
  <c r="T12" i="2"/>
  <c r="R13" i="2"/>
  <c r="S13" i="2"/>
  <c r="T13" i="2"/>
  <c r="R14" i="2"/>
  <c r="S14" i="2" s="1"/>
  <c r="T14" i="2"/>
  <c r="R15" i="2"/>
  <c r="S15" i="2" s="1"/>
  <c r="T15" i="2"/>
  <c r="R16" i="2"/>
  <c r="S16" i="2"/>
  <c r="T16" i="2"/>
  <c r="R17" i="2"/>
  <c r="S17" i="2"/>
  <c r="T17" i="2"/>
  <c r="R18" i="2"/>
  <c r="S18" i="2" s="1"/>
  <c r="T18" i="2"/>
  <c r="R19" i="2"/>
  <c r="S19" i="2" s="1"/>
  <c r="T19" i="2"/>
  <c r="R20" i="2"/>
  <c r="S20" i="2"/>
  <c r="T20" i="2"/>
  <c r="R21" i="2"/>
  <c r="S21" i="2"/>
  <c r="T21" i="2"/>
  <c r="R22" i="2"/>
  <c r="S22" i="2" s="1"/>
  <c r="T22" i="2"/>
  <c r="R23" i="2"/>
  <c r="S23" i="2" s="1"/>
  <c r="T23" i="2"/>
  <c r="R24" i="2"/>
  <c r="S24" i="2"/>
  <c r="T24" i="2"/>
  <c r="R25" i="2"/>
  <c r="S25" i="2"/>
  <c r="T25" i="2"/>
  <c r="R26" i="2"/>
  <c r="S26" i="2" s="1"/>
  <c r="T26" i="2"/>
  <c r="R27" i="2"/>
  <c r="S27" i="2" s="1"/>
  <c r="T27" i="2"/>
  <c r="R28" i="2"/>
  <c r="S28" i="2"/>
  <c r="T28" i="2"/>
  <c r="R29" i="2"/>
  <c r="S29" i="2"/>
  <c r="T29" i="2"/>
  <c r="R30" i="2"/>
  <c r="S30" i="2" s="1"/>
  <c r="T30" i="2"/>
  <c r="R31" i="2"/>
  <c r="S31" i="2" s="1"/>
  <c r="T31" i="2"/>
  <c r="R32" i="2"/>
  <c r="S32" i="2"/>
  <c r="T32" i="2"/>
  <c r="R33" i="2"/>
  <c r="S33" i="2"/>
  <c r="T33" i="2"/>
  <c r="R34" i="2"/>
  <c r="S34" i="2" s="1"/>
  <c r="T34" i="2"/>
  <c r="R35" i="2"/>
  <c r="S35" i="2" s="1"/>
  <c r="T35" i="2"/>
  <c r="R36" i="2"/>
  <c r="S36" i="2"/>
  <c r="T36" i="2"/>
  <c r="R37" i="2"/>
  <c r="S37" i="2"/>
  <c r="T37" i="2"/>
  <c r="R38" i="2"/>
  <c r="S38" i="2" s="1"/>
  <c r="T38" i="2"/>
  <c r="R39" i="2"/>
  <c r="S39" i="2" s="1"/>
  <c r="T39" i="2"/>
  <c r="R40" i="2"/>
  <c r="S40" i="2"/>
  <c r="T40" i="2"/>
  <c r="R41" i="2"/>
  <c r="S41" i="2"/>
  <c r="T41" i="2"/>
  <c r="R42" i="2"/>
  <c r="S42" i="2" s="1"/>
  <c r="T42" i="2"/>
  <c r="R43" i="2"/>
  <c r="S43" i="2" s="1"/>
  <c r="T43" i="2"/>
  <c r="R44" i="2"/>
  <c r="S44" i="2"/>
  <c r="T44" i="2"/>
  <c r="R45" i="2"/>
  <c r="S45" i="2"/>
  <c r="T45" i="2"/>
  <c r="R46" i="2"/>
  <c r="S46" i="2" s="1"/>
  <c r="T46" i="2"/>
  <c r="R47" i="2"/>
  <c r="S47" i="2" s="1"/>
  <c r="T47" i="2"/>
  <c r="R48" i="2"/>
  <c r="S48" i="2"/>
  <c r="T48" i="2"/>
  <c r="R49" i="2"/>
  <c r="S49" i="2"/>
  <c r="T49" i="2"/>
  <c r="R50" i="2"/>
  <c r="S50" i="2" s="1"/>
  <c r="T50" i="2"/>
  <c r="R51" i="2"/>
  <c r="S51" i="2" s="1"/>
  <c r="T51" i="2"/>
  <c r="R52" i="2"/>
  <c r="S52" i="2"/>
  <c r="T52" i="2"/>
  <c r="R53" i="2"/>
  <c r="S53" i="2"/>
  <c r="T53" i="2"/>
  <c r="R54" i="2"/>
  <c r="S54" i="2" s="1"/>
  <c r="T54" i="2"/>
  <c r="R55" i="2"/>
  <c r="S55" i="2" s="1"/>
  <c r="T55" i="2"/>
  <c r="R56" i="2"/>
  <c r="S56" i="2"/>
  <c r="T56" i="2"/>
  <c r="R57" i="2"/>
  <c r="S57" i="2"/>
  <c r="T57" i="2"/>
  <c r="R58" i="2"/>
  <c r="S58" i="2" s="1"/>
  <c r="T58" i="2"/>
  <c r="R59" i="2"/>
  <c r="S59" i="2" s="1"/>
  <c r="T59" i="2"/>
  <c r="R60" i="2"/>
  <c r="S60" i="2"/>
  <c r="T60" i="2"/>
  <c r="R61" i="2"/>
  <c r="S61" i="2"/>
  <c r="T61" i="2"/>
  <c r="R62" i="2"/>
  <c r="S62" i="2" s="1"/>
  <c r="T62" i="2"/>
  <c r="R63" i="2"/>
  <c r="S63" i="2" s="1"/>
  <c r="T63" i="2"/>
  <c r="R64" i="2"/>
  <c r="S64" i="2"/>
  <c r="T64" i="2"/>
  <c r="R65" i="2"/>
  <c r="S65" i="2"/>
  <c r="T65" i="2"/>
  <c r="R66" i="2"/>
  <c r="S66" i="2" s="1"/>
  <c r="T66" i="2"/>
  <c r="R67" i="2"/>
  <c r="S67" i="2" s="1"/>
  <c r="T67" i="2"/>
  <c r="R68" i="2"/>
  <c r="S68" i="2"/>
  <c r="T68" i="2"/>
  <c r="R69" i="2"/>
  <c r="S69" i="2"/>
  <c r="T69" i="2"/>
  <c r="R70" i="2"/>
  <c r="S70" i="2" s="1"/>
  <c r="T70" i="2"/>
  <c r="R71" i="2"/>
  <c r="S71" i="2" s="1"/>
  <c r="T71" i="2"/>
  <c r="R72" i="2"/>
  <c r="S72" i="2"/>
  <c r="T72" i="2"/>
  <c r="R73" i="2"/>
  <c r="S73" i="2"/>
  <c r="T73" i="2"/>
  <c r="R74" i="2"/>
  <c r="S74" i="2" s="1"/>
  <c r="T74" i="2"/>
  <c r="R75" i="2"/>
  <c r="S75" i="2" s="1"/>
  <c r="T75" i="2"/>
  <c r="R76" i="2"/>
  <c r="S76" i="2"/>
  <c r="T76" i="2"/>
  <c r="R77" i="2"/>
  <c r="S77" i="2"/>
  <c r="T77" i="2"/>
  <c r="R78" i="2"/>
  <c r="S78" i="2" s="1"/>
  <c r="T78" i="2"/>
  <c r="R79" i="2"/>
  <c r="S79" i="2" s="1"/>
  <c r="T79" i="2"/>
  <c r="R80" i="2"/>
  <c r="S80" i="2"/>
  <c r="T80" i="2"/>
  <c r="R81" i="2"/>
  <c r="S81" i="2"/>
  <c r="T81" i="2"/>
  <c r="R82" i="2"/>
  <c r="S82" i="2" s="1"/>
  <c r="T82" i="2"/>
  <c r="R83" i="2"/>
  <c r="S83" i="2" s="1"/>
  <c r="T83" i="2"/>
  <c r="R84" i="2"/>
  <c r="S84" i="2"/>
  <c r="T84" i="2"/>
  <c r="R85" i="2"/>
  <c r="S85" i="2"/>
  <c r="T85" i="2"/>
  <c r="R86" i="2"/>
  <c r="S86" i="2" s="1"/>
  <c r="T86" i="2"/>
  <c r="R87" i="2"/>
  <c r="S87" i="2" s="1"/>
  <c r="T87" i="2"/>
  <c r="R88" i="2"/>
  <c r="S88" i="2"/>
  <c r="T88" i="2"/>
  <c r="R89" i="2"/>
  <c r="S89" i="2"/>
  <c r="T89" i="2"/>
  <c r="R90" i="2"/>
  <c r="S90" i="2" s="1"/>
  <c r="T90" i="2"/>
  <c r="R91" i="2"/>
  <c r="S91" i="2" s="1"/>
  <c r="T91" i="2"/>
  <c r="R92" i="2"/>
  <c r="S92" i="2"/>
  <c r="T92" i="2"/>
  <c r="R93" i="2"/>
  <c r="S93" i="2"/>
  <c r="T93" i="2"/>
  <c r="R94" i="2"/>
  <c r="S94" i="2" s="1"/>
  <c r="T94" i="2"/>
  <c r="R95" i="2"/>
  <c r="S95" i="2" s="1"/>
  <c r="T95" i="2"/>
  <c r="R96" i="2"/>
  <c r="S96" i="2"/>
  <c r="T96" i="2"/>
  <c r="R97" i="2"/>
  <c r="S97" i="2"/>
  <c r="T97" i="2"/>
  <c r="R98" i="2"/>
  <c r="S98" i="2" s="1"/>
  <c r="T98" i="2"/>
  <c r="R99" i="2"/>
  <c r="S99" i="2" s="1"/>
  <c r="T99" i="2"/>
  <c r="R100" i="2"/>
  <c r="S100" i="2"/>
  <c r="T100" i="2"/>
  <c r="R101" i="2"/>
  <c r="S101" i="2"/>
  <c r="T101" i="2"/>
  <c r="R102" i="2"/>
  <c r="S102" i="2" s="1"/>
  <c r="T102" i="2"/>
  <c r="R103" i="2"/>
  <c r="S103" i="2" s="1"/>
  <c r="T103" i="2"/>
  <c r="R104" i="2"/>
  <c r="S104" i="2"/>
  <c r="T104" i="2"/>
  <c r="R105" i="2"/>
  <c r="S105" i="2"/>
  <c r="T105" i="2"/>
  <c r="R106" i="2"/>
  <c r="S106" i="2" s="1"/>
  <c r="T106" i="2"/>
  <c r="R107" i="2"/>
  <c r="S107" i="2" s="1"/>
  <c r="T107" i="2"/>
  <c r="R108" i="2"/>
  <c r="S108" i="2"/>
  <c r="T108" i="2"/>
  <c r="R109" i="2"/>
  <c r="S109" i="2"/>
  <c r="T109" i="2"/>
  <c r="R110" i="2"/>
  <c r="S110" i="2" s="1"/>
  <c r="T110" i="2"/>
  <c r="R111" i="2"/>
  <c r="S111" i="2" s="1"/>
  <c r="T111" i="2"/>
  <c r="R112" i="2"/>
  <c r="S112" i="2"/>
  <c r="T112" i="2"/>
  <c r="R113" i="2"/>
  <c r="S113" i="2"/>
  <c r="T113" i="2"/>
  <c r="R114" i="2"/>
  <c r="S114" i="2" s="1"/>
  <c r="T114" i="2"/>
  <c r="R115" i="2"/>
  <c r="S115" i="2" s="1"/>
  <c r="T115" i="2"/>
  <c r="R116" i="2"/>
  <c r="S116" i="2"/>
  <c r="T116" i="2"/>
  <c r="R117" i="2"/>
  <c r="S117" i="2"/>
  <c r="T117" i="2"/>
  <c r="R118" i="2"/>
  <c r="S118" i="2" s="1"/>
  <c r="T118" i="2"/>
  <c r="R119" i="2"/>
  <c r="S119" i="2" s="1"/>
  <c r="T119" i="2"/>
  <c r="R120" i="2"/>
  <c r="S120" i="2"/>
  <c r="T120" i="2"/>
  <c r="R121" i="2"/>
  <c r="S121" i="2"/>
  <c r="T121" i="2"/>
  <c r="R122" i="2"/>
  <c r="S122" i="2" s="1"/>
  <c r="T122" i="2"/>
  <c r="R123" i="2"/>
  <c r="S123" i="2" s="1"/>
  <c r="T123" i="2"/>
  <c r="R124" i="2"/>
  <c r="S124" i="2"/>
  <c r="T124" i="2"/>
  <c r="R125" i="2"/>
  <c r="S125" i="2"/>
  <c r="T125" i="2"/>
  <c r="R126" i="2"/>
  <c r="S126" i="2" s="1"/>
  <c r="T126" i="2"/>
  <c r="R127" i="2"/>
  <c r="S127" i="2" s="1"/>
  <c r="T127" i="2"/>
  <c r="R128" i="2"/>
  <c r="S128" i="2"/>
  <c r="T128" i="2"/>
  <c r="R129" i="2"/>
  <c r="S129" i="2"/>
  <c r="T129" i="2"/>
  <c r="R130" i="2"/>
  <c r="S130" i="2" s="1"/>
  <c r="T130" i="2"/>
  <c r="R131" i="2"/>
  <c r="S131" i="2" s="1"/>
  <c r="T131" i="2"/>
  <c r="R132" i="2"/>
  <c r="S132" i="2"/>
  <c r="T132" i="2"/>
  <c r="R133" i="2"/>
  <c r="S133" i="2"/>
  <c r="T133" i="2"/>
  <c r="R134" i="2"/>
  <c r="S134" i="2" s="1"/>
  <c r="T134" i="2"/>
  <c r="R135" i="2"/>
  <c r="S135" i="2" s="1"/>
  <c r="T135" i="2"/>
  <c r="R136" i="2"/>
  <c r="S136" i="2"/>
  <c r="T136" i="2"/>
  <c r="R137" i="2"/>
  <c r="S137" i="2"/>
  <c r="T137" i="2"/>
  <c r="R138" i="2"/>
  <c r="S138" i="2" s="1"/>
  <c r="T138" i="2"/>
  <c r="R139" i="2"/>
  <c r="S139" i="2" s="1"/>
  <c r="T139" i="2"/>
  <c r="R140" i="2"/>
  <c r="S140" i="2"/>
  <c r="T140" i="2"/>
  <c r="R141" i="2"/>
  <c r="S141" i="2"/>
  <c r="T141" i="2"/>
  <c r="R142" i="2"/>
  <c r="S142" i="2" s="1"/>
  <c r="T142" i="2"/>
  <c r="R143" i="2"/>
  <c r="S143" i="2" s="1"/>
  <c r="T143" i="2"/>
  <c r="R144" i="2"/>
  <c r="S144" i="2"/>
  <c r="T144" i="2"/>
  <c r="R145" i="2"/>
  <c r="S145" i="2"/>
  <c r="T145" i="2"/>
  <c r="R146" i="2"/>
  <c r="S146" i="2" s="1"/>
  <c r="T146" i="2"/>
  <c r="R147" i="2"/>
  <c r="S147" i="2" s="1"/>
  <c r="T147" i="2"/>
  <c r="R148" i="2"/>
  <c r="S148" i="2"/>
  <c r="T148" i="2"/>
  <c r="R149" i="2"/>
  <c r="S149" i="2"/>
  <c r="T149" i="2"/>
  <c r="R150" i="2"/>
  <c r="S150" i="2" s="1"/>
  <c r="T150" i="2"/>
  <c r="R151" i="2"/>
  <c r="S151" i="2" s="1"/>
  <c r="T151" i="2"/>
  <c r="R152" i="2"/>
  <c r="S152" i="2"/>
  <c r="T152" i="2"/>
  <c r="R153" i="2"/>
  <c r="S153" i="2"/>
  <c r="T153" i="2"/>
  <c r="R154" i="2"/>
  <c r="S154" i="2" s="1"/>
  <c r="T154" i="2"/>
  <c r="R155" i="2"/>
  <c r="S155" i="2" s="1"/>
  <c r="T155" i="2"/>
  <c r="R156" i="2"/>
  <c r="S156" i="2"/>
  <c r="T156" i="2"/>
  <c r="R157" i="2"/>
  <c r="S157" i="2"/>
  <c r="T157" i="2"/>
  <c r="R158" i="2"/>
  <c r="S158" i="2" s="1"/>
  <c r="T158" i="2"/>
  <c r="R159" i="2"/>
  <c r="S159" i="2" s="1"/>
  <c r="T159" i="2"/>
  <c r="R160" i="2"/>
  <c r="S160" i="2"/>
  <c r="T160" i="2"/>
  <c r="R161" i="2"/>
  <c r="S161" i="2"/>
  <c r="T161" i="2"/>
  <c r="R162" i="2"/>
  <c r="S162" i="2" s="1"/>
  <c r="T162" i="2"/>
  <c r="R163" i="2"/>
  <c r="S163" i="2" s="1"/>
  <c r="T163" i="2"/>
  <c r="R164" i="2"/>
  <c r="S164" i="2"/>
  <c r="T164" i="2"/>
  <c r="R165" i="2"/>
  <c r="S165" i="2"/>
  <c r="T165" i="2"/>
  <c r="R166" i="2"/>
  <c r="S166" i="2" s="1"/>
  <c r="T166" i="2"/>
  <c r="R167" i="2"/>
  <c r="S167" i="2" s="1"/>
  <c r="T167" i="2"/>
  <c r="R168" i="2"/>
  <c r="S168" i="2"/>
  <c r="T168" i="2"/>
  <c r="R169" i="2"/>
  <c r="S169" i="2"/>
  <c r="T169" i="2"/>
  <c r="R170" i="2"/>
  <c r="S170" i="2" s="1"/>
  <c r="T170" i="2"/>
  <c r="R171" i="2"/>
  <c r="S171" i="2" s="1"/>
  <c r="T171" i="2"/>
  <c r="R172" i="2"/>
  <c r="S172" i="2"/>
  <c r="T172" i="2"/>
  <c r="R173" i="2"/>
  <c r="S173" i="2"/>
  <c r="T173" i="2"/>
  <c r="R174" i="2"/>
  <c r="S174" i="2" s="1"/>
  <c r="T174" i="2"/>
  <c r="R175" i="2"/>
  <c r="S175" i="2" s="1"/>
  <c r="T175" i="2"/>
  <c r="R176" i="2"/>
  <c r="S176" i="2"/>
  <c r="T176" i="2"/>
  <c r="R177" i="2"/>
  <c r="S177" i="2"/>
  <c r="T177" i="2"/>
  <c r="R178" i="2"/>
  <c r="S178" i="2" s="1"/>
  <c r="T178" i="2"/>
  <c r="R179" i="2"/>
  <c r="S179" i="2" s="1"/>
  <c r="T179" i="2"/>
  <c r="R180" i="2"/>
  <c r="S180" i="2"/>
  <c r="T180" i="2"/>
  <c r="R181" i="2"/>
  <c r="S181" i="2"/>
  <c r="T181" i="2"/>
  <c r="R182" i="2"/>
  <c r="S182" i="2" s="1"/>
  <c r="T182" i="2"/>
  <c r="R183" i="2"/>
  <c r="S183" i="2" s="1"/>
  <c r="T183" i="2"/>
  <c r="R184" i="2"/>
  <c r="S184" i="2"/>
  <c r="T184" i="2"/>
  <c r="R185" i="2"/>
  <c r="S185" i="2"/>
  <c r="T185" i="2"/>
  <c r="R186" i="2"/>
  <c r="S186" i="2" s="1"/>
  <c r="T186" i="2"/>
  <c r="R187" i="2"/>
  <c r="S187" i="2" s="1"/>
  <c r="T187" i="2"/>
  <c r="R188" i="2"/>
  <c r="S188" i="2"/>
  <c r="T188" i="2"/>
  <c r="R189" i="2"/>
  <c r="S189" i="2"/>
  <c r="T189" i="2"/>
  <c r="R190" i="2"/>
  <c r="S190" i="2" s="1"/>
  <c r="T190" i="2"/>
  <c r="R191" i="2"/>
  <c r="S191" i="2" s="1"/>
  <c r="T191" i="2"/>
  <c r="R192" i="2"/>
  <c r="S192" i="2"/>
  <c r="T192" i="2"/>
  <c r="R193" i="2"/>
  <c r="S193" i="2"/>
  <c r="T193" i="2"/>
  <c r="R194" i="2"/>
  <c r="S194" i="2" s="1"/>
  <c r="T194" i="2"/>
  <c r="R195" i="2"/>
  <c r="S195" i="2" s="1"/>
  <c r="T195" i="2"/>
  <c r="R196" i="2"/>
  <c r="S196" i="2"/>
  <c r="T196" i="2"/>
  <c r="R197" i="2"/>
  <c r="S197" i="2"/>
  <c r="T197" i="2"/>
  <c r="R198" i="2"/>
  <c r="S198" i="2" s="1"/>
  <c r="T198" i="2"/>
  <c r="R199" i="2"/>
  <c r="S199" i="2" s="1"/>
  <c r="T199" i="2"/>
  <c r="R200" i="2"/>
  <c r="S200" i="2"/>
  <c r="T200" i="2"/>
  <c r="R201" i="2"/>
  <c r="S201" i="2"/>
  <c r="T201" i="2"/>
  <c r="R202" i="2"/>
  <c r="S202" i="2" s="1"/>
  <c r="T202" i="2"/>
  <c r="R203" i="2"/>
  <c r="S203" i="2" s="1"/>
  <c r="T203" i="2"/>
  <c r="R204" i="2"/>
  <c r="S204" i="2"/>
  <c r="T204" i="2"/>
  <c r="R205" i="2"/>
  <c r="S205" i="2"/>
  <c r="T205" i="2"/>
  <c r="R206" i="2"/>
  <c r="S206" i="2" s="1"/>
  <c r="T206" i="2"/>
  <c r="R207" i="2"/>
  <c r="S207" i="2" s="1"/>
  <c r="T207" i="2"/>
  <c r="R208" i="2"/>
  <c r="S208" i="2"/>
  <c r="T208" i="2"/>
  <c r="R209" i="2"/>
  <c r="S209" i="2"/>
  <c r="T209" i="2"/>
  <c r="R210" i="2"/>
  <c r="S210" i="2" s="1"/>
  <c r="T210" i="2"/>
  <c r="R211" i="2"/>
  <c r="S211" i="2" s="1"/>
  <c r="T211" i="2"/>
  <c r="R212" i="2"/>
  <c r="S212" i="2"/>
  <c r="T212" i="2"/>
  <c r="R213" i="2"/>
  <c r="S213" i="2"/>
  <c r="T213" i="2"/>
  <c r="R214" i="2"/>
  <c r="S214" i="2" s="1"/>
  <c r="T214" i="2"/>
  <c r="R215" i="2"/>
  <c r="S215" i="2" s="1"/>
  <c r="T215" i="2"/>
  <c r="R216" i="2"/>
  <c r="S216" i="2"/>
  <c r="T216" i="2"/>
  <c r="R217" i="2"/>
  <c r="S217" i="2"/>
  <c r="T217" i="2"/>
  <c r="R218" i="2"/>
  <c r="S218" i="2" s="1"/>
  <c r="T218" i="2"/>
  <c r="R219" i="2"/>
  <c r="S219" i="2" s="1"/>
  <c r="T219" i="2"/>
  <c r="R220" i="2"/>
  <c r="S220" i="2"/>
  <c r="T220" i="2"/>
  <c r="R221" i="2"/>
  <c r="S221" i="2"/>
  <c r="T221" i="2"/>
  <c r="R222" i="2"/>
  <c r="S222" i="2" s="1"/>
  <c r="T222" i="2"/>
  <c r="R223" i="2"/>
  <c r="S223" i="2" s="1"/>
  <c r="T223" i="2"/>
  <c r="R224" i="2"/>
  <c r="S224" i="2"/>
  <c r="T224" i="2"/>
  <c r="R225" i="2"/>
  <c r="S225" i="2"/>
  <c r="T225" i="2"/>
  <c r="R226" i="2"/>
  <c r="S226" i="2" s="1"/>
  <c r="T226" i="2"/>
  <c r="R227" i="2"/>
  <c r="S227" i="2" s="1"/>
  <c r="T227" i="2"/>
  <c r="R228" i="2"/>
  <c r="S228" i="2"/>
  <c r="T228" i="2"/>
  <c r="R229" i="2"/>
  <c r="S229" i="2"/>
  <c r="T229" i="2"/>
  <c r="R230" i="2"/>
  <c r="S230" i="2" s="1"/>
  <c r="T230" i="2"/>
  <c r="R231" i="2"/>
  <c r="S231" i="2" s="1"/>
  <c r="T231" i="2"/>
  <c r="R232" i="2"/>
  <c r="S232" i="2"/>
  <c r="T232" i="2"/>
  <c r="R233" i="2"/>
  <c r="S233" i="2"/>
  <c r="T233" i="2"/>
  <c r="R234" i="2"/>
  <c r="S234" i="2" s="1"/>
  <c r="T234" i="2"/>
  <c r="R235" i="2"/>
  <c r="S235" i="2" s="1"/>
  <c r="T235" i="2"/>
  <c r="R236" i="2"/>
  <c r="S236" i="2"/>
  <c r="T236" i="2"/>
  <c r="R237" i="2"/>
  <c r="S237" i="2"/>
  <c r="T237" i="2"/>
  <c r="R238" i="2"/>
  <c r="S238" i="2" s="1"/>
  <c r="T238" i="2"/>
  <c r="R239" i="2"/>
  <c r="S239" i="2" s="1"/>
  <c r="T239" i="2"/>
  <c r="R240" i="2"/>
  <c r="S240" i="2"/>
  <c r="T240" i="2"/>
  <c r="R241" i="2"/>
  <c r="S241" i="2"/>
  <c r="T241" i="2"/>
  <c r="R242" i="2"/>
  <c r="S242" i="2" s="1"/>
  <c r="T242" i="2"/>
  <c r="R243" i="2"/>
  <c r="S243" i="2" s="1"/>
  <c r="T243" i="2"/>
  <c r="R244" i="2"/>
  <c r="S244" i="2"/>
  <c r="T244" i="2"/>
  <c r="R245" i="2"/>
  <c r="S245" i="2"/>
  <c r="T245" i="2"/>
  <c r="R246" i="2"/>
  <c r="S246" i="2" s="1"/>
  <c r="T246" i="2"/>
  <c r="R247" i="2"/>
  <c r="S247" i="2" s="1"/>
  <c r="T247" i="2"/>
  <c r="R248" i="2"/>
  <c r="S248" i="2"/>
  <c r="T248" i="2"/>
  <c r="R249" i="2"/>
  <c r="S249" i="2"/>
  <c r="T249" i="2"/>
  <c r="R250" i="2"/>
  <c r="S250" i="2" s="1"/>
  <c r="T250" i="2"/>
  <c r="R251" i="2"/>
  <c r="S251" i="2" s="1"/>
  <c r="T251" i="2"/>
  <c r="R252" i="2"/>
  <c r="S252" i="2"/>
  <c r="T252" i="2"/>
  <c r="R253" i="2"/>
  <c r="S253" i="2"/>
  <c r="T253" i="2"/>
  <c r="R254" i="2"/>
  <c r="S254" i="2" s="1"/>
  <c r="T254" i="2"/>
  <c r="R255" i="2"/>
  <c r="S255" i="2" s="1"/>
  <c r="T255" i="2"/>
  <c r="R256" i="2"/>
  <c r="S256" i="2"/>
  <c r="T256" i="2"/>
  <c r="R257" i="2"/>
  <c r="S257" i="2"/>
  <c r="T257" i="2"/>
  <c r="R258" i="2"/>
  <c r="S258" i="2" s="1"/>
  <c r="T258" i="2"/>
  <c r="R259" i="2"/>
  <c r="S259" i="2" s="1"/>
  <c r="T259" i="2"/>
  <c r="R260" i="2"/>
  <c r="S260" i="2"/>
  <c r="T260" i="2"/>
  <c r="R261" i="2"/>
  <c r="S261" i="2"/>
  <c r="T261" i="2"/>
  <c r="R262" i="2"/>
  <c r="S262" i="2" s="1"/>
  <c r="T262" i="2"/>
  <c r="R263" i="2"/>
  <c r="S263" i="2" s="1"/>
  <c r="T263" i="2"/>
  <c r="R264" i="2"/>
  <c r="S264" i="2"/>
  <c r="T264" i="2"/>
  <c r="R265" i="2"/>
  <c r="S265" i="2"/>
  <c r="T265" i="2"/>
  <c r="R266" i="2"/>
  <c r="S266" i="2" s="1"/>
  <c r="T266" i="2"/>
  <c r="R267" i="2"/>
  <c r="S267" i="2" s="1"/>
  <c r="T267" i="2"/>
  <c r="R268" i="2"/>
  <c r="S268" i="2"/>
  <c r="T268" i="2"/>
  <c r="R269" i="2"/>
  <c r="S269" i="2"/>
  <c r="T269" i="2"/>
  <c r="R270" i="2"/>
  <c r="S270" i="2" s="1"/>
  <c r="T270" i="2"/>
  <c r="R271" i="2"/>
  <c r="S271" i="2" s="1"/>
  <c r="T271" i="2"/>
  <c r="R272" i="2"/>
  <c r="S272" i="2"/>
  <c r="T272" i="2"/>
  <c r="R273" i="2"/>
  <c r="S273" i="2"/>
  <c r="T273" i="2"/>
  <c r="R274" i="2"/>
  <c r="S274" i="2" s="1"/>
  <c r="T274" i="2"/>
  <c r="R275" i="2"/>
  <c r="S275" i="2" s="1"/>
  <c r="T275" i="2"/>
  <c r="R276" i="2"/>
  <c r="S276" i="2"/>
  <c r="T276" i="2"/>
  <c r="R277" i="2"/>
  <c r="S277" i="2"/>
  <c r="T277" i="2"/>
  <c r="R278" i="2"/>
  <c r="S278" i="2" s="1"/>
  <c r="T278" i="2"/>
  <c r="R279" i="2"/>
  <c r="S279" i="2" s="1"/>
  <c r="T279" i="2"/>
  <c r="R280" i="2"/>
  <c r="S280" i="2"/>
  <c r="T280" i="2"/>
  <c r="R281" i="2"/>
  <c r="S281" i="2"/>
  <c r="T281" i="2"/>
  <c r="R282" i="2"/>
  <c r="S282" i="2" s="1"/>
  <c r="T282" i="2"/>
  <c r="R283" i="2"/>
  <c r="S283" i="2" s="1"/>
  <c r="T283" i="2"/>
  <c r="R284" i="2"/>
  <c r="S284" i="2"/>
  <c r="T284" i="2"/>
  <c r="R285" i="2"/>
  <c r="S285" i="2"/>
  <c r="T285" i="2"/>
  <c r="R286" i="2"/>
  <c r="S286" i="2" s="1"/>
  <c r="T286" i="2"/>
  <c r="R287" i="2"/>
  <c r="S287" i="2" s="1"/>
  <c r="T287" i="2"/>
  <c r="R288" i="2"/>
  <c r="S288" i="2"/>
  <c r="T288" i="2"/>
  <c r="R289" i="2"/>
  <c r="S289" i="2"/>
  <c r="T289" i="2"/>
  <c r="R290" i="2"/>
  <c r="S290" i="2" s="1"/>
  <c r="T290" i="2"/>
  <c r="R291" i="2"/>
  <c r="S291" i="2" s="1"/>
  <c r="T291" i="2"/>
  <c r="R292" i="2"/>
  <c r="S292" i="2"/>
  <c r="T292" i="2"/>
  <c r="R293" i="2"/>
  <c r="S293" i="2"/>
  <c r="T293" i="2"/>
  <c r="R294" i="2"/>
  <c r="S294" i="2" s="1"/>
  <c r="T294" i="2"/>
  <c r="R295" i="2"/>
  <c r="S295" i="2" s="1"/>
  <c r="T295" i="2"/>
  <c r="R296" i="2"/>
  <c r="S296" i="2"/>
  <c r="T296" i="2"/>
  <c r="R297" i="2"/>
  <c r="S297" i="2"/>
  <c r="T297" i="2"/>
  <c r="R298" i="2"/>
  <c r="S298" i="2" s="1"/>
  <c r="T298" i="2"/>
  <c r="R299" i="2"/>
  <c r="S299" i="2" s="1"/>
  <c r="T299" i="2"/>
  <c r="R300" i="2"/>
  <c r="S300" i="2"/>
  <c r="T300" i="2"/>
  <c r="R301" i="2"/>
  <c r="S301" i="2"/>
  <c r="T301" i="2"/>
  <c r="R302" i="2"/>
  <c r="S302" i="2" s="1"/>
  <c r="T302" i="2"/>
  <c r="R303" i="2"/>
  <c r="S303" i="2" s="1"/>
  <c r="T303" i="2"/>
  <c r="R304" i="2"/>
  <c r="S304" i="2"/>
  <c r="T304" i="2"/>
  <c r="R305" i="2"/>
  <c r="S305" i="2"/>
  <c r="T305" i="2"/>
  <c r="R306" i="2"/>
  <c r="S306" i="2" s="1"/>
  <c r="T306" i="2"/>
  <c r="R307" i="2"/>
  <c r="S307" i="2" s="1"/>
  <c r="T307" i="2"/>
  <c r="R308" i="2"/>
  <c r="S308" i="2"/>
  <c r="T308" i="2"/>
  <c r="R309" i="2"/>
  <c r="S309" i="2"/>
  <c r="T309" i="2"/>
  <c r="R310" i="2"/>
  <c r="S310" i="2" s="1"/>
  <c r="T310" i="2"/>
  <c r="R311" i="2"/>
  <c r="S311" i="2" s="1"/>
  <c r="T311" i="2"/>
  <c r="R312" i="2"/>
  <c r="S312" i="2"/>
  <c r="T312" i="2"/>
  <c r="R313" i="2"/>
  <c r="S313" i="2"/>
  <c r="T313" i="2"/>
  <c r="R314" i="2"/>
  <c r="S314" i="2" s="1"/>
  <c r="T314" i="2"/>
  <c r="R315" i="2"/>
  <c r="S315" i="2"/>
  <c r="T315" i="2"/>
  <c r="R316" i="2"/>
  <c r="S316" i="2" s="1"/>
  <c r="T316" i="2"/>
  <c r="R317" i="2"/>
  <c r="S317" i="2"/>
  <c r="T317" i="2"/>
  <c r="R318" i="2"/>
  <c r="S318" i="2" s="1"/>
  <c r="T318" i="2"/>
  <c r="R319" i="2"/>
  <c r="S319" i="2" s="1"/>
  <c r="T319" i="2"/>
  <c r="R320" i="2"/>
  <c r="S320" i="2"/>
  <c r="T320" i="2"/>
  <c r="R321" i="2"/>
  <c r="S321" i="2"/>
  <c r="T321" i="2"/>
  <c r="R322" i="2"/>
  <c r="S322" i="2" s="1"/>
  <c r="T322" i="2"/>
  <c r="R323" i="2"/>
  <c r="S323" i="2"/>
  <c r="T323" i="2"/>
  <c r="R324" i="2"/>
  <c r="S324" i="2" s="1"/>
  <c r="T324" i="2"/>
  <c r="R325" i="2"/>
  <c r="S325" i="2"/>
  <c r="T325" i="2"/>
  <c r="R326" i="2"/>
  <c r="S326" i="2" s="1"/>
  <c r="T326" i="2"/>
  <c r="R327" i="2"/>
  <c r="S327" i="2" s="1"/>
  <c r="T327" i="2"/>
  <c r="R328" i="2"/>
  <c r="S328" i="2"/>
  <c r="T328" i="2"/>
  <c r="R329" i="2"/>
  <c r="S329" i="2"/>
  <c r="T329" i="2"/>
  <c r="R330" i="2"/>
  <c r="S330" i="2" s="1"/>
  <c r="T330" i="2"/>
  <c r="R331" i="2"/>
  <c r="S331" i="2"/>
  <c r="T331" i="2"/>
  <c r="R332" i="2"/>
  <c r="S332" i="2" s="1"/>
  <c r="T332" i="2"/>
  <c r="R333" i="2"/>
  <c r="S333" i="2"/>
  <c r="T333" i="2"/>
  <c r="R334" i="2"/>
  <c r="S334" i="2" s="1"/>
  <c r="T334" i="2"/>
  <c r="R335" i="2"/>
  <c r="S335" i="2" s="1"/>
  <c r="T335" i="2"/>
  <c r="R336" i="2"/>
  <c r="S336" i="2"/>
  <c r="T336" i="2"/>
  <c r="R337" i="2"/>
  <c r="S337" i="2"/>
  <c r="T337" i="2"/>
  <c r="R338" i="2"/>
  <c r="S338" i="2" s="1"/>
  <c r="T338" i="2"/>
  <c r="R339" i="2"/>
  <c r="S339" i="2"/>
  <c r="T339" i="2"/>
  <c r="R340" i="2"/>
  <c r="S340" i="2" s="1"/>
  <c r="T340" i="2"/>
  <c r="R341" i="2"/>
  <c r="S341" i="2"/>
  <c r="T341" i="2"/>
  <c r="R342" i="2"/>
  <c r="S342" i="2" s="1"/>
  <c r="T342" i="2"/>
  <c r="R343" i="2"/>
  <c r="S343" i="2" s="1"/>
  <c r="T343" i="2"/>
  <c r="R344" i="2"/>
  <c r="S344" i="2"/>
  <c r="T344" i="2"/>
  <c r="R345" i="2"/>
  <c r="S345" i="2" s="1"/>
  <c r="T345" i="2"/>
  <c r="R346" i="2"/>
  <c r="S346" i="2"/>
  <c r="T346" i="2"/>
  <c r="R347" i="2"/>
  <c r="S347" i="2" s="1"/>
  <c r="T347" i="2"/>
  <c r="R348" i="2"/>
  <c r="S348" i="2"/>
  <c r="T348" i="2"/>
  <c r="R349" i="2"/>
  <c r="S349" i="2" s="1"/>
  <c r="T349" i="2"/>
  <c r="R350" i="2"/>
  <c r="S350" i="2"/>
  <c r="T350" i="2"/>
  <c r="R351" i="2"/>
  <c r="S351" i="2" s="1"/>
  <c r="T351" i="2"/>
  <c r="R352" i="2"/>
  <c r="S352" i="2"/>
  <c r="T352" i="2"/>
  <c r="R353" i="2"/>
  <c r="S353" i="2" s="1"/>
  <c r="T353" i="2"/>
  <c r="R354" i="2"/>
  <c r="S354" i="2"/>
  <c r="T354" i="2"/>
  <c r="R355" i="2"/>
  <c r="S355" i="2" s="1"/>
  <c r="T355" i="2"/>
  <c r="R356" i="2"/>
  <c r="S356" i="2"/>
  <c r="T356" i="2"/>
  <c r="R357" i="2"/>
  <c r="S357" i="2" s="1"/>
  <c r="T357" i="2"/>
  <c r="R358" i="2"/>
  <c r="S358" i="2"/>
  <c r="T358" i="2"/>
  <c r="R359" i="2"/>
  <c r="S359" i="2" s="1"/>
  <c r="T359" i="2"/>
  <c r="R360" i="2"/>
  <c r="S360" i="2"/>
  <c r="T360" i="2"/>
  <c r="R361" i="2"/>
  <c r="S361" i="2" s="1"/>
  <c r="T361" i="2"/>
  <c r="R362" i="2"/>
  <c r="S362" i="2"/>
  <c r="T362" i="2"/>
  <c r="R363" i="2"/>
  <c r="S363" i="2" s="1"/>
  <c r="T363" i="2"/>
  <c r="R364" i="2"/>
  <c r="S364" i="2"/>
  <c r="T364" i="2"/>
  <c r="R365" i="2"/>
  <c r="S365" i="2" s="1"/>
  <c r="T365" i="2"/>
  <c r="R366" i="2"/>
  <c r="S366" i="2"/>
  <c r="T366" i="2"/>
  <c r="R367" i="2"/>
  <c r="S367" i="2" s="1"/>
  <c r="T367" i="2"/>
  <c r="R368" i="2"/>
  <c r="S368" i="2"/>
  <c r="T368" i="2"/>
  <c r="R369" i="2"/>
  <c r="S369" i="2" s="1"/>
  <c r="T369" i="2"/>
  <c r="R370" i="2"/>
  <c r="S370" i="2"/>
  <c r="T370" i="2"/>
  <c r="R371" i="2"/>
  <c r="S371" i="2" s="1"/>
  <c r="T371" i="2"/>
  <c r="R372" i="2"/>
  <c r="S372" i="2"/>
  <c r="T372" i="2"/>
  <c r="R373" i="2"/>
  <c r="S373" i="2" s="1"/>
  <c r="T373" i="2"/>
  <c r="R374" i="2"/>
  <c r="S374" i="2"/>
  <c r="T374" i="2"/>
  <c r="R375" i="2"/>
  <c r="S375" i="2" s="1"/>
  <c r="T375" i="2"/>
  <c r="R376" i="2"/>
  <c r="S376" i="2"/>
  <c r="T376" i="2"/>
  <c r="R377" i="2"/>
  <c r="S377" i="2" s="1"/>
  <c r="T377" i="2"/>
  <c r="R378" i="2"/>
  <c r="S378" i="2"/>
  <c r="T378" i="2"/>
  <c r="R379" i="2"/>
  <c r="S379" i="2" s="1"/>
  <c r="T379" i="2"/>
  <c r="R380" i="2"/>
  <c r="S380" i="2"/>
  <c r="T380" i="2"/>
  <c r="R381" i="2"/>
  <c r="S381" i="2" s="1"/>
  <c r="T381" i="2"/>
  <c r="R382" i="2"/>
  <c r="S382" i="2"/>
  <c r="T382" i="2"/>
  <c r="R383" i="2"/>
  <c r="S383" i="2" s="1"/>
  <c r="T383" i="2"/>
  <c r="R384" i="2"/>
  <c r="S384" i="2"/>
  <c r="T384" i="2"/>
  <c r="R385" i="2"/>
  <c r="S385" i="2" s="1"/>
  <c r="T385" i="2"/>
  <c r="R386" i="2"/>
  <c r="S386" i="2"/>
  <c r="T386" i="2"/>
  <c r="R387" i="2"/>
  <c r="S387" i="2" s="1"/>
  <c r="T387" i="2"/>
  <c r="R388" i="2"/>
  <c r="S388" i="2"/>
  <c r="T388" i="2"/>
  <c r="R389" i="2"/>
  <c r="S389" i="2" s="1"/>
  <c r="T389" i="2"/>
  <c r="R390" i="2"/>
  <c r="S390" i="2"/>
  <c r="T390" i="2"/>
  <c r="R391" i="2"/>
  <c r="S391" i="2" s="1"/>
  <c r="T391" i="2"/>
  <c r="R392" i="2"/>
  <c r="S392" i="2"/>
  <c r="T392" i="2"/>
  <c r="R393" i="2"/>
  <c r="S393" i="2" s="1"/>
  <c r="T393" i="2"/>
  <c r="R394" i="2"/>
  <c r="S394" i="2"/>
  <c r="T394" i="2"/>
  <c r="R395" i="2"/>
  <c r="S395" i="2" s="1"/>
  <c r="T395" i="2"/>
  <c r="R396" i="2"/>
  <c r="S396" i="2"/>
  <c r="T396" i="2"/>
  <c r="R397" i="2"/>
  <c r="S397" i="2" s="1"/>
  <c r="T397" i="2"/>
  <c r="R398" i="2"/>
  <c r="S398" i="2"/>
  <c r="T398" i="2"/>
  <c r="R399" i="2"/>
  <c r="S399" i="2" s="1"/>
  <c r="T399" i="2"/>
  <c r="R400" i="2"/>
  <c r="S400" i="2"/>
  <c r="T400" i="2"/>
  <c r="R401" i="2"/>
  <c r="S401" i="2" s="1"/>
  <c r="T401" i="2"/>
  <c r="R402" i="2"/>
  <c r="S402" i="2"/>
  <c r="T402" i="2"/>
  <c r="R403" i="2"/>
  <c r="S403" i="2" s="1"/>
  <c r="T403" i="2"/>
  <c r="R404" i="2"/>
  <c r="S404" i="2"/>
  <c r="T404" i="2"/>
  <c r="R405" i="2"/>
  <c r="S405" i="2" s="1"/>
  <c r="T405" i="2"/>
  <c r="R406" i="2"/>
  <c r="S406" i="2"/>
  <c r="T406" i="2"/>
  <c r="R407" i="2"/>
  <c r="S407" i="2" s="1"/>
  <c r="T407" i="2"/>
  <c r="R408" i="2"/>
  <c r="S408" i="2"/>
  <c r="T408" i="2"/>
  <c r="R409" i="2"/>
  <c r="S409" i="2" s="1"/>
  <c r="T409" i="2"/>
  <c r="R410" i="2"/>
  <c r="S410" i="2"/>
  <c r="T410" i="2"/>
  <c r="R411" i="2"/>
  <c r="S411" i="2" s="1"/>
  <c r="T411" i="2"/>
  <c r="R412" i="2"/>
  <c r="S412" i="2"/>
  <c r="T412" i="2"/>
  <c r="R413" i="2"/>
  <c r="S413" i="2" s="1"/>
  <c r="T413" i="2"/>
  <c r="R414" i="2"/>
  <c r="S414" i="2"/>
  <c r="T414" i="2"/>
  <c r="R415" i="2"/>
  <c r="S415" i="2" s="1"/>
  <c r="T415" i="2"/>
  <c r="R416" i="2"/>
  <c r="S416" i="2"/>
  <c r="T416" i="2"/>
  <c r="R417" i="2"/>
  <c r="S417" i="2" s="1"/>
  <c r="T417" i="2"/>
  <c r="R418" i="2"/>
  <c r="S418" i="2"/>
  <c r="T418" i="2"/>
  <c r="R419" i="2"/>
  <c r="S419" i="2" s="1"/>
  <c r="T419" i="2"/>
  <c r="R420" i="2"/>
  <c r="S420" i="2"/>
  <c r="T420" i="2"/>
  <c r="R421" i="2"/>
  <c r="S421" i="2" s="1"/>
  <c r="T421" i="2"/>
  <c r="R422" i="2"/>
  <c r="S422" i="2"/>
  <c r="T422" i="2"/>
  <c r="R423" i="2"/>
  <c r="S423" i="2" s="1"/>
  <c r="T423" i="2"/>
  <c r="R424" i="2"/>
  <c r="S424" i="2"/>
  <c r="T424" i="2"/>
  <c r="R425" i="2"/>
  <c r="S425" i="2" s="1"/>
  <c r="T425" i="2"/>
  <c r="R426" i="2"/>
  <c r="S426" i="2"/>
  <c r="T426" i="2"/>
  <c r="R427" i="2"/>
  <c r="S427" i="2" s="1"/>
  <c r="T427" i="2"/>
  <c r="R428" i="2"/>
  <c r="S428" i="2"/>
  <c r="T428" i="2"/>
  <c r="R429" i="2"/>
  <c r="S429" i="2" s="1"/>
  <c r="T429" i="2"/>
  <c r="Y6" i="2"/>
  <c r="Z6" i="2" s="1"/>
  <c r="AA6" i="2"/>
  <c r="Y7" i="2"/>
  <c r="Z7" i="2" s="1"/>
  <c r="AA7" i="2"/>
  <c r="Y8" i="2"/>
  <c r="Z8" i="2"/>
  <c r="AA8" i="2"/>
  <c r="Y9" i="2"/>
  <c r="Z9" i="2"/>
  <c r="AA9" i="2"/>
  <c r="Y10" i="2"/>
  <c r="Z10" i="2" s="1"/>
  <c r="AA10" i="2"/>
  <c r="Y11" i="2"/>
  <c r="Z11" i="2" s="1"/>
  <c r="AA11" i="2"/>
  <c r="Y12" i="2"/>
  <c r="Z12" i="2"/>
  <c r="AA12" i="2"/>
  <c r="Y13" i="2"/>
  <c r="Z13" i="2"/>
  <c r="AA13" i="2"/>
  <c r="Y14" i="2"/>
  <c r="Z14" i="2" s="1"/>
  <c r="AA14" i="2"/>
  <c r="Y15" i="2"/>
  <c r="Z15" i="2" s="1"/>
  <c r="AA15" i="2"/>
  <c r="Y16" i="2"/>
  <c r="Z16" i="2"/>
  <c r="AA16" i="2"/>
  <c r="Y17" i="2"/>
  <c r="Z17" i="2"/>
  <c r="AA17" i="2"/>
  <c r="Y18" i="2"/>
  <c r="Z18" i="2" s="1"/>
  <c r="AA18" i="2"/>
  <c r="Y19" i="2"/>
  <c r="Z19" i="2" s="1"/>
  <c r="AA19" i="2"/>
  <c r="Y20" i="2"/>
  <c r="Z20" i="2"/>
  <c r="AA20" i="2"/>
  <c r="Y21" i="2"/>
  <c r="Z21" i="2" s="1"/>
  <c r="AA21" i="2"/>
  <c r="Y22" i="2"/>
  <c r="Z22" i="2" s="1"/>
  <c r="AA22" i="2"/>
  <c r="Y23" i="2"/>
  <c r="Z23" i="2" s="1"/>
  <c r="AA23" i="2"/>
  <c r="Y24" i="2"/>
  <c r="Z24" i="2"/>
  <c r="AA24" i="2"/>
  <c r="Y25" i="2"/>
  <c r="Z25" i="2"/>
  <c r="AA25" i="2"/>
  <c r="Y26" i="2"/>
  <c r="Z26" i="2" s="1"/>
  <c r="AA26" i="2"/>
  <c r="Y27" i="2"/>
  <c r="Z27" i="2" s="1"/>
  <c r="AA27" i="2"/>
  <c r="Y28" i="2"/>
  <c r="Z28" i="2"/>
  <c r="AA28" i="2"/>
  <c r="Y29" i="2"/>
  <c r="Z29" i="2"/>
  <c r="AA29" i="2"/>
  <c r="Y30" i="2"/>
  <c r="Z30" i="2" s="1"/>
  <c r="AA30" i="2"/>
  <c r="Y31" i="2"/>
  <c r="Z31" i="2" s="1"/>
  <c r="AA31" i="2"/>
  <c r="Y32" i="2"/>
  <c r="Z32" i="2"/>
  <c r="AA32" i="2"/>
  <c r="Y33" i="2"/>
  <c r="Z33" i="2"/>
  <c r="AA33" i="2"/>
  <c r="Y34" i="2"/>
  <c r="Z34" i="2" s="1"/>
  <c r="AA34" i="2"/>
  <c r="Y35" i="2"/>
  <c r="Z35" i="2" s="1"/>
  <c r="AA35" i="2"/>
  <c r="Y36" i="2"/>
  <c r="Z36" i="2"/>
  <c r="AA36" i="2"/>
  <c r="Y37" i="2"/>
  <c r="Z37" i="2"/>
  <c r="AA37" i="2"/>
  <c r="Y38" i="2"/>
  <c r="Z38" i="2" s="1"/>
  <c r="AA38" i="2"/>
  <c r="Y39" i="2"/>
  <c r="Z39" i="2" s="1"/>
  <c r="AA39" i="2"/>
  <c r="Y40" i="2"/>
  <c r="Z40" i="2"/>
  <c r="AA40" i="2"/>
  <c r="Y41" i="2"/>
  <c r="Z41" i="2" s="1"/>
  <c r="AA41" i="2"/>
  <c r="Y42" i="2"/>
  <c r="Z42" i="2" s="1"/>
  <c r="AA42" i="2"/>
  <c r="Y43" i="2"/>
  <c r="Z43" i="2" s="1"/>
  <c r="AA43" i="2"/>
  <c r="Y44" i="2"/>
  <c r="Z44" i="2"/>
  <c r="AA44" i="2"/>
  <c r="Y45" i="2"/>
  <c r="Z45" i="2"/>
  <c r="AA45" i="2"/>
  <c r="Y46" i="2"/>
  <c r="Z46" i="2" s="1"/>
  <c r="AA46" i="2"/>
  <c r="Y47" i="2"/>
  <c r="Z47" i="2" s="1"/>
  <c r="AA47" i="2"/>
  <c r="Y48" i="2"/>
  <c r="Z48" i="2"/>
  <c r="AA48" i="2"/>
  <c r="Y49" i="2"/>
  <c r="Z49" i="2"/>
  <c r="AA49" i="2"/>
  <c r="Y50" i="2"/>
  <c r="Z50" i="2" s="1"/>
  <c r="AA50" i="2"/>
  <c r="Y51" i="2"/>
  <c r="Z51" i="2" s="1"/>
  <c r="AA51" i="2"/>
  <c r="Y52" i="2"/>
  <c r="Z52" i="2"/>
  <c r="AA52" i="2"/>
  <c r="Y53" i="2"/>
  <c r="Z53" i="2"/>
  <c r="AA53" i="2"/>
  <c r="Y54" i="2"/>
  <c r="Z54" i="2" s="1"/>
  <c r="AA54" i="2"/>
  <c r="Y55" i="2"/>
  <c r="Z55" i="2" s="1"/>
  <c r="AA55" i="2"/>
  <c r="Y56" i="2"/>
  <c r="Z56" i="2"/>
  <c r="AA56" i="2"/>
  <c r="Y57" i="2"/>
  <c r="Z57" i="2"/>
  <c r="AA57" i="2"/>
  <c r="Y58" i="2"/>
  <c r="Z58" i="2" s="1"/>
  <c r="AA58" i="2"/>
  <c r="Y59" i="2"/>
  <c r="Z59" i="2" s="1"/>
  <c r="AA59" i="2"/>
  <c r="Y60" i="2"/>
  <c r="Z60" i="2"/>
  <c r="AA60" i="2"/>
  <c r="Y61" i="2"/>
  <c r="Z61" i="2"/>
  <c r="AA61" i="2"/>
  <c r="Y62" i="2"/>
  <c r="Z62" i="2" s="1"/>
  <c r="AA62" i="2"/>
  <c r="Y63" i="2"/>
  <c r="Z63" i="2" s="1"/>
  <c r="AA63" i="2"/>
  <c r="Y64" i="2"/>
  <c r="Z64" i="2"/>
  <c r="AA64" i="2"/>
  <c r="Y65" i="2"/>
  <c r="Z65" i="2" s="1"/>
  <c r="AA65" i="2"/>
  <c r="Y66" i="2"/>
  <c r="Z66" i="2" s="1"/>
  <c r="AA66" i="2"/>
  <c r="Y67" i="2"/>
  <c r="Z67" i="2" s="1"/>
  <c r="AA67" i="2"/>
  <c r="Y68" i="2"/>
  <c r="Z68" i="2"/>
  <c r="AA68" i="2"/>
  <c r="Y69" i="2"/>
  <c r="Z69" i="2" s="1"/>
  <c r="AA69" i="2"/>
  <c r="Y70" i="2"/>
  <c r="Z70" i="2" s="1"/>
  <c r="AA70" i="2"/>
  <c r="Y71" i="2"/>
  <c r="Z71" i="2" s="1"/>
  <c r="AA71" i="2"/>
  <c r="Y72" i="2"/>
  <c r="Z72" i="2"/>
  <c r="AA72" i="2"/>
  <c r="Y73" i="2"/>
  <c r="Z73" i="2" s="1"/>
  <c r="AA73" i="2"/>
  <c r="Y74" i="2"/>
  <c r="Z74" i="2" s="1"/>
  <c r="AA74" i="2"/>
  <c r="Y75" i="2"/>
  <c r="Z75" i="2" s="1"/>
  <c r="AA75" i="2"/>
  <c r="Y76" i="2"/>
  <c r="Z76" i="2"/>
  <c r="AA76" i="2"/>
  <c r="Y77" i="2"/>
  <c r="Z77" i="2" s="1"/>
  <c r="AA77" i="2"/>
  <c r="Y78" i="2"/>
  <c r="Z78" i="2" s="1"/>
  <c r="AA78" i="2"/>
  <c r="Y79" i="2"/>
  <c r="Z79" i="2" s="1"/>
  <c r="AA79" i="2"/>
  <c r="Y80" i="2"/>
  <c r="Z80" i="2"/>
  <c r="AA80" i="2"/>
  <c r="Y81" i="2"/>
  <c r="Z81" i="2" s="1"/>
  <c r="AA81" i="2"/>
  <c r="Y82" i="2"/>
  <c r="Z82" i="2" s="1"/>
  <c r="AA82" i="2"/>
  <c r="Y83" i="2"/>
  <c r="Z83" i="2" s="1"/>
  <c r="AA83" i="2"/>
  <c r="Y84" i="2"/>
  <c r="Z84" i="2"/>
  <c r="AA84" i="2"/>
  <c r="Y85" i="2"/>
  <c r="Z85" i="2" s="1"/>
  <c r="AA85" i="2"/>
  <c r="Y86" i="2"/>
  <c r="Z86" i="2" s="1"/>
  <c r="AA86" i="2"/>
  <c r="Y87" i="2"/>
  <c r="Z87" i="2" s="1"/>
  <c r="AA87" i="2"/>
  <c r="Y88" i="2"/>
  <c r="Z88" i="2"/>
  <c r="AA88" i="2"/>
  <c r="Y89" i="2"/>
  <c r="Z89" i="2" s="1"/>
  <c r="AA89" i="2"/>
  <c r="Y90" i="2"/>
  <c r="Z90" i="2" s="1"/>
  <c r="AA90" i="2"/>
  <c r="Y91" i="2"/>
  <c r="Z91" i="2" s="1"/>
  <c r="AA91" i="2"/>
  <c r="Y92" i="2"/>
  <c r="Z92" i="2"/>
  <c r="AA92" i="2"/>
  <c r="Y93" i="2"/>
  <c r="Z93" i="2" s="1"/>
  <c r="AA93" i="2"/>
  <c r="Y94" i="2"/>
  <c r="Z94" i="2" s="1"/>
  <c r="AA94" i="2"/>
  <c r="Y95" i="2"/>
  <c r="Z95" i="2" s="1"/>
  <c r="AA95" i="2"/>
  <c r="Y96" i="2"/>
  <c r="Z96" i="2"/>
  <c r="AA96" i="2"/>
  <c r="Y97" i="2"/>
  <c r="Z97" i="2" s="1"/>
  <c r="AA97" i="2"/>
  <c r="Y98" i="2"/>
  <c r="Z98" i="2" s="1"/>
  <c r="AA98" i="2"/>
  <c r="Y99" i="2"/>
  <c r="Z99" i="2" s="1"/>
  <c r="AA99" i="2"/>
  <c r="Y100" i="2"/>
  <c r="Z100" i="2"/>
  <c r="AA100" i="2"/>
  <c r="Y101" i="2"/>
  <c r="Z101" i="2" s="1"/>
  <c r="AA101" i="2"/>
  <c r="Y102" i="2"/>
  <c r="Z102" i="2" s="1"/>
  <c r="AA102" i="2"/>
  <c r="Y103" i="2"/>
  <c r="Z103" i="2" s="1"/>
  <c r="AA103" i="2"/>
  <c r="Y104" i="2"/>
  <c r="Z104" i="2"/>
  <c r="AA104" i="2"/>
  <c r="Y105" i="2"/>
  <c r="Z105" i="2" s="1"/>
  <c r="AA105" i="2"/>
  <c r="Y106" i="2"/>
  <c r="Z106" i="2" s="1"/>
  <c r="AA106" i="2"/>
  <c r="Y107" i="2"/>
  <c r="Z107" i="2" s="1"/>
  <c r="AA107" i="2"/>
  <c r="Y108" i="2"/>
  <c r="Z108" i="2"/>
  <c r="AA108" i="2"/>
  <c r="Y109" i="2"/>
  <c r="Z109" i="2" s="1"/>
  <c r="AA109" i="2"/>
  <c r="Y110" i="2"/>
  <c r="Z110" i="2" s="1"/>
  <c r="AA110" i="2"/>
  <c r="Y111" i="2"/>
  <c r="Z111" i="2" s="1"/>
  <c r="AA111" i="2"/>
  <c r="Y112" i="2"/>
  <c r="Z112" i="2"/>
  <c r="AA112" i="2"/>
  <c r="Y113" i="2"/>
  <c r="Z113" i="2" s="1"/>
  <c r="AA113" i="2"/>
  <c r="Y114" i="2"/>
  <c r="Z114" i="2" s="1"/>
  <c r="AA114" i="2"/>
  <c r="Y115" i="2"/>
  <c r="Z115" i="2" s="1"/>
  <c r="AA115" i="2"/>
  <c r="Y116" i="2"/>
  <c r="Z116" i="2"/>
  <c r="AA116" i="2"/>
  <c r="Y117" i="2"/>
  <c r="Z117" i="2" s="1"/>
  <c r="AA117" i="2"/>
  <c r="Y118" i="2"/>
  <c r="Z118" i="2" s="1"/>
  <c r="AA118" i="2"/>
  <c r="Y119" i="2"/>
  <c r="Z119" i="2" s="1"/>
  <c r="AA119" i="2"/>
  <c r="Y120" i="2"/>
  <c r="Z120" i="2"/>
  <c r="AA120" i="2"/>
  <c r="Y121" i="2"/>
  <c r="Z121" i="2" s="1"/>
  <c r="AA121" i="2"/>
  <c r="Y122" i="2"/>
  <c r="Z122" i="2" s="1"/>
  <c r="AA122" i="2"/>
  <c r="Y123" i="2"/>
  <c r="Z123" i="2" s="1"/>
  <c r="AA123" i="2"/>
  <c r="Y124" i="2"/>
  <c r="Z124" i="2"/>
  <c r="AA124" i="2"/>
  <c r="Y125" i="2"/>
  <c r="Z125" i="2" s="1"/>
  <c r="AA125" i="2"/>
  <c r="Y126" i="2"/>
  <c r="Z126" i="2" s="1"/>
  <c r="AA126" i="2"/>
  <c r="Y127" i="2"/>
  <c r="Z127" i="2" s="1"/>
  <c r="AA127" i="2"/>
  <c r="Y128" i="2"/>
  <c r="Z128" i="2"/>
  <c r="AA128" i="2"/>
  <c r="Y129" i="2"/>
  <c r="Z129" i="2" s="1"/>
  <c r="AA129" i="2"/>
  <c r="Y130" i="2"/>
  <c r="Z130" i="2" s="1"/>
  <c r="AA130" i="2"/>
  <c r="Y131" i="2"/>
  <c r="Z131" i="2" s="1"/>
  <c r="AA131" i="2"/>
  <c r="Y132" i="2"/>
  <c r="Z132" i="2"/>
  <c r="AA132" i="2"/>
  <c r="Y133" i="2"/>
  <c r="Z133" i="2" s="1"/>
  <c r="AA133" i="2"/>
  <c r="Y134" i="2"/>
  <c r="Z134" i="2" s="1"/>
  <c r="AA134" i="2"/>
  <c r="Y135" i="2"/>
  <c r="Z135" i="2" s="1"/>
  <c r="AA135" i="2"/>
  <c r="Y136" i="2"/>
  <c r="Z136" i="2"/>
  <c r="AA136" i="2"/>
  <c r="Y137" i="2"/>
  <c r="Z137" i="2" s="1"/>
  <c r="AA137" i="2"/>
  <c r="Y138" i="2"/>
  <c r="Z138" i="2" s="1"/>
  <c r="AA138" i="2"/>
  <c r="Y139" i="2"/>
  <c r="Z139" i="2" s="1"/>
  <c r="AA139" i="2"/>
  <c r="Y140" i="2"/>
  <c r="Z140" i="2"/>
  <c r="AA140" i="2"/>
  <c r="Y141" i="2"/>
  <c r="Z141" i="2" s="1"/>
  <c r="AA141" i="2"/>
  <c r="Y142" i="2"/>
  <c r="Z142" i="2" s="1"/>
  <c r="AA142" i="2"/>
  <c r="Y143" i="2"/>
  <c r="Z143" i="2" s="1"/>
  <c r="AA143" i="2"/>
  <c r="Y144" i="2"/>
  <c r="Z144" i="2"/>
  <c r="AA144" i="2"/>
  <c r="Y145" i="2"/>
  <c r="Z145" i="2" s="1"/>
  <c r="AA145" i="2"/>
  <c r="Y146" i="2"/>
  <c r="Z146" i="2" s="1"/>
  <c r="AA146" i="2"/>
  <c r="Y147" i="2"/>
  <c r="Z147" i="2" s="1"/>
  <c r="AA147" i="2"/>
  <c r="Y148" i="2"/>
  <c r="Z148" i="2"/>
  <c r="AA148" i="2"/>
  <c r="Y149" i="2"/>
  <c r="Z149" i="2" s="1"/>
  <c r="AA149" i="2"/>
  <c r="Y150" i="2"/>
  <c r="Z150" i="2" s="1"/>
  <c r="AA150" i="2"/>
  <c r="Y151" i="2"/>
  <c r="Z151" i="2" s="1"/>
  <c r="AA151" i="2"/>
  <c r="Y152" i="2"/>
  <c r="Z152" i="2"/>
  <c r="AA152" i="2"/>
  <c r="Y153" i="2"/>
  <c r="Z153" i="2" s="1"/>
  <c r="AA153" i="2"/>
  <c r="Y154" i="2"/>
  <c r="Z154" i="2" s="1"/>
  <c r="AA154" i="2"/>
  <c r="Y155" i="2"/>
  <c r="Z155" i="2" s="1"/>
  <c r="AA155" i="2"/>
  <c r="Y156" i="2"/>
  <c r="Z156" i="2"/>
  <c r="AA156" i="2"/>
  <c r="Y157" i="2"/>
  <c r="Z157" i="2" s="1"/>
  <c r="AA157" i="2"/>
  <c r="Y158" i="2"/>
  <c r="Z158" i="2" s="1"/>
  <c r="AA158" i="2"/>
  <c r="Y159" i="2"/>
  <c r="Z159" i="2" s="1"/>
  <c r="AA159" i="2"/>
  <c r="Y160" i="2"/>
  <c r="Z160" i="2"/>
  <c r="AA160" i="2"/>
  <c r="Y161" i="2"/>
  <c r="Z161" i="2" s="1"/>
  <c r="AA161" i="2"/>
  <c r="Y162" i="2"/>
  <c r="Z162" i="2" s="1"/>
  <c r="AA162" i="2"/>
  <c r="Y163" i="2"/>
  <c r="Z163" i="2" s="1"/>
  <c r="AA163" i="2"/>
  <c r="Y164" i="2"/>
  <c r="Z164" i="2"/>
  <c r="AA164" i="2"/>
  <c r="Y165" i="2"/>
  <c r="Z165" i="2" s="1"/>
  <c r="AA165" i="2"/>
  <c r="Y166" i="2"/>
  <c r="Z166" i="2" s="1"/>
  <c r="AA166" i="2"/>
  <c r="Y167" i="2"/>
  <c r="Z167" i="2" s="1"/>
  <c r="AA167" i="2"/>
  <c r="Y168" i="2"/>
  <c r="Z168" i="2"/>
  <c r="AA168" i="2"/>
  <c r="Y169" i="2"/>
  <c r="Z169" i="2"/>
  <c r="AA169" i="2"/>
  <c r="Y170" i="2"/>
  <c r="Z170" i="2" s="1"/>
  <c r="AA170" i="2"/>
  <c r="Y171" i="2"/>
  <c r="Z171" i="2" s="1"/>
  <c r="AA171" i="2"/>
  <c r="Y172" i="2"/>
  <c r="Z172" i="2"/>
  <c r="AA172" i="2"/>
  <c r="Y173" i="2"/>
  <c r="Z173" i="2"/>
  <c r="AA173" i="2"/>
  <c r="Y174" i="2"/>
  <c r="Z174" i="2" s="1"/>
  <c r="AA174" i="2"/>
  <c r="Y175" i="2"/>
  <c r="Z175" i="2" s="1"/>
  <c r="AA175" i="2"/>
  <c r="Y176" i="2"/>
  <c r="Z176" i="2"/>
  <c r="AA176" i="2"/>
  <c r="Y177" i="2"/>
  <c r="Z177" i="2" s="1"/>
  <c r="AA177" i="2"/>
  <c r="Y178" i="2"/>
  <c r="Z178" i="2" s="1"/>
  <c r="AA178" i="2"/>
  <c r="Y179" i="2"/>
  <c r="Z179" i="2" s="1"/>
  <c r="AA179" i="2"/>
  <c r="Y180" i="2"/>
  <c r="Z180" i="2"/>
  <c r="AA180" i="2"/>
  <c r="Y181" i="2"/>
  <c r="Z181" i="2" s="1"/>
  <c r="AA181" i="2"/>
  <c r="Y182" i="2"/>
  <c r="Z182" i="2" s="1"/>
  <c r="AA182" i="2"/>
  <c r="Y183" i="2"/>
  <c r="Z183" i="2" s="1"/>
  <c r="AA183" i="2"/>
  <c r="Y184" i="2"/>
  <c r="Z184" i="2"/>
  <c r="AA184" i="2"/>
  <c r="Y185" i="2"/>
  <c r="Z185" i="2"/>
  <c r="AA185" i="2"/>
  <c r="Y186" i="2"/>
  <c r="Z186" i="2" s="1"/>
  <c r="AA186" i="2"/>
  <c r="Y187" i="2"/>
  <c r="Z187" i="2" s="1"/>
  <c r="AA187" i="2"/>
  <c r="Y188" i="2"/>
  <c r="Z188" i="2"/>
  <c r="AA188" i="2"/>
  <c r="Y189" i="2"/>
  <c r="Z189" i="2"/>
  <c r="AA189" i="2"/>
  <c r="Y190" i="2"/>
  <c r="Z190" i="2" s="1"/>
  <c r="AA190" i="2"/>
  <c r="Y191" i="2"/>
  <c r="Z191" i="2" s="1"/>
  <c r="AA191" i="2"/>
  <c r="Y192" i="2"/>
  <c r="Z192" i="2"/>
  <c r="AA192" i="2"/>
  <c r="Y193" i="2"/>
  <c r="Z193" i="2"/>
  <c r="AA193" i="2"/>
  <c r="Y194" i="2"/>
  <c r="Z194" i="2" s="1"/>
  <c r="AA194" i="2"/>
  <c r="Y195" i="2"/>
  <c r="Z195" i="2" s="1"/>
  <c r="AA195" i="2"/>
  <c r="Y196" i="2"/>
  <c r="Z196" i="2"/>
  <c r="AA196" i="2"/>
  <c r="Y197" i="2"/>
  <c r="Z197" i="2"/>
  <c r="AA197" i="2"/>
  <c r="Y198" i="2"/>
  <c r="Z198" i="2" s="1"/>
  <c r="AA198" i="2"/>
  <c r="Y199" i="2"/>
  <c r="Z199" i="2" s="1"/>
  <c r="AA199" i="2"/>
  <c r="Y200" i="2"/>
  <c r="Z200" i="2"/>
  <c r="AA200" i="2"/>
  <c r="Y201" i="2"/>
  <c r="Z201" i="2"/>
  <c r="AA201" i="2"/>
  <c r="Y202" i="2"/>
  <c r="Z202" i="2" s="1"/>
  <c r="AA202" i="2"/>
  <c r="Y203" i="2"/>
  <c r="Z203" i="2" s="1"/>
  <c r="AA203" i="2"/>
  <c r="Y204" i="2"/>
  <c r="Z204" i="2"/>
  <c r="AA204" i="2"/>
  <c r="Y205" i="2"/>
  <c r="Z205" i="2"/>
  <c r="AA205" i="2"/>
  <c r="Y206" i="2"/>
  <c r="Z206" i="2" s="1"/>
  <c r="AA206" i="2"/>
  <c r="Y207" i="2"/>
  <c r="Z207" i="2" s="1"/>
  <c r="AA207" i="2"/>
  <c r="Y208" i="2"/>
  <c r="Z208" i="2"/>
  <c r="AA208" i="2"/>
  <c r="Y209" i="2"/>
  <c r="Z209" i="2"/>
  <c r="AA209" i="2"/>
  <c r="Y210" i="2"/>
  <c r="Z210" i="2" s="1"/>
  <c r="AA210" i="2"/>
  <c r="Y211" i="2"/>
  <c r="Z211" i="2" s="1"/>
  <c r="AA211" i="2"/>
  <c r="Y212" i="2"/>
  <c r="Z212" i="2"/>
  <c r="AA212" i="2"/>
  <c r="Y213" i="2"/>
  <c r="Z213" i="2"/>
  <c r="AA213" i="2"/>
  <c r="Y214" i="2"/>
  <c r="Z214" i="2" s="1"/>
  <c r="AA214" i="2"/>
  <c r="Y215" i="2"/>
  <c r="Z215" i="2" s="1"/>
  <c r="AA215" i="2"/>
  <c r="Y216" i="2"/>
  <c r="Z216" i="2"/>
  <c r="AA216" i="2"/>
  <c r="Y217" i="2"/>
  <c r="Z217" i="2"/>
  <c r="AA217" i="2"/>
  <c r="Y218" i="2"/>
  <c r="Z218" i="2" s="1"/>
  <c r="AA218" i="2"/>
  <c r="Y219" i="2"/>
  <c r="Z219" i="2" s="1"/>
  <c r="AA219" i="2"/>
  <c r="Y220" i="2"/>
  <c r="Z220" i="2"/>
  <c r="AA220" i="2"/>
  <c r="Y221" i="2"/>
  <c r="Z221" i="2"/>
  <c r="AA221" i="2"/>
  <c r="Y222" i="2"/>
  <c r="Z222" i="2" s="1"/>
  <c r="AA222" i="2"/>
  <c r="Y223" i="2"/>
  <c r="Z223" i="2" s="1"/>
  <c r="AA223" i="2"/>
  <c r="Y224" i="2"/>
  <c r="Z224" i="2"/>
  <c r="AA224" i="2"/>
  <c r="Y225" i="2"/>
  <c r="Z225" i="2" s="1"/>
  <c r="AA225" i="2"/>
  <c r="Y226" i="2"/>
  <c r="Z226" i="2" s="1"/>
  <c r="AA226" i="2"/>
  <c r="Y227" i="2"/>
  <c r="Z227" i="2" s="1"/>
  <c r="AA227" i="2"/>
  <c r="Y228" i="2"/>
  <c r="Z228" i="2"/>
  <c r="AA228" i="2"/>
  <c r="Y229" i="2"/>
  <c r="Z229" i="2" s="1"/>
  <c r="AA229" i="2"/>
  <c r="Y230" i="2"/>
  <c r="Z230" i="2" s="1"/>
  <c r="AA230" i="2"/>
  <c r="Y231" i="2"/>
  <c r="Z231" i="2" s="1"/>
  <c r="AA231" i="2"/>
  <c r="Y232" i="2"/>
  <c r="Z232" i="2"/>
  <c r="AA232" i="2"/>
  <c r="Y233" i="2"/>
  <c r="Z233" i="2" s="1"/>
  <c r="AA233" i="2"/>
  <c r="Y234" i="2"/>
  <c r="Z234" i="2" s="1"/>
  <c r="AA234" i="2"/>
  <c r="Y235" i="2"/>
  <c r="Z235" i="2" s="1"/>
  <c r="AA235" i="2"/>
  <c r="Y236" i="2"/>
  <c r="Z236" i="2"/>
  <c r="AA236" i="2"/>
  <c r="Y237" i="2"/>
  <c r="Z237" i="2" s="1"/>
  <c r="AA237" i="2"/>
  <c r="Y238" i="2"/>
  <c r="Z238" i="2" s="1"/>
  <c r="AA238" i="2"/>
  <c r="Y239" i="2"/>
  <c r="Z239" i="2" s="1"/>
  <c r="AA239" i="2"/>
  <c r="Y240" i="2"/>
  <c r="Z240" i="2"/>
  <c r="AA240" i="2"/>
  <c r="Y241" i="2"/>
  <c r="Z241" i="2" s="1"/>
  <c r="AA241" i="2"/>
  <c r="Y242" i="2"/>
  <c r="Z242" i="2" s="1"/>
  <c r="AA242" i="2"/>
  <c r="Y243" i="2"/>
  <c r="Z243" i="2" s="1"/>
  <c r="AA243" i="2"/>
  <c r="Y244" i="2"/>
  <c r="Z244" i="2"/>
  <c r="AA244" i="2"/>
  <c r="Y245" i="2"/>
  <c r="Z245" i="2" s="1"/>
  <c r="AA245" i="2"/>
  <c r="Y246" i="2"/>
  <c r="Z246" i="2" s="1"/>
  <c r="AA246" i="2"/>
  <c r="Y247" i="2"/>
  <c r="Z247" i="2" s="1"/>
  <c r="AA247" i="2"/>
  <c r="Y248" i="2"/>
  <c r="Z248" i="2"/>
  <c r="AA248" i="2"/>
  <c r="Y249" i="2"/>
  <c r="Z249" i="2"/>
  <c r="AA249" i="2"/>
  <c r="Y250" i="2"/>
  <c r="Z250" i="2" s="1"/>
  <c r="AA250" i="2"/>
  <c r="Y251" i="2"/>
  <c r="Z251" i="2" s="1"/>
  <c r="AA251" i="2"/>
  <c r="Y252" i="2"/>
  <c r="Z252" i="2"/>
  <c r="AA252" i="2"/>
  <c r="Y253" i="2"/>
  <c r="Z253" i="2"/>
  <c r="AA253" i="2"/>
  <c r="Y254" i="2"/>
  <c r="Z254" i="2" s="1"/>
  <c r="AA254" i="2"/>
  <c r="Y255" i="2"/>
  <c r="Z255" i="2" s="1"/>
  <c r="AA255" i="2"/>
  <c r="Y256" i="2"/>
  <c r="Z256" i="2"/>
  <c r="AA256" i="2"/>
  <c r="Y257" i="2"/>
  <c r="Z257" i="2" s="1"/>
  <c r="AA257" i="2"/>
  <c r="Y258" i="2"/>
  <c r="Z258" i="2" s="1"/>
  <c r="AA258" i="2"/>
  <c r="Y259" i="2"/>
  <c r="Z259" i="2" s="1"/>
  <c r="AA259" i="2"/>
  <c r="Y260" i="2"/>
  <c r="Z260" i="2"/>
  <c r="AA260" i="2"/>
  <c r="Y261" i="2"/>
  <c r="Z261" i="2" s="1"/>
  <c r="AA261" i="2"/>
  <c r="Y262" i="2"/>
  <c r="Z262" i="2" s="1"/>
  <c r="AA262" i="2"/>
  <c r="Y263" i="2"/>
  <c r="Z263" i="2" s="1"/>
  <c r="AA263" i="2"/>
  <c r="Y264" i="2"/>
  <c r="Z264" i="2"/>
  <c r="AA264" i="2"/>
  <c r="Y265" i="2"/>
  <c r="Z265" i="2" s="1"/>
  <c r="AA265" i="2"/>
  <c r="Y266" i="2"/>
  <c r="Z266" i="2" s="1"/>
  <c r="AA266" i="2"/>
  <c r="Y267" i="2"/>
  <c r="Z267" i="2" s="1"/>
  <c r="AA267" i="2"/>
  <c r="Y268" i="2"/>
  <c r="Z268" i="2"/>
  <c r="AA268" i="2"/>
  <c r="Y269" i="2"/>
  <c r="Z269" i="2"/>
  <c r="AA269" i="2"/>
  <c r="Y270" i="2"/>
  <c r="Z270" i="2" s="1"/>
  <c r="AA270" i="2"/>
  <c r="Y271" i="2"/>
  <c r="Z271" i="2" s="1"/>
  <c r="AA271" i="2"/>
  <c r="Y272" i="2"/>
  <c r="Z272" i="2"/>
  <c r="AA272" i="2"/>
  <c r="Y273" i="2"/>
  <c r="Z273" i="2"/>
  <c r="AA273" i="2"/>
  <c r="Y274" i="2"/>
  <c r="Z274" i="2" s="1"/>
  <c r="AA274" i="2"/>
  <c r="Y275" i="2"/>
  <c r="Z275" i="2" s="1"/>
  <c r="AA275" i="2"/>
  <c r="Y276" i="2"/>
  <c r="Z276" i="2"/>
  <c r="AA276" i="2"/>
  <c r="Y277" i="2"/>
  <c r="Z277" i="2"/>
  <c r="AA277" i="2"/>
  <c r="Y278" i="2"/>
  <c r="Z278" i="2" s="1"/>
  <c r="AA278" i="2"/>
  <c r="Y279" i="2"/>
  <c r="Z279" i="2" s="1"/>
  <c r="AA279" i="2"/>
  <c r="Y280" i="2"/>
  <c r="Z280" i="2"/>
  <c r="AA280" i="2"/>
  <c r="Y281" i="2"/>
  <c r="Z281" i="2"/>
  <c r="AA281" i="2"/>
  <c r="Y282" i="2"/>
  <c r="Z282" i="2" s="1"/>
  <c r="AA282" i="2"/>
  <c r="Y283" i="2"/>
  <c r="Z283" i="2" s="1"/>
  <c r="AA283" i="2"/>
  <c r="Y284" i="2"/>
  <c r="Z284" i="2"/>
  <c r="AA284" i="2"/>
  <c r="Y285" i="2"/>
  <c r="Z285" i="2"/>
  <c r="AA285" i="2"/>
  <c r="Y286" i="2"/>
  <c r="Z286" i="2" s="1"/>
  <c r="AA286" i="2"/>
  <c r="Y287" i="2"/>
  <c r="Z287" i="2" s="1"/>
  <c r="AA287" i="2"/>
  <c r="Y288" i="2"/>
  <c r="Z288" i="2"/>
  <c r="AA288" i="2"/>
  <c r="Y289" i="2"/>
  <c r="Z289" i="2" s="1"/>
  <c r="AA289" i="2"/>
  <c r="Y290" i="2"/>
  <c r="Z290" i="2" s="1"/>
  <c r="AA290" i="2"/>
  <c r="Y291" i="2"/>
  <c r="Z291" i="2" s="1"/>
  <c r="AA291" i="2"/>
  <c r="Y292" i="2"/>
  <c r="Z292" i="2"/>
  <c r="AA292" i="2"/>
  <c r="Y293" i="2"/>
  <c r="Z293" i="2" s="1"/>
  <c r="AA293" i="2"/>
  <c r="Y294" i="2"/>
  <c r="Z294" i="2" s="1"/>
  <c r="AA294" i="2"/>
  <c r="Y295" i="2"/>
  <c r="Z295" i="2"/>
  <c r="AA295" i="2"/>
  <c r="Y296" i="2"/>
  <c r="Z296" i="2"/>
  <c r="AA296" i="2"/>
  <c r="Y297" i="2"/>
  <c r="Z297" i="2" s="1"/>
  <c r="AA297" i="2"/>
  <c r="Y298" i="2"/>
  <c r="Z298" i="2" s="1"/>
  <c r="AA298" i="2"/>
  <c r="Y299" i="2"/>
  <c r="Z299" i="2" s="1"/>
  <c r="AA299" i="2"/>
  <c r="Y300" i="2"/>
  <c r="Z300" i="2"/>
  <c r="AA300" i="2"/>
  <c r="Y301" i="2"/>
  <c r="Z301" i="2" s="1"/>
  <c r="AA301" i="2"/>
  <c r="Y302" i="2"/>
  <c r="Z302" i="2" s="1"/>
  <c r="AA302" i="2"/>
  <c r="Y303" i="2"/>
  <c r="Z303" i="2"/>
  <c r="AA303" i="2"/>
  <c r="Y304" i="2"/>
  <c r="Z304" i="2"/>
  <c r="AA304" i="2"/>
  <c r="Y305" i="2"/>
  <c r="Z305" i="2" s="1"/>
  <c r="AA305" i="2"/>
  <c r="Y306" i="2"/>
  <c r="Z306" i="2" s="1"/>
  <c r="AA306" i="2"/>
  <c r="Y307" i="2"/>
  <c r="Z307" i="2" s="1"/>
  <c r="AA307" i="2"/>
  <c r="Y308" i="2"/>
  <c r="Z308" i="2"/>
  <c r="AA308" i="2"/>
  <c r="Y309" i="2"/>
  <c r="Z309" i="2" s="1"/>
  <c r="AA309" i="2"/>
  <c r="Y310" i="2"/>
  <c r="Z310" i="2" s="1"/>
  <c r="AA310" i="2"/>
  <c r="Y311" i="2"/>
  <c r="Z311" i="2"/>
  <c r="AA311" i="2"/>
  <c r="Y312" i="2"/>
  <c r="Z312" i="2"/>
  <c r="AA312" i="2"/>
  <c r="Y313" i="2"/>
  <c r="Z313" i="2" s="1"/>
  <c r="AA313" i="2"/>
  <c r="Y314" i="2"/>
  <c r="Z314" i="2" s="1"/>
  <c r="AA314" i="2"/>
  <c r="Y315" i="2"/>
  <c r="Z315" i="2" s="1"/>
  <c r="AA315" i="2"/>
  <c r="Y316" i="2"/>
  <c r="Z316" i="2"/>
  <c r="AA316" i="2"/>
  <c r="Y317" i="2"/>
  <c r="Z317" i="2" s="1"/>
  <c r="AA317" i="2"/>
  <c r="Y318" i="2"/>
  <c r="Z318" i="2" s="1"/>
  <c r="AA318" i="2"/>
  <c r="Y319" i="2"/>
  <c r="Z319" i="2"/>
  <c r="AA319" i="2"/>
  <c r="Y320" i="2"/>
  <c r="Z320" i="2"/>
  <c r="AA320" i="2"/>
  <c r="Y321" i="2"/>
  <c r="Z321" i="2" s="1"/>
  <c r="AA321" i="2"/>
  <c r="Y322" i="2"/>
  <c r="Z322" i="2" s="1"/>
  <c r="AA322" i="2"/>
  <c r="Y323" i="2"/>
  <c r="Z323" i="2" s="1"/>
  <c r="AA323" i="2"/>
  <c r="Y324" i="2"/>
  <c r="Z324" i="2"/>
  <c r="AA324" i="2"/>
  <c r="Y325" i="2"/>
  <c r="Z325" i="2" s="1"/>
  <c r="AA325" i="2"/>
  <c r="Y326" i="2"/>
  <c r="Z326" i="2" s="1"/>
  <c r="AA326" i="2"/>
  <c r="Y327" i="2"/>
  <c r="Z327" i="2"/>
  <c r="AA327" i="2"/>
  <c r="Y328" i="2"/>
  <c r="Z328" i="2"/>
  <c r="AA328" i="2"/>
  <c r="Y329" i="2"/>
  <c r="Z329" i="2"/>
  <c r="AA329" i="2"/>
  <c r="Y330" i="2"/>
  <c r="Z330" i="2" s="1"/>
  <c r="AA330" i="2"/>
  <c r="Y331" i="2"/>
  <c r="Z331" i="2" s="1"/>
  <c r="AA331" i="2"/>
  <c r="Y332" i="2"/>
  <c r="Z332" i="2"/>
  <c r="AA332" i="2"/>
  <c r="Y333" i="2"/>
  <c r="Z333" i="2"/>
  <c r="AA333" i="2"/>
  <c r="Y334" i="2"/>
  <c r="Z334" i="2" s="1"/>
  <c r="AA334" i="2"/>
  <c r="Y335" i="2"/>
  <c r="Z335" i="2" s="1"/>
  <c r="AA335" i="2"/>
  <c r="Y336" i="2"/>
  <c r="Z336" i="2"/>
  <c r="AA336" i="2"/>
  <c r="Y337" i="2"/>
  <c r="Z337" i="2"/>
  <c r="AA337" i="2"/>
  <c r="Y338" i="2"/>
  <c r="Z338" i="2" s="1"/>
  <c r="AA338" i="2"/>
  <c r="Y339" i="2"/>
  <c r="Z339" i="2" s="1"/>
  <c r="AA339" i="2"/>
  <c r="Y340" i="2"/>
  <c r="Z340" i="2"/>
  <c r="AA340" i="2"/>
  <c r="Y341" i="2"/>
  <c r="Z341" i="2"/>
  <c r="AA341" i="2"/>
  <c r="Y342" i="2"/>
  <c r="Z342" i="2" s="1"/>
  <c r="AA342" i="2"/>
  <c r="Y343" i="2"/>
  <c r="Z343" i="2"/>
  <c r="AA343" i="2"/>
  <c r="Y344" i="2"/>
  <c r="Z344" i="2" s="1"/>
  <c r="AA344" i="2"/>
  <c r="Y345" i="2"/>
  <c r="Z345" i="2" s="1"/>
  <c r="AA345" i="2"/>
  <c r="Y346" i="2"/>
  <c r="Z346" i="2" s="1"/>
  <c r="AA346" i="2"/>
  <c r="Y347" i="2"/>
  <c r="Z347" i="2"/>
  <c r="AA347" i="2"/>
  <c r="Y348" i="2"/>
  <c r="Z348" i="2" s="1"/>
  <c r="AA348" i="2"/>
  <c r="Y349" i="2"/>
  <c r="Z349" i="2" s="1"/>
  <c r="AA349" i="2"/>
  <c r="Y350" i="2"/>
  <c r="Z350" i="2" s="1"/>
  <c r="AA350" i="2"/>
  <c r="Y351" i="2"/>
  <c r="Z351" i="2"/>
  <c r="AA351" i="2"/>
  <c r="Y352" i="2"/>
  <c r="Z352" i="2" s="1"/>
  <c r="AA352" i="2"/>
  <c r="Y353" i="2"/>
  <c r="Z353" i="2" s="1"/>
  <c r="AA353" i="2"/>
  <c r="Y354" i="2"/>
  <c r="Z354" i="2" s="1"/>
  <c r="AA354" i="2"/>
  <c r="Y355" i="2"/>
  <c r="Z355" i="2"/>
  <c r="AA355" i="2"/>
  <c r="Y356" i="2"/>
  <c r="Z356" i="2" s="1"/>
  <c r="AA356" i="2"/>
  <c r="Y357" i="2"/>
  <c r="Z357" i="2" s="1"/>
  <c r="AA357" i="2"/>
  <c r="Y358" i="2"/>
  <c r="Z358" i="2" s="1"/>
  <c r="AA358" i="2"/>
  <c r="Y359" i="2"/>
  <c r="Z359" i="2"/>
  <c r="AA359" i="2"/>
  <c r="Y360" i="2"/>
  <c r="Z360" i="2" s="1"/>
  <c r="AA360" i="2"/>
  <c r="Y361" i="2"/>
  <c r="Z361" i="2" s="1"/>
  <c r="AA361" i="2"/>
  <c r="Y362" i="2"/>
  <c r="Z362" i="2" s="1"/>
  <c r="AA362" i="2"/>
  <c r="Y363" i="2"/>
  <c r="Z363" i="2"/>
  <c r="AA363" i="2"/>
  <c r="Y364" i="2"/>
  <c r="Z364" i="2" s="1"/>
  <c r="AA364" i="2"/>
  <c r="Y365" i="2"/>
  <c r="Z365" i="2" s="1"/>
  <c r="AA365" i="2"/>
  <c r="Y366" i="2"/>
  <c r="Z366" i="2" s="1"/>
  <c r="AA366" i="2"/>
  <c r="Y367" i="2"/>
  <c r="Z367" i="2"/>
  <c r="AA367" i="2"/>
  <c r="Y368" i="2"/>
  <c r="Z368" i="2" s="1"/>
  <c r="AA368" i="2"/>
  <c r="Y369" i="2"/>
  <c r="Z369" i="2" s="1"/>
  <c r="AA369" i="2"/>
  <c r="Y370" i="2"/>
  <c r="Z370" i="2" s="1"/>
  <c r="AA370" i="2"/>
  <c r="Y371" i="2"/>
  <c r="Z371" i="2"/>
  <c r="AA371" i="2"/>
  <c r="Y372" i="2"/>
  <c r="Z372" i="2" s="1"/>
  <c r="AA372" i="2"/>
  <c r="Y373" i="2"/>
  <c r="Z373" i="2" s="1"/>
  <c r="AA373" i="2"/>
  <c r="Y374" i="2"/>
  <c r="Z374" i="2" s="1"/>
  <c r="AA374" i="2"/>
  <c r="Y375" i="2"/>
  <c r="Z375" i="2"/>
  <c r="AA375" i="2"/>
  <c r="Y376" i="2"/>
  <c r="Z376" i="2" s="1"/>
  <c r="AA376" i="2"/>
  <c r="Y377" i="2"/>
  <c r="Z377" i="2" s="1"/>
  <c r="AA377" i="2"/>
  <c r="Y378" i="2"/>
  <c r="Z378" i="2" s="1"/>
  <c r="AA378" i="2"/>
  <c r="Y379" i="2"/>
  <c r="Z379" i="2"/>
  <c r="AA379" i="2"/>
  <c r="Y380" i="2"/>
  <c r="Z380" i="2" s="1"/>
  <c r="AA380" i="2"/>
  <c r="Y381" i="2"/>
  <c r="Z381" i="2" s="1"/>
  <c r="AA381" i="2"/>
  <c r="Y382" i="2"/>
  <c r="Z382" i="2" s="1"/>
  <c r="AA382" i="2"/>
  <c r="Y383" i="2"/>
  <c r="Z383" i="2"/>
  <c r="AA383" i="2"/>
  <c r="Y384" i="2"/>
  <c r="Z384" i="2" s="1"/>
  <c r="AA384" i="2"/>
  <c r="Y385" i="2"/>
  <c r="Z385" i="2" s="1"/>
  <c r="AA385" i="2"/>
  <c r="Y386" i="2"/>
  <c r="Z386" i="2" s="1"/>
  <c r="AA386" i="2"/>
  <c r="Y387" i="2"/>
  <c r="Z387" i="2"/>
  <c r="AA387" i="2"/>
  <c r="Y388" i="2"/>
  <c r="Z388" i="2" s="1"/>
  <c r="AA388" i="2"/>
  <c r="Y389" i="2"/>
  <c r="Z389" i="2" s="1"/>
  <c r="AA389" i="2"/>
  <c r="Y390" i="2"/>
  <c r="Z390" i="2" s="1"/>
  <c r="AA390" i="2"/>
  <c r="Y391" i="2"/>
  <c r="Z391" i="2"/>
  <c r="AA391" i="2"/>
  <c r="Y392" i="2"/>
  <c r="Z392" i="2" s="1"/>
  <c r="AA392" i="2"/>
  <c r="Y393" i="2"/>
  <c r="Z393" i="2" s="1"/>
  <c r="AA393" i="2"/>
  <c r="Y394" i="2"/>
  <c r="Z394" i="2" s="1"/>
  <c r="AA394" i="2"/>
  <c r="Y395" i="2"/>
  <c r="Z395" i="2"/>
  <c r="AA395" i="2"/>
  <c r="Y396" i="2"/>
  <c r="Z396" i="2" s="1"/>
  <c r="AA396" i="2"/>
  <c r="Y397" i="2"/>
  <c r="Z397" i="2" s="1"/>
  <c r="AA397" i="2"/>
  <c r="Y398" i="2"/>
  <c r="Z398" i="2" s="1"/>
  <c r="AA398" i="2"/>
  <c r="Y399" i="2"/>
  <c r="Z399" i="2"/>
  <c r="AA399" i="2"/>
  <c r="Y400" i="2"/>
  <c r="Z400" i="2" s="1"/>
  <c r="AA400" i="2"/>
  <c r="Y401" i="2"/>
  <c r="Z401" i="2" s="1"/>
  <c r="AA401" i="2"/>
  <c r="Y402" i="2"/>
  <c r="Z402" i="2" s="1"/>
  <c r="AA402" i="2"/>
  <c r="Y403" i="2"/>
  <c r="Z403" i="2"/>
  <c r="AA403" i="2"/>
  <c r="AF6" i="2"/>
  <c r="AG6" i="2"/>
  <c r="AH6" i="2"/>
  <c r="AF7" i="2"/>
  <c r="AG7" i="2" s="1"/>
  <c r="AH7" i="2"/>
  <c r="AF8" i="2"/>
  <c r="AG8" i="2"/>
  <c r="AH8" i="2"/>
  <c r="AF9" i="2"/>
  <c r="AG9" i="2"/>
  <c r="AH9" i="2"/>
  <c r="AF10" i="2"/>
  <c r="AG10" i="2" s="1"/>
  <c r="AH10" i="2"/>
  <c r="AF11" i="2"/>
  <c r="AG11" i="2" s="1"/>
  <c r="AH11" i="2"/>
  <c r="AF12" i="2"/>
  <c r="AG12" i="2"/>
  <c r="AH12" i="2"/>
  <c r="AF13" i="2"/>
  <c r="AG13" i="2"/>
  <c r="AH13" i="2"/>
  <c r="AF14" i="2"/>
  <c r="AG14" i="2" s="1"/>
  <c r="AH14" i="2"/>
  <c r="AF15" i="2"/>
  <c r="AG15" i="2" s="1"/>
  <c r="AH15" i="2"/>
  <c r="AF16" i="2"/>
  <c r="AG16" i="2"/>
  <c r="AH16" i="2"/>
  <c r="AF17" i="2"/>
  <c r="AG17" i="2"/>
  <c r="AH17" i="2"/>
  <c r="AF18" i="2"/>
  <c r="AG18" i="2" s="1"/>
  <c r="AH18" i="2"/>
  <c r="AF19" i="2"/>
  <c r="AG19" i="2" s="1"/>
  <c r="AH19" i="2"/>
  <c r="AF20" i="2"/>
  <c r="AG20" i="2"/>
  <c r="AH20" i="2"/>
  <c r="AF21" i="2"/>
  <c r="AG21" i="2"/>
  <c r="AH21" i="2"/>
  <c r="AF22" i="2"/>
  <c r="AG22" i="2" s="1"/>
  <c r="AH22" i="2"/>
  <c r="AF23" i="2"/>
  <c r="AG23" i="2" s="1"/>
  <c r="AH23" i="2"/>
  <c r="AF24" i="2"/>
  <c r="AG24" i="2"/>
  <c r="AH24" i="2"/>
  <c r="AF25" i="2"/>
  <c r="AG25" i="2"/>
  <c r="AH25" i="2"/>
  <c r="AF26" i="2"/>
  <c r="AG26" i="2" s="1"/>
  <c r="AH26" i="2"/>
  <c r="AF27" i="2"/>
  <c r="AG27" i="2" s="1"/>
  <c r="AH27" i="2"/>
  <c r="AF28" i="2"/>
  <c r="AG28" i="2"/>
  <c r="AH28" i="2"/>
  <c r="AF29" i="2"/>
  <c r="AG29" i="2"/>
  <c r="AH29" i="2"/>
  <c r="AF30" i="2"/>
  <c r="AG30" i="2" s="1"/>
  <c r="AH30" i="2"/>
  <c r="AF31" i="2"/>
  <c r="AG31" i="2" s="1"/>
  <c r="AH31" i="2"/>
  <c r="AF32" i="2"/>
  <c r="AG32" i="2"/>
  <c r="AH32" i="2"/>
  <c r="AF33" i="2"/>
  <c r="AG33" i="2"/>
  <c r="AH33" i="2"/>
  <c r="AF34" i="2"/>
  <c r="AG34" i="2" s="1"/>
  <c r="AH34" i="2"/>
  <c r="AF35" i="2"/>
  <c r="AG35" i="2" s="1"/>
  <c r="AH35" i="2"/>
  <c r="AF36" i="2"/>
  <c r="AG36" i="2"/>
  <c r="AH36" i="2"/>
  <c r="AF37" i="2"/>
  <c r="AG37" i="2"/>
  <c r="AH37" i="2"/>
  <c r="AF38" i="2"/>
  <c r="AG38" i="2" s="1"/>
  <c r="AH38" i="2"/>
  <c r="AF39" i="2"/>
  <c r="AG39" i="2" s="1"/>
  <c r="AH39" i="2"/>
  <c r="AF40" i="2"/>
  <c r="AG40" i="2"/>
  <c r="AH40" i="2"/>
  <c r="AF41" i="2"/>
  <c r="AG41" i="2"/>
  <c r="AH41" i="2"/>
  <c r="AF42" i="2"/>
  <c r="AG42" i="2" s="1"/>
  <c r="AH42" i="2"/>
  <c r="AF43" i="2"/>
  <c r="AG43" i="2" s="1"/>
  <c r="AH43" i="2"/>
  <c r="AF44" i="2"/>
  <c r="AG44" i="2"/>
  <c r="AH44" i="2"/>
  <c r="AF45" i="2"/>
  <c r="AG45" i="2"/>
  <c r="AH45" i="2"/>
  <c r="AF46" i="2"/>
  <c r="AG46" i="2" s="1"/>
  <c r="AH46" i="2"/>
  <c r="AF47" i="2"/>
  <c r="AG47" i="2" s="1"/>
  <c r="AH47" i="2"/>
  <c r="AF48" i="2"/>
  <c r="AG48" i="2"/>
  <c r="AH48" i="2"/>
  <c r="AF49" i="2"/>
  <c r="AG49" i="2"/>
  <c r="AH49" i="2"/>
  <c r="AF50" i="2"/>
  <c r="AG50" i="2" s="1"/>
  <c r="AH50" i="2"/>
  <c r="AF51" i="2"/>
  <c r="AG51" i="2" s="1"/>
  <c r="AH51" i="2"/>
  <c r="AF52" i="2"/>
  <c r="AG52" i="2"/>
  <c r="AH52" i="2"/>
  <c r="AF53" i="2"/>
  <c r="AG53" i="2"/>
  <c r="AH53" i="2"/>
  <c r="AF54" i="2"/>
  <c r="AG54" i="2" s="1"/>
  <c r="AH54" i="2"/>
  <c r="AF55" i="2"/>
  <c r="AG55" i="2" s="1"/>
  <c r="AH55" i="2"/>
  <c r="AF56" i="2"/>
  <c r="AG56" i="2"/>
  <c r="AH56" i="2"/>
  <c r="AF57" i="2"/>
  <c r="AG57" i="2"/>
  <c r="AH57" i="2"/>
  <c r="AF58" i="2"/>
  <c r="AG58" i="2" s="1"/>
  <c r="AH58" i="2"/>
  <c r="AF59" i="2"/>
  <c r="AG59" i="2" s="1"/>
  <c r="AH59" i="2"/>
  <c r="AF60" i="2"/>
  <c r="AG60" i="2"/>
  <c r="AH60" i="2"/>
  <c r="AF61" i="2"/>
  <c r="AG61" i="2"/>
  <c r="AH61" i="2"/>
  <c r="AF62" i="2"/>
  <c r="AG62" i="2" s="1"/>
  <c r="AH62" i="2"/>
  <c r="AF63" i="2"/>
  <c r="AG63" i="2" s="1"/>
  <c r="AH63" i="2"/>
  <c r="AF64" i="2"/>
  <c r="AG64" i="2"/>
  <c r="AH64" i="2"/>
  <c r="AF65" i="2"/>
  <c r="AG65" i="2"/>
  <c r="AH65" i="2"/>
  <c r="AF66" i="2"/>
  <c r="AG66" i="2" s="1"/>
  <c r="AH66" i="2"/>
  <c r="AF67" i="2"/>
  <c r="AG67" i="2" s="1"/>
  <c r="AH67" i="2"/>
  <c r="AF68" i="2"/>
  <c r="AG68" i="2"/>
  <c r="AH68" i="2"/>
  <c r="AF69" i="2"/>
  <c r="AG69" i="2"/>
  <c r="AH69" i="2"/>
  <c r="AF70" i="2"/>
  <c r="AG70" i="2" s="1"/>
  <c r="AH70" i="2"/>
  <c r="AF71" i="2"/>
  <c r="AG71" i="2" s="1"/>
  <c r="AH71" i="2"/>
  <c r="AF72" i="2"/>
  <c r="AG72" i="2"/>
  <c r="AH72" i="2"/>
  <c r="AF73" i="2"/>
  <c r="AG73" i="2"/>
  <c r="AH73" i="2"/>
  <c r="AF74" i="2"/>
  <c r="AG74" i="2" s="1"/>
  <c r="AH74" i="2"/>
  <c r="AF75" i="2"/>
  <c r="AG75" i="2" s="1"/>
  <c r="AH75" i="2"/>
  <c r="AF76" i="2"/>
  <c r="AG76" i="2"/>
  <c r="AH76" i="2"/>
  <c r="AF77" i="2"/>
  <c r="AG77" i="2"/>
  <c r="AH77" i="2"/>
  <c r="AF78" i="2"/>
  <c r="AG78" i="2" s="1"/>
  <c r="AH78" i="2"/>
  <c r="AF79" i="2"/>
  <c r="AG79" i="2" s="1"/>
  <c r="AH79" i="2"/>
  <c r="AF80" i="2"/>
  <c r="AG80" i="2"/>
  <c r="AH80" i="2"/>
  <c r="AF81" i="2"/>
  <c r="AG81" i="2"/>
  <c r="AH81" i="2"/>
  <c r="AF82" i="2"/>
  <c r="AG82" i="2" s="1"/>
  <c r="AH82" i="2"/>
  <c r="AF83" i="2"/>
  <c r="AG83" i="2" s="1"/>
  <c r="AH83" i="2"/>
  <c r="AF84" i="2"/>
  <c r="AG84" i="2"/>
  <c r="AH84" i="2"/>
  <c r="AF85" i="2"/>
  <c r="AG85" i="2"/>
  <c r="AH85" i="2"/>
  <c r="AF86" i="2"/>
  <c r="AG86" i="2" s="1"/>
  <c r="AH86" i="2"/>
  <c r="AF87" i="2"/>
  <c r="AG87" i="2" s="1"/>
  <c r="AH87" i="2"/>
  <c r="AF88" i="2"/>
  <c r="AG88" i="2"/>
  <c r="AH88" i="2"/>
  <c r="AF89" i="2"/>
  <c r="AG89" i="2"/>
  <c r="AH89" i="2"/>
  <c r="AF90" i="2"/>
  <c r="AG90" i="2" s="1"/>
  <c r="AH90" i="2"/>
  <c r="AF91" i="2"/>
  <c r="AG91" i="2" s="1"/>
  <c r="AH91" i="2"/>
  <c r="AF92" i="2"/>
  <c r="AG92" i="2"/>
  <c r="AH92" i="2"/>
  <c r="AF93" i="2"/>
  <c r="AG93" i="2"/>
  <c r="AH93" i="2"/>
  <c r="AF94" i="2"/>
  <c r="AG94" i="2" s="1"/>
  <c r="AH94" i="2"/>
  <c r="AF95" i="2"/>
  <c r="AG95" i="2" s="1"/>
  <c r="AH95" i="2"/>
  <c r="AF96" i="2"/>
  <c r="AG96" i="2"/>
  <c r="AH96" i="2"/>
  <c r="AF97" i="2"/>
  <c r="AG97" i="2"/>
  <c r="AH97" i="2"/>
  <c r="AF98" i="2"/>
  <c r="AG98" i="2" s="1"/>
  <c r="AH98" i="2"/>
  <c r="AF99" i="2"/>
  <c r="AG99" i="2" s="1"/>
  <c r="AH99" i="2"/>
  <c r="AF100" i="2"/>
  <c r="AG100" i="2"/>
  <c r="AH100" i="2"/>
  <c r="AF101" i="2"/>
  <c r="AG101" i="2"/>
  <c r="AH101" i="2"/>
  <c r="AF102" i="2"/>
  <c r="AG102" i="2" s="1"/>
  <c r="AH102" i="2"/>
  <c r="AF103" i="2"/>
  <c r="AG103" i="2" s="1"/>
  <c r="AH103" i="2"/>
  <c r="AF104" i="2"/>
  <c r="AG104" i="2"/>
  <c r="AH104" i="2"/>
  <c r="AF105" i="2"/>
  <c r="AG105" i="2"/>
  <c r="AH105" i="2"/>
  <c r="AF106" i="2"/>
  <c r="AG106" i="2" s="1"/>
  <c r="AH106" i="2"/>
  <c r="AF107" i="2"/>
  <c r="AG107" i="2" s="1"/>
  <c r="AH107" i="2"/>
  <c r="AF108" i="2"/>
  <c r="AG108" i="2"/>
  <c r="AH108" i="2"/>
  <c r="AF109" i="2"/>
  <c r="AG109" i="2"/>
  <c r="AH109" i="2"/>
  <c r="AF110" i="2"/>
  <c r="AG110" i="2" s="1"/>
  <c r="AH110" i="2"/>
  <c r="AF111" i="2"/>
  <c r="AG111" i="2" s="1"/>
  <c r="AH111" i="2"/>
  <c r="AF112" i="2"/>
  <c r="AG112" i="2"/>
  <c r="AH112" i="2"/>
  <c r="AF113" i="2"/>
  <c r="AG113" i="2"/>
  <c r="AH113" i="2"/>
  <c r="AF114" i="2"/>
  <c r="AG114" i="2" s="1"/>
  <c r="AH114" i="2"/>
  <c r="AF115" i="2"/>
  <c r="AG115" i="2" s="1"/>
  <c r="AH115" i="2"/>
  <c r="AF116" i="2"/>
  <c r="AG116" i="2"/>
  <c r="AH116" i="2"/>
  <c r="AF117" i="2"/>
  <c r="AG117" i="2"/>
  <c r="AH117" i="2"/>
  <c r="AF118" i="2"/>
  <c r="AG118" i="2" s="1"/>
  <c r="AH118" i="2"/>
  <c r="AF119" i="2"/>
  <c r="AG119" i="2" s="1"/>
  <c r="AH119" i="2"/>
  <c r="AF120" i="2"/>
  <c r="AG120" i="2"/>
  <c r="AH120" i="2"/>
  <c r="AF121" i="2"/>
  <c r="AG121" i="2"/>
  <c r="AH121" i="2"/>
  <c r="AF122" i="2"/>
  <c r="AG122" i="2" s="1"/>
  <c r="AH122" i="2"/>
  <c r="AF123" i="2"/>
  <c r="AG123" i="2" s="1"/>
  <c r="AH123" i="2"/>
  <c r="AF124" i="2"/>
  <c r="AG124" i="2"/>
  <c r="AH124" i="2"/>
  <c r="AF125" i="2"/>
  <c r="AG125" i="2"/>
  <c r="AH125" i="2"/>
  <c r="AF126" i="2"/>
  <c r="AG126" i="2" s="1"/>
  <c r="AH126" i="2"/>
  <c r="AF127" i="2"/>
  <c r="AG127" i="2" s="1"/>
  <c r="AH127" i="2"/>
  <c r="AF128" i="2"/>
  <c r="AG128" i="2"/>
  <c r="AH128" i="2"/>
  <c r="AF129" i="2"/>
  <c r="AG129" i="2"/>
  <c r="AH129" i="2"/>
  <c r="AF130" i="2"/>
  <c r="AG130" i="2" s="1"/>
  <c r="AH130" i="2"/>
  <c r="AF131" i="2"/>
  <c r="AG131" i="2" s="1"/>
  <c r="AH131" i="2"/>
  <c r="AF132" i="2"/>
  <c r="AG132" i="2"/>
  <c r="AH132" i="2"/>
  <c r="AF133" i="2"/>
  <c r="AG133" i="2"/>
  <c r="AH133" i="2"/>
  <c r="AF134" i="2"/>
  <c r="AG134" i="2" s="1"/>
  <c r="AH134" i="2"/>
  <c r="AF135" i="2"/>
  <c r="AG135" i="2" s="1"/>
  <c r="AH135" i="2"/>
  <c r="AF136" i="2"/>
  <c r="AG136" i="2"/>
  <c r="AH136" i="2"/>
  <c r="AF137" i="2"/>
  <c r="AG137" i="2"/>
  <c r="AH137" i="2"/>
  <c r="AF138" i="2"/>
  <c r="AG138" i="2" s="1"/>
  <c r="AH138" i="2"/>
  <c r="AF139" i="2"/>
  <c r="AG139" i="2" s="1"/>
  <c r="AH139" i="2"/>
  <c r="AF140" i="2"/>
  <c r="AG140" i="2"/>
  <c r="AH140" i="2"/>
  <c r="AF141" i="2"/>
  <c r="AG141" i="2"/>
  <c r="AH141" i="2"/>
  <c r="AF142" i="2"/>
  <c r="AG142" i="2" s="1"/>
  <c r="AH142" i="2"/>
  <c r="AF143" i="2"/>
  <c r="AG143" i="2" s="1"/>
  <c r="AH143" i="2"/>
  <c r="AF144" i="2"/>
  <c r="AG144" i="2"/>
  <c r="AH144" i="2"/>
  <c r="AF145" i="2"/>
  <c r="AG145" i="2"/>
  <c r="AH145" i="2"/>
  <c r="AF146" i="2"/>
  <c r="AG146" i="2" s="1"/>
  <c r="AH146" i="2"/>
  <c r="AF147" i="2"/>
  <c r="AG147" i="2" s="1"/>
  <c r="AH147" i="2"/>
  <c r="AF148" i="2"/>
  <c r="AG148" i="2"/>
  <c r="AH148" i="2"/>
  <c r="AF149" i="2"/>
  <c r="AG149" i="2"/>
  <c r="AH149" i="2"/>
  <c r="AF150" i="2"/>
  <c r="AG150" i="2" s="1"/>
  <c r="AH150" i="2"/>
  <c r="AF151" i="2"/>
  <c r="AG151" i="2" s="1"/>
  <c r="AH151" i="2"/>
  <c r="AF152" i="2"/>
  <c r="AG152" i="2"/>
  <c r="AH152" i="2"/>
  <c r="AF153" i="2"/>
  <c r="AG153" i="2"/>
  <c r="AH153" i="2"/>
  <c r="AF154" i="2"/>
  <c r="AG154" i="2" s="1"/>
  <c r="AH154" i="2"/>
  <c r="AF155" i="2"/>
  <c r="AG155" i="2" s="1"/>
  <c r="AH155" i="2"/>
  <c r="AF156" i="2"/>
  <c r="AG156" i="2"/>
  <c r="AH156" i="2"/>
  <c r="AF157" i="2"/>
  <c r="AG157" i="2"/>
  <c r="AH157" i="2"/>
  <c r="AF158" i="2"/>
  <c r="AG158" i="2" s="1"/>
  <c r="AH158" i="2"/>
  <c r="AF159" i="2"/>
  <c r="AG159" i="2" s="1"/>
  <c r="AH159" i="2"/>
  <c r="AF160" i="2"/>
  <c r="AG160" i="2"/>
  <c r="AH160" i="2"/>
  <c r="AF161" i="2"/>
  <c r="AG161" i="2"/>
  <c r="AH161" i="2"/>
  <c r="AF162" i="2"/>
  <c r="AG162" i="2" s="1"/>
  <c r="AH162" i="2"/>
  <c r="AF163" i="2"/>
  <c r="AG163" i="2" s="1"/>
  <c r="AH163" i="2"/>
  <c r="AF164" i="2"/>
  <c r="AG164" i="2" s="1"/>
  <c r="AH164" i="2"/>
  <c r="AF165" i="2"/>
  <c r="AG165" i="2"/>
  <c r="AH165" i="2"/>
  <c r="AF166" i="2"/>
  <c r="AG166" i="2" s="1"/>
  <c r="AH166" i="2"/>
  <c r="AF167" i="2"/>
  <c r="AG167" i="2" s="1"/>
  <c r="AH167" i="2"/>
  <c r="AF168" i="2"/>
  <c r="AG168" i="2"/>
  <c r="AH168" i="2"/>
  <c r="AF169" i="2"/>
  <c r="AG169" i="2"/>
  <c r="AH169" i="2"/>
  <c r="AF170" i="2"/>
  <c r="AG170" i="2" s="1"/>
  <c r="AH170" i="2"/>
  <c r="AF171" i="2"/>
  <c r="AG171" i="2" s="1"/>
  <c r="AH171" i="2"/>
  <c r="AF172" i="2"/>
  <c r="AG172" i="2" s="1"/>
  <c r="AH172" i="2"/>
  <c r="AF173" i="2"/>
  <c r="AG173" i="2"/>
  <c r="AH173" i="2"/>
  <c r="AF174" i="2"/>
  <c r="AG174" i="2" s="1"/>
  <c r="AH174" i="2"/>
  <c r="AF175" i="2"/>
  <c r="AG175" i="2" s="1"/>
  <c r="AH175" i="2"/>
  <c r="AF176" i="2"/>
  <c r="AG176" i="2"/>
  <c r="AH176" i="2"/>
  <c r="AF177" i="2"/>
  <c r="AG177" i="2"/>
  <c r="AH177" i="2"/>
  <c r="AF178" i="2"/>
  <c r="AG178" i="2" s="1"/>
  <c r="AH178" i="2"/>
  <c r="AF179" i="2"/>
  <c r="AG179" i="2" s="1"/>
  <c r="AH179" i="2"/>
  <c r="AF180" i="2"/>
  <c r="AG180" i="2" s="1"/>
  <c r="AH180" i="2"/>
  <c r="AF181" i="2"/>
  <c r="AG181" i="2"/>
  <c r="AH181" i="2"/>
  <c r="AF182" i="2"/>
  <c r="AG182" i="2" s="1"/>
  <c r="AH182" i="2"/>
  <c r="AF183" i="2"/>
  <c r="AG183" i="2" s="1"/>
  <c r="AH183" i="2"/>
  <c r="AF184" i="2"/>
  <c r="AG184" i="2"/>
  <c r="AH184" i="2"/>
  <c r="AF185" i="2"/>
  <c r="AG185" i="2"/>
  <c r="AH185" i="2"/>
  <c r="AF186" i="2"/>
  <c r="AG186" i="2" s="1"/>
  <c r="AH186" i="2"/>
  <c r="AF187" i="2"/>
  <c r="AG187" i="2" s="1"/>
  <c r="AH187" i="2"/>
  <c r="AF188" i="2"/>
  <c r="AG188" i="2" s="1"/>
  <c r="AH188" i="2"/>
  <c r="AF189" i="2"/>
  <c r="AG189" i="2"/>
  <c r="AH189" i="2"/>
  <c r="AF190" i="2"/>
  <c r="AG190" i="2" s="1"/>
  <c r="AH190" i="2"/>
  <c r="AF191" i="2"/>
  <c r="AG191" i="2" s="1"/>
  <c r="AH191" i="2"/>
  <c r="AF192" i="2"/>
  <c r="AG192" i="2"/>
  <c r="AH192" i="2"/>
  <c r="AF193" i="2"/>
  <c r="AG193" i="2"/>
  <c r="AH193" i="2"/>
  <c r="AF194" i="2"/>
  <c r="AG194" i="2" s="1"/>
  <c r="AH194" i="2"/>
  <c r="AF195" i="2"/>
  <c r="AG195" i="2" s="1"/>
  <c r="AH195" i="2"/>
  <c r="AF196" i="2"/>
  <c r="AG196" i="2" s="1"/>
  <c r="AH196" i="2"/>
  <c r="AF197" i="2"/>
  <c r="AG197" i="2"/>
  <c r="AH197" i="2"/>
  <c r="AF198" i="2"/>
  <c r="AG198" i="2" s="1"/>
  <c r="AH198" i="2"/>
  <c r="AF199" i="2"/>
  <c r="AG199" i="2" s="1"/>
  <c r="AH199" i="2"/>
  <c r="AF200" i="2"/>
  <c r="AG200" i="2"/>
  <c r="AH200" i="2"/>
  <c r="AF201" i="2"/>
  <c r="AG201" i="2"/>
  <c r="AH201" i="2"/>
  <c r="AF202" i="2"/>
  <c r="AG202" i="2" s="1"/>
  <c r="AH202" i="2"/>
  <c r="AF203" i="2"/>
  <c r="AG203" i="2" s="1"/>
  <c r="AH203" i="2"/>
  <c r="AF204" i="2"/>
  <c r="AG204" i="2" s="1"/>
  <c r="AH204" i="2"/>
  <c r="AF205" i="2"/>
  <c r="AG205" i="2"/>
  <c r="AH205" i="2"/>
  <c r="AF206" i="2"/>
  <c r="AG206" i="2" s="1"/>
  <c r="AH206" i="2"/>
  <c r="AF207" i="2"/>
  <c r="AG207" i="2" s="1"/>
  <c r="AH207" i="2"/>
  <c r="AF208" i="2"/>
  <c r="AG208" i="2"/>
  <c r="AH208" i="2"/>
  <c r="AF209" i="2"/>
  <c r="AG209" i="2"/>
  <c r="AH209" i="2"/>
  <c r="AF210" i="2"/>
  <c r="AG210" i="2" s="1"/>
  <c r="AH210" i="2"/>
  <c r="AF211" i="2"/>
  <c r="AG211" i="2" s="1"/>
  <c r="AH211" i="2"/>
  <c r="AF212" i="2"/>
  <c r="AG212" i="2" s="1"/>
  <c r="AH212" i="2"/>
  <c r="AF213" i="2"/>
  <c r="AG213" i="2"/>
  <c r="AH213" i="2"/>
  <c r="AF214" i="2"/>
  <c r="AG214" i="2" s="1"/>
  <c r="AH214" i="2"/>
  <c r="AF215" i="2"/>
  <c r="AG215" i="2" s="1"/>
  <c r="AH215" i="2"/>
  <c r="AF216" i="2"/>
  <c r="AG216" i="2"/>
  <c r="AH216" i="2"/>
  <c r="AF217" i="2"/>
  <c r="AG217" i="2"/>
  <c r="AH217" i="2"/>
  <c r="AF218" i="2"/>
  <c r="AG218" i="2" s="1"/>
  <c r="AH218" i="2"/>
  <c r="AF219" i="2"/>
  <c r="AG219" i="2" s="1"/>
  <c r="AH219" i="2"/>
  <c r="AF220" i="2"/>
  <c r="AG220" i="2" s="1"/>
  <c r="AH220" i="2"/>
  <c r="AF221" i="2"/>
  <c r="AG221" i="2"/>
  <c r="AH221" i="2"/>
  <c r="AF222" i="2"/>
  <c r="AG222" i="2" s="1"/>
  <c r="AH222" i="2"/>
  <c r="AF223" i="2"/>
  <c r="AG223" i="2" s="1"/>
  <c r="AH223" i="2"/>
  <c r="AF224" i="2"/>
  <c r="AG224" i="2"/>
  <c r="AH224" i="2"/>
  <c r="AF225" i="2"/>
  <c r="AG225" i="2"/>
  <c r="AH225" i="2"/>
  <c r="AF226" i="2"/>
  <c r="AG226" i="2" s="1"/>
  <c r="AH226" i="2"/>
  <c r="AF227" i="2"/>
  <c r="AG227" i="2" s="1"/>
  <c r="AH227" i="2"/>
  <c r="AF228" i="2"/>
  <c r="AG228" i="2" s="1"/>
  <c r="AH228" i="2"/>
  <c r="AF229" i="2"/>
  <c r="AG229" i="2"/>
  <c r="AH229" i="2"/>
  <c r="AF230" i="2"/>
  <c r="AG230" i="2" s="1"/>
  <c r="AH230" i="2"/>
  <c r="AF231" i="2"/>
  <c r="AG231" i="2" s="1"/>
  <c r="AH231" i="2"/>
  <c r="AF232" i="2"/>
  <c r="AG232" i="2"/>
  <c r="AH232" i="2"/>
  <c r="AF233" i="2"/>
  <c r="AG233" i="2"/>
  <c r="AH233" i="2"/>
  <c r="AF234" i="2"/>
  <c r="AG234" i="2" s="1"/>
  <c r="AH234" i="2"/>
  <c r="AF235" i="2"/>
  <c r="AG235" i="2" s="1"/>
  <c r="AH235" i="2"/>
  <c r="AF236" i="2"/>
  <c r="AG236" i="2" s="1"/>
  <c r="AH236" i="2"/>
  <c r="AF237" i="2"/>
  <c r="AG237" i="2"/>
  <c r="AH237" i="2"/>
  <c r="AF238" i="2"/>
  <c r="AG238" i="2" s="1"/>
  <c r="AH238" i="2"/>
  <c r="AF239" i="2"/>
  <c r="AG239" i="2" s="1"/>
  <c r="AH239" i="2"/>
  <c r="AF240" i="2"/>
  <c r="AG240" i="2"/>
  <c r="AH240" i="2"/>
  <c r="AF241" i="2"/>
  <c r="AG241" i="2"/>
  <c r="AH241" i="2"/>
  <c r="AF242" i="2"/>
  <c r="AG242" i="2" s="1"/>
  <c r="AH242" i="2"/>
  <c r="AF243" i="2"/>
  <c r="AG243" i="2" s="1"/>
  <c r="AH243" i="2"/>
  <c r="AF244" i="2"/>
  <c r="AG244" i="2" s="1"/>
  <c r="AH244" i="2"/>
  <c r="AF245" i="2"/>
  <c r="AG245" i="2"/>
  <c r="AH245" i="2"/>
  <c r="AF246" i="2"/>
  <c r="AG246" i="2" s="1"/>
  <c r="AH246" i="2"/>
  <c r="AF247" i="2"/>
  <c r="AG247" i="2" s="1"/>
  <c r="AH247" i="2"/>
  <c r="AF248" i="2"/>
  <c r="AG248" i="2"/>
  <c r="AH248" i="2"/>
  <c r="AF249" i="2"/>
  <c r="AG249" i="2"/>
  <c r="AH249" i="2"/>
  <c r="AF250" i="2"/>
  <c r="AG250" i="2" s="1"/>
  <c r="AH250" i="2"/>
  <c r="AF251" i="2"/>
  <c r="AG251" i="2" s="1"/>
  <c r="AH251" i="2"/>
  <c r="AF252" i="2"/>
  <c r="AG252" i="2" s="1"/>
  <c r="AH252" i="2"/>
  <c r="AF253" i="2"/>
  <c r="AG253" i="2"/>
  <c r="AH253" i="2"/>
  <c r="AF254" i="2"/>
  <c r="AG254" i="2" s="1"/>
  <c r="AH254" i="2"/>
  <c r="AF255" i="2"/>
  <c r="AG255" i="2" s="1"/>
  <c r="AH255" i="2"/>
  <c r="AF256" i="2"/>
  <c r="AG256" i="2"/>
  <c r="AH256" i="2"/>
  <c r="AF257" i="2"/>
  <c r="AG257" i="2"/>
  <c r="AH257" i="2"/>
  <c r="AF258" i="2"/>
  <c r="AG258" i="2" s="1"/>
  <c r="AH258" i="2"/>
  <c r="AF259" i="2"/>
  <c r="AG259" i="2" s="1"/>
  <c r="AH259" i="2"/>
  <c r="AF260" i="2"/>
  <c r="AG260" i="2" s="1"/>
  <c r="AH260" i="2"/>
  <c r="AF261" i="2"/>
  <c r="AG261" i="2"/>
  <c r="AH261" i="2"/>
  <c r="AF262" i="2"/>
  <c r="AG262" i="2" s="1"/>
  <c r="AH262" i="2"/>
  <c r="AF263" i="2"/>
  <c r="AG263" i="2" s="1"/>
  <c r="AH263" i="2"/>
  <c r="AF264" i="2"/>
  <c r="AG264" i="2"/>
  <c r="AH264" i="2"/>
  <c r="AF265" i="2"/>
  <c r="AG265" i="2"/>
  <c r="AH265" i="2"/>
  <c r="AF266" i="2"/>
  <c r="AG266" i="2" s="1"/>
  <c r="AH266" i="2"/>
  <c r="AF267" i="2"/>
  <c r="AG267" i="2" s="1"/>
  <c r="AH267" i="2"/>
  <c r="AF268" i="2"/>
  <c r="AG268" i="2" s="1"/>
  <c r="AH268" i="2"/>
  <c r="AF269" i="2"/>
  <c r="AG269" i="2"/>
  <c r="AH269" i="2"/>
  <c r="AF270" i="2"/>
  <c r="AG270" i="2" s="1"/>
  <c r="AH270" i="2"/>
  <c r="AF271" i="2"/>
  <c r="AG271" i="2" s="1"/>
  <c r="AH271" i="2"/>
  <c r="AF272" i="2"/>
  <c r="AG272" i="2"/>
  <c r="AH272" i="2"/>
  <c r="AF273" i="2"/>
  <c r="AG273" i="2"/>
  <c r="AH273" i="2"/>
  <c r="AF274" i="2"/>
  <c r="AG274" i="2" s="1"/>
  <c r="AH274" i="2"/>
  <c r="AF275" i="2"/>
  <c r="AG275" i="2" s="1"/>
  <c r="AH275" i="2"/>
  <c r="AF276" i="2"/>
  <c r="AG276" i="2" s="1"/>
  <c r="AH276" i="2"/>
  <c r="AF277" i="2"/>
  <c r="AG277" i="2"/>
  <c r="AH277" i="2"/>
  <c r="AF278" i="2"/>
  <c r="AG278" i="2" s="1"/>
  <c r="AH278" i="2"/>
  <c r="AF279" i="2"/>
  <c r="AG279" i="2" s="1"/>
  <c r="AH279" i="2"/>
  <c r="AF280" i="2"/>
  <c r="AG280" i="2"/>
  <c r="AH280" i="2"/>
  <c r="AF281" i="2"/>
  <c r="AG281" i="2"/>
  <c r="AH281" i="2"/>
  <c r="AF282" i="2"/>
  <c r="AG282" i="2" s="1"/>
  <c r="AH282" i="2"/>
  <c r="AF283" i="2"/>
  <c r="AG283" i="2" s="1"/>
  <c r="AH283" i="2"/>
  <c r="AF284" i="2"/>
  <c r="AG284" i="2" s="1"/>
  <c r="AH284" i="2"/>
  <c r="AF285" i="2"/>
  <c r="AG285" i="2"/>
  <c r="AH285" i="2"/>
  <c r="AF286" i="2"/>
  <c r="AG286" i="2" s="1"/>
  <c r="AH286" i="2"/>
  <c r="AF287" i="2"/>
  <c r="AG287" i="2" s="1"/>
  <c r="AH287" i="2"/>
  <c r="AF288" i="2"/>
  <c r="AG288" i="2"/>
  <c r="AH288" i="2"/>
  <c r="AF289" i="2"/>
  <c r="AG289" i="2"/>
  <c r="AH289" i="2"/>
  <c r="AF290" i="2"/>
  <c r="AG290" i="2" s="1"/>
  <c r="AH290" i="2"/>
  <c r="AF291" i="2"/>
  <c r="AG291" i="2" s="1"/>
  <c r="AH291" i="2"/>
  <c r="AF292" i="2"/>
  <c r="AG292" i="2" s="1"/>
  <c r="AH292" i="2"/>
  <c r="AF293" i="2"/>
  <c r="AG293" i="2"/>
  <c r="AH293" i="2"/>
  <c r="AF294" i="2"/>
  <c r="AG294" i="2" s="1"/>
  <c r="AH294" i="2"/>
  <c r="AF295" i="2"/>
  <c r="AG295" i="2" s="1"/>
  <c r="AH295" i="2"/>
  <c r="AF296" i="2"/>
  <c r="AG296" i="2"/>
  <c r="AH296" i="2"/>
  <c r="AF297" i="2"/>
  <c r="AG297" i="2"/>
  <c r="AH297" i="2"/>
  <c r="AF298" i="2"/>
  <c r="AG298" i="2" s="1"/>
  <c r="AH298" i="2"/>
  <c r="AF299" i="2"/>
  <c r="AG299" i="2" s="1"/>
  <c r="AH299" i="2"/>
  <c r="AF300" i="2"/>
  <c r="AG300" i="2" s="1"/>
  <c r="AH300" i="2"/>
  <c r="AF301" i="2"/>
  <c r="AG301" i="2"/>
  <c r="AH301" i="2"/>
  <c r="AF302" i="2"/>
  <c r="AG302" i="2" s="1"/>
  <c r="AH302" i="2"/>
  <c r="AF303" i="2"/>
  <c r="AG303" i="2" s="1"/>
  <c r="AH303" i="2"/>
  <c r="AF304" i="2"/>
  <c r="AG304" i="2"/>
  <c r="AH304" i="2"/>
  <c r="AF305" i="2"/>
  <c r="AG305" i="2"/>
  <c r="AH305" i="2"/>
  <c r="AF306" i="2"/>
  <c r="AG306" i="2" s="1"/>
  <c r="AH306" i="2"/>
  <c r="AF307" i="2"/>
  <c r="AG307" i="2" s="1"/>
  <c r="AH307" i="2"/>
  <c r="AF308" i="2"/>
  <c r="AG308" i="2" s="1"/>
  <c r="AH308" i="2"/>
  <c r="AF309" i="2"/>
  <c r="AG309" i="2"/>
  <c r="AH309" i="2"/>
  <c r="AF310" i="2"/>
  <c r="AG310" i="2" s="1"/>
  <c r="AH310" i="2"/>
  <c r="AF311" i="2"/>
  <c r="AG311" i="2" s="1"/>
  <c r="AH311" i="2"/>
  <c r="AF312" i="2"/>
  <c r="AG312" i="2"/>
  <c r="AH312" i="2"/>
  <c r="AF313" i="2"/>
  <c r="AG313" i="2"/>
  <c r="AH313" i="2"/>
  <c r="AF314" i="2"/>
  <c r="AG314" i="2" s="1"/>
  <c r="AH314" i="2"/>
  <c r="AF315" i="2"/>
  <c r="AG315" i="2"/>
  <c r="AH315" i="2"/>
  <c r="AF316" i="2"/>
  <c r="AG316" i="2" s="1"/>
  <c r="AH316" i="2"/>
  <c r="AF317" i="2"/>
  <c r="AG317" i="2"/>
  <c r="AH317" i="2"/>
  <c r="AF318" i="2"/>
  <c r="AG318" i="2" s="1"/>
  <c r="AH318" i="2"/>
  <c r="AF319" i="2"/>
  <c r="AG319" i="2" s="1"/>
  <c r="AH319" i="2"/>
  <c r="AF320" i="2"/>
  <c r="AG320" i="2" s="1"/>
  <c r="AH320" i="2"/>
  <c r="AF321" i="2"/>
  <c r="AG321" i="2"/>
  <c r="AH321" i="2"/>
  <c r="AF322" i="2"/>
  <c r="AG322" i="2" s="1"/>
  <c r="AH322" i="2"/>
  <c r="AF323" i="2"/>
  <c r="AG323" i="2" s="1"/>
  <c r="AH323" i="2"/>
  <c r="AF324" i="2"/>
  <c r="AG324" i="2"/>
  <c r="AH324" i="2"/>
  <c r="AF325" i="2"/>
  <c r="AG325" i="2"/>
  <c r="AH325" i="2"/>
  <c r="AF326" i="2"/>
  <c r="AG326" i="2" s="1"/>
  <c r="AH326" i="2"/>
  <c r="AF327" i="2"/>
  <c r="AG327" i="2"/>
  <c r="AH327" i="2"/>
  <c r="AF328" i="2"/>
  <c r="AG328" i="2"/>
  <c r="AH328" i="2"/>
  <c r="AF329" i="2"/>
  <c r="AG329" i="2"/>
  <c r="AH329" i="2"/>
  <c r="AF330" i="2"/>
  <c r="AG330" i="2" s="1"/>
  <c r="AH330" i="2"/>
  <c r="AF331" i="2"/>
  <c r="AG331" i="2"/>
  <c r="AH331" i="2"/>
  <c r="AF332" i="2"/>
  <c r="AG332" i="2" s="1"/>
  <c r="AH332" i="2"/>
  <c r="AF333" i="2"/>
  <c r="AG333" i="2"/>
  <c r="AH333" i="2"/>
  <c r="AF334" i="2"/>
  <c r="AG334" i="2" s="1"/>
  <c r="AH334" i="2"/>
  <c r="AF335" i="2"/>
  <c r="AG335" i="2" s="1"/>
  <c r="AH335" i="2"/>
  <c r="AF336" i="2"/>
  <c r="AG336" i="2" s="1"/>
  <c r="AH336" i="2"/>
  <c r="AF337" i="2"/>
  <c r="AG337" i="2"/>
  <c r="AH337" i="2"/>
  <c r="AF338" i="2"/>
  <c r="AG338" i="2" s="1"/>
  <c r="AH338" i="2"/>
  <c r="AF339" i="2"/>
  <c r="AG339" i="2" s="1"/>
  <c r="AH339" i="2"/>
  <c r="AF340" i="2"/>
  <c r="AG340" i="2"/>
  <c r="AH340" i="2"/>
  <c r="AF341" i="2"/>
  <c r="AG341" i="2"/>
  <c r="AH341" i="2"/>
  <c r="AF342" i="2"/>
  <c r="AG342" i="2" s="1"/>
  <c r="AH342" i="2"/>
  <c r="AF343" i="2"/>
  <c r="AG343" i="2"/>
  <c r="AH343" i="2"/>
  <c r="AF344" i="2"/>
  <c r="AG344" i="2"/>
  <c r="AH344" i="2"/>
  <c r="AF345" i="2"/>
  <c r="AG345" i="2"/>
  <c r="AH345" i="2"/>
  <c r="AF346" i="2"/>
  <c r="AG346" i="2" s="1"/>
  <c r="AH346" i="2"/>
  <c r="AF347" i="2"/>
  <c r="AG347" i="2"/>
  <c r="AH347" i="2"/>
  <c r="AF348" i="2"/>
  <c r="AG348" i="2" s="1"/>
  <c r="AH348" i="2"/>
  <c r="AF349" i="2"/>
  <c r="AG349" i="2" s="1"/>
  <c r="AH349" i="2"/>
  <c r="AF350" i="2"/>
  <c r="AG350" i="2"/>
  <c r="AH350" i="2"/>
  <c r="AF351" i="2"/>
  <c r="AG351" i="2"/>
  <c r="AH351" i="2"/>
  <c r="AF352" i="2"/>
  <c r="AG352" i="2" s="1"/>
  <c r="AH352" i="2"/>
  <c r="AF353" i="2"/>
  <c r="AG353" i="2" s="1"/>
  <c r="AH353" i="2"/>
  <c r="AF354" i="2"/>
  <c r="AG354" i="2"/>
  <c r="AH354" i="2"/>
  <c r="AF355" i="2"/>
  <c r="AG355" i="2"/>
  <c r="AH355" i="2"/>
  <c r="AF356" i="2"/>
  <c r="AG356" i="2" s="1"/>
  <c r="AH356" i="2"/>
  <c r="AF357" i="2"/>
  <c r="AG357" i="2" s="1"/>
  <c r="AH357" i="2"/>
  <c r="AF358" i="2"/>
  <c r="AG358" i="2"/>
  <c r="AH358" i="2"/>
  <c r="AF359" i="2"/>
  <c r="AG359" i="2"/>
  <c r="AH359" i="2"/>
  <c r="AF360" i="2"/>
  <c r="AG360" i="2" s="1"/>
  <c r="AH360" i="2"/>
  <c r="AF361" i="2"/>
  <c r="AG361" i="2" s="1"/>
  <c r="AH361" i="2"/>
  <c r="AF362" i="2"/>
  <c r="AG362" i="2"/>
  <c r="AH362" i="2"/>
  <c r="AF363" i="2"/>
  <c r="AG363" i="2"/>
  <c r="AH363" i="2"/>
  <c r="AF364" i="2"/>
  <c r="AG364" i="2" s="1"/>
  <c r="AH364" i="2"/>
  <c r="AF365" i="2"/>
  <c r="AG365" i="2" s="1"/>
  <c r="AH365" i="2"/>
  <c r="AF366" i="2"/>
  <c r="AG366" i="2"/>
  <c r="AH366" i="2"/>
  <c r="AF367" i="2"/>
  <c r="AG367" i="2"/>
  <c r="AH367" i="2"/>
  <c r="AF368" i="2"/>
  <c r="AG368" i="2" s="1"/>
  <c r="AH368" i="2"/>
  <c r="AF369" i="2"/>
  <c r="AG369" i="2" s="1"/>
  <c r="AH369" i="2"/>
  <c r="AF370" i="2"/>
  <c r="AG370" i="2"/>
  <c r="AH370" i="2"/>
  <c r="AF371" i="2"/>
  <c r="AG371" i="2"/>
  <c r="AH371" i="2"/>
  <c r="AF372" i="2"/>
  <c r="AG372" i="2" s="1"/>
  <c r="AH372" i="2"/>
  <c r="AF373" i="2"/>
  <c r="AG373" i="2" s="1"/>
  <c r="AH373" i="2"/>
  <c r="AF374" i="2"/>
  <c r="AG374" i="2"/>
  <c r="AH374" i="2"/>
  <c r="AF375" i="2"/>
  <c r="AG375" i="2"/>
  <c r="AH375" i="2"/>
  <c r="AF376" i="2"/>
  <c r="AG376" i="2" s="1"/>
  <c r="AH376" i="2"/>
  <c r="AF377" i="2"/>
  <c r="AG377" i="2" s="1"/>
  <c r="AH377" i="2"/>
  <c r="AF378" i="2"/>
  <c r="AG378" i="2"/>
  <c r="AH378" i="2"/>
  <c r="AF379" i="2"/>
  <c r="AG379" i="2"/>
  <c r="AH379" i="2"/>
  <c r="AF380" i="2"/>
  <c r="AG380" i="2" s="1"/>
  <c r="AH380" i="2"/>
  <c r="AF381" i="2"/>
  <c r="AG381" i="2" s="1"/>
  <c r="AH381" i="2"/>
  <c r="AF382" i="2"/>
  <c r="AG382" i="2"/>
  <c r="AH382" i="2"/>
  <c r="AF383" i="2"/>
  <c r="AG383" i="2"/>
  <c r="AH383" i="2"/>
  <c r="AF384" i="2"/>
  <c r="AG384" i="2" s="1"/>
  <c r="AH384" i="2"/>
  <c r="AF385" i="2"/>
  <c r="AG385" i="2" s="1"/>
  <c r="AH385" i="2"/>
  <c r="AF386" i="2"/>
  <c r="AG386" i="2"/>
  <c r="AH386" i="2"/>
  <c r="AF387" i="2"/>
  <c r="AG387" i="2"/>
  <c r="AH387" i="2"/>
  <c r="AF388" i="2"/>
  <c r="AG388" i="2" s="1"/>
  <c r="AH388" i="2"/>
  <c r="AF389" i="2"/>
  <c r="AG389" i="2" s="1"/>
  <c r="AH389" i="2"/>
  <c r="AF390" i="2"/>
  <c r="AG390" i="2"/>
  <c r="AH390" i="2"/>
  <c r="AF391" i="2"/>
  <c r="AG391" i="2"/>
  <c r="AH391" i="2"/>
  <c r="AF392" i="2"/>
  <c r="AG392" i="2" s="1"/>
  <c r="AH392" i="2"/>
  <c r="AF393" i="2"/>
  <c r="AG393" i="2" s="1"/>
  <c r="AH393" i="2"/>
  <c r="AF394" i="2"/>
  <c r="AG394" i="2"/>
  <c r="AH394" i="2"/>
  <c r="AF395" i="2"/>
  <c r="AG395" i="2"/>
  <c r="AH395" i="2"/>
  <c r="AF396" i="2"/>
  <c r="AG396" i="2" s="1"/>
  <c r="AH396" i="2"/>
  <c r="AF397" i="2"/>
  <c r="AG397" i="2" s="1"/>
  <c r="AH397" i="2"/>
  <c r="AF398" i="2"/>
  <c r="AG398" i="2"/>
  <c r="AH398" i="2"/>
  <c r="AF399" i="2"/>
  <c r="AG399" i="2"/>
  <c r="AH399" i="2"/>
  <c r="AF400" i="2"/>
  <c r="AG400" i="2" s="1"/>
  <c r="AH400" i="2"/>
  <c r="AF401" i="2"/>
  <c r="AG401" i="2" s="1"/>
  <c r="AH401" i="2"/>
  <c r="AF402" i="2"/>
  <c r="AG402" i="2"/>
  <c r="AH402" i="2"/>
  <c r="AF403" i="2"/>
  <c r="AG403" i="2"/>
  <c r="AH403" i="2"/>
  <c r="AM6" i="2"/>
  <c r="AN6" i="2" s="1"/>
  <c r="AO6" i="2"/>
  <c r="AM7" i="2"/>
  <c r="AN7" i="2" s="1"/>
  <c r="AO7" i="2"/>
  <c r="AM8" i="2"/>
  <c r="AN8" i="2"/>
  <c r="AO8" i="2"/>
  <c r="AM9" i="2"/>
  <c r="AN9" i="2"/>
  <c r="AO9" i="2"/>
  <c r="AM10" i="2"/>
  <c r="AN10" i="2"/>
  <c r="AO10" i="2"/>
  <c r="AM11" i="2"/>
  <c r="AN11" i="2" s="1"/>
  <c r="AO11" i="2"/>
  <c r="AM12" i="2"/>
  <c r="AN12" i="2" s="1"/>
  <c r="AO12" i="2"/>
  <c r="AM13" i="2"/>
  <c r="AN13" i="2"/>
  <c r="AO13" i="2"/>
  <c r="AM14" i="2"/>
  <c r="AN14" i="2"/>
  <c r="AO14" i="2"/>
  <c r="AM15" i="2"/>
  <c r="AN15" i="2" s="1"/>
  <c r="AO15" i="2"/>
  <c r="AM16" i="2"/>
  <c r="AN16" i="2"/>
  <c r="AO16" i="2"/>
  <c r="AM17" i="2"/>
  <c r="AN17" i="2"/>
  <c r="AO17" i="2"/>
  <c r="AM18" i="2"/>
  <c r="AN18" i="2"/>
  <c r="AO18" i="2"/>
  <c r="AM19" i="2"/>
  <c r="AN19" i="2" s="1"/>
  <c r="AO19" i="2"/>
  <c r="AM20" i="2"/>
  <c r="AN20" i="2"/>
  <c r="AO20" i="2"/>
  <c r="AM21" i="2"/>
  <c r="AN21" i="2"/>
  <c r="AO21" i="2"/>
  <c r="AM22" i="2"/>
  <c r="AN22" i="2"/>
  <c r="AO22" i="2"/>
  <c r="AM23" i="2"/>
  <c r="AN23" i="2" s="1"/>
  <c r="AO23" i="2"/>
  <c r="AM24" i="2"/>
  <c r="AN24" i="2"/>
  <c r="AO24" i="2"/>
  <c r="AM25" i="2"/>
  <c r="AN25" i="2"/>
  <c r="AO25" i="2"/>
  <c r="AM26" i="2"/>
  <c r="AN26" i="2"/>
  <c r="AO26" i="2"/>
  <c r="AM27" i="2"/>
  <c r="AN27" i="2" s="1"/>
  <c r="AO27" i="2"/>
  <c r="AM28" i="2"/>
  <c r="AN28" i="2" s="1"/>
  <c r="AO28" i="2"/>
  <c r="AM29" i="2"/>
  <c r="AN29" i="2"/>
  <c r="AO29" i="2"/>
  <c r="AM30" i="2"/>
  <c r="AN30" i="2"/>
  <c r="AO30" i="2"/>
  <c r="AM31" i="2"/>
  <c r="AN31" i="2" s="1"/>
  <c r="AO31" i="2"/>
  <c r="AM32" i="2"/>
  <c r="AN32" i="2"/>
  <c r="AO32" i="2"/>
  <c r="AM33" i="2"/>
  <c r="AN33" i="2"/>
  <c r="AO33" i="2"/>
  <c r="AM34" i="2"/>
  <c r="AN34" i="2"/>
  <c r="AO34" i="2"/>
  <c r="AM35" i="2"/>
  <c r="AN35" i="2" s="1"/>
  <c r="AO35" i="2"/>
  <c r="AM36" i="2"/>
  <c r="AN36" i="2"/>
  <c r="AO36" i="2"/>
  <c r="AM37" i="2"/>
  <c r="AN37" i="2"/>
  <c r="AO37" i="2"/>
  <c r="AM38" i="2"/>
  <c r="AN38" i="2"/>
  <c r="AO38" i="2"/>
  <c r="AM39" i="2"/>
  <c r="AN39" i="2" s="1"/>
  <c r="AO39" i="2"/>
  <c r="AM40" i="2"/>
  <c r="AN40" i="2"/>
  <c r="AO40" i="2"/>
  <c r="AM41" i="2"/>
  <c r="AN41" i="2"/>
  <c r="AO41" i="2"/>
  <c r="AM42" i="2"/>
  <c r="AN42" i="2"/>
  <c r="AO42" i="2"/>
  <c r="AM43" i="2"/>
  <c r="AN43" i="2" s="1"/>
  <c r="AO43" i="2"/>
  <c r="AM44" i="2"/>
  <c r="AN44" i="2" s="1"/>
  <c r="AO44" i="2"/>
  <c r="AM45" i="2"/>
  <c r="AN45" i="2"/>
  <c r="AO45" i="2"/>
  <c r="AM46" i="2"/>
  <c r="AN46" i="2"/>
  <c r="AO46" i="2"/>
  <c r="AM47" i="2"/>
  <c r="AN47" i="2" s="1"/>
  <c r="AO47" i="2"/>
  <c r="AM48" i="2"/>
  <c r="AN48" i="2"/>
  <c r="AO48" i="2"/>
  <c r="AM49" i="2"/>
  <c r="AN49" i="2"/>
  <c r="AO49" i="2"/>
  <c r="AM50" i="2"/>
  <c r="AN50" i="2"/>
  <c r="AO50" i="2"/>
  <c r="AM51" i="2"/>
  <c r="AN51" i="2" s="1"/>
  <c r="AO51" i="2"/>
  <c r="AM52" i="2"/>
  <c r="AN52" i="2"/>
  <c r="AO52" i="2"/>
  <c r="AM53" i="2"/>
  <c r="AN53" i="2"/>
  <c r="AO53" i="2"/>
  <c r="AM54" i="2"/>
  <c r="AN54" i="2"/>
  <c r="AO54" i="2"/>
  <c r="AM55" i="2"/>
  <c r="AN55" i="2" s="1"/>
  <c r="AO55" i="2"/>
  <c r="AM56" i="2"/>
  <c r="AN56" i="2"/>
  <c r="AO56" i="2"/>
  <c r="AM57" i="2"/>
  <c r="AN57" i="2"/>
  <c r="AO57" i="2"/>
  <c r="AM58" i="2"/>
  <c r="AN58" i="2"/>
  <c r="AO58" i="2"/>
  <c r="AM59" i="2"/>
  <c r="AN59" i="2" s="1"/>
  <c r="AO59" i="2"/>
  <c r="AM60" i="2"/>
  <c r="AN60" i="2" s="1"/>
  <c r="AO60" i="2"/>
  <c r="AM61" i="2"/>
  <c r="AN61" i="2"/>
  <c r="AO61" i="2"/>
  <c r="AM62" i="2"/>
  <c r="AN62" i="2"/>
  <c r="AO62" i="2"/>
  <c r="AM63" i="2"/>
  <c r="AN63" i="2" s="1"/>
  <c r="AO63" i="2"/>
  <c r="AM64" i="2"/>
  <c r="AN64" i="2"/>
  <c r="AO64" i="2"/>
  <c r="AM65" i="2"/>
  <c r="AN65" i="2"/>
  <c r="AO65" i="2"/>
  <c r="AM66" i="2"/>
  <c r="AN66" i="2"/>
  <c r="AO66" i="2"/>
  <c r="AM67" i="2"/>
  <c r="AN67" i="2" s="1"/>
  <c r="AO67" i="2"/>
  <c r="AM68" i="2"/>
  <c r="AN68" i="2"/>
  <c r="AO68" i="2"/>
  <c r="AM69" i="2"/>
  <c r="AN69" i="2"/>
  <c r="AO69" i="2"/>
  <c r="AM70" i="2"/>
  <c r="AN70" i="2"/>
  <c r="AO70" i="2"/>
  <c r="AM71" i="2"/>
  <c r="AN71" i="2" s="1"/>
  <c r="AO71" i="2"/>
  <c r="AM72" i="2"/>
  <c r="AN72" i="2"/>
  <c r="AO72" i="2"/>
  <c r="AM73" i="2"/>
  <c r="AN73" i="2"/>
  <c r="AO73" i="2"/>
  <c r="AM74" i="2"/>
  <c r="AN74" i="2"/>
  <c r="AO74" i="2"/>
  <c r="AM75" i="2"/>
  <c r="AN75" i="2" s="1"/>
  <c r="AO75" i="2"/>
  <c r="AM76" i="2"/>
  <c r="AN76" i="2" s="1"/>
  <c r="AO76" i="2"/>
  <c r="AM77" i="2"/>
  <c r="AN77" i="2"/>
  <c r="AO77" i="2"/>
  <c r="AM78" i="2"/>
  <c r="AN78" i="2"/>
  <c r="AO78" i="2"/>
  <c r="AM79" i="2"/>
  <c r="AN79" i="2" s="1"/>
  <c r="AO79" i="2"/>
  <c r="AM80" i="2"/>
  <c r="AN80" i="2"/>
  <c r="AO80" i="2"/>
  <c r="AM81" i="2"/>
  <c r="AN81" i="2"/>
  <c r="AO81" i="2"/>
  <c r="AM82" i="2"/>
  <c r="AN82" i="2"/>
  <c r="AO82" i="2"/>
  <c r="AM83" i="2"/>
  <c r="AN83" i="2" s="1"/>
  <c r="AO83" i="2"/>
  <c r="AM84" i="2"/>
  <c r="AN84" i="2"/>
  <c r="AO84" i="2"/>
  <c r="AM85" i="2"/>
  <c r="AN85" i="2"/>
  <c r="AO85" i="2"/>
  <c r="AM86" i="2"/>
  <c r="AN86" i="2"/>
  <c r="AO86" i="2"/>
  <c r="AM87" i="2"/>
  <c r="AN87" i="2" s="1"/>
  <c r="AO87" i="2"/>
  <c r="AM88" i="2"/>
  <c r="AN88" i="2"/>
  <c r="AO88" i="2"/>
  <c r="AM89" i="2"/>
  <c r="AN89" i="2"/>
  <c r="AO89" i="2"/>
  <c r="AM90" i="2"/>
  <c r="AN90" i="2"/>
  <c r="AO90" i="2"/>
  <c r="AM91" i="2"/>
  <c r="AN91" i="2" s="1"/>
  <c r="AO91" i="2"/>
  <c r="AM92" i="2"/>
  <c r="AN92" i="2" s="1"/>
  <c r="AO92" i="2"/>
  <c r="AM93" i="2"/>
  <c r="AN93" i="2"/>
  <c r="AO93" i="2"/>
  <c r="AM94" i="2"/>
  <c r="AN94" i="2"/>
  <c r="AO94" i="2"/>
  <c r="AM95" i="2"/>
  <c r="AN95" i="2" s="1"/>
  <c r="AO95" i="2"/>
  <c r="AM96" i="2"/>
  <c r="AN96" i="2"/>
  <c r="AO96" i="2"/>
  <c r="AM97" i="2"/>
  <c r="AN97" i="2"/>
  <c r="AO97" i="2"/>
  <c r="AM98" i="2"/>
  <c r="AN98" i="2"/>
  <c r="AO98" i="2"/>
  <c r="AM99" i="2"/>
  <c r="AN99" i="2" s="1"/>
  <c r="AO99" i="2"/>
  <c r="AM100" i="2"/>
  <c r="AN100" i="2"/>
  <c r="AO100" i="2"/>
  <c r="AM101" i="2"/>
  <c r="AN101" i="2"/>
  <c r="AO101" i="2"/>
  <c r="AM102" i="2"/>
  <c r="AN102" i="2"/>
  <c r="AO102" i="2"/>
  <c r="AM103" i="2"/>
  <c r="AN103" i="2" s="1"/>
  <c r="AO103" i="2"/>
  <c r="AM104" i="2"/>
  <c r="AN104" i="2"/>
  <c r="AO104" i="2"/>
  <c r="AM105" i="2"/>
  <c r="AN105" i="2"/>
  <c r="AO105" i="2"/>
  <c r="AM106" i="2"/>
  <c r="AN106" i="2"/>
  <c r="AO106" i="2"/>
  <c r="AM107" i="2"/>
  <c r="AN107" i="2" s="1"/>
  <c r="AO107" i="2"/>
  <c r="AM108" i="2"/>
  <c r="AN108" i="2" s="1"/>
  <c r="AO108" i="2"/>
  <c r="AM109" i="2"/>
  <c r="AN109" i="2"/>
  <c r="AO109" i="2"/>
  <c r="AM110" i="2"/>
  <c r="AN110" i="2"/>
  <c r="AO110" i="2"/>
  <c r="AM111" i="2"/>
  <c r="AN111" i="2" s="1"/>
  <c r="AO111" i="2"/>
  <c r="AM112" i="2"/>
  <c r="AN112" i="2"/>
  <c r="AO112" i="2"/>
  <c r="AM113" i="2"/>
  <c r="AN113" i="2"/>
  <c r="AO113" i="2"/>
  <c r="AM114" i="2"/>
  <c r="AN114" i="2"/>
  <c r="AO114" i="2"/>
  <c r="AM115" i="2"/>
  <c r="AN115" i="2" s="1"/>
  <c r="AO115" i="2"/>
  <c r="AM116" i="2"/>
  <c r="AN116" i="2"/>
  <c r="AO116" i="2"/>
  <c r="AM117" i="2"/>
  <c r="AN117" i="2"/>
  <c r="AO117" i="2"/>
  <c r="AM118" i="2"/>
  <c r="AN118" i="2"/>
  <c r="AO118" i="2"/>
  <c r="AM119" i="2"/>
  <c r="AN119" i="2" s="1"/>
  <c r="AO119" i="2"/>
  <c r="AM120" i="2"/>
  <c r="AN120" i="2"/>
  <c r="AO120" i="2"/>
  <c r="AM121" i="2"/>
  <c r="AN121" i="2"/>
  <c r="AO121" i="2"/>
  <c r="AM122" i="2"/>
  <c r="AN122" i="2"/>
  <c r="AO122" i="2"/>
  <c r="AM123" i="2"/>
  <c r="AN123" i="2" s="1"/>
  <c r="AO123" i="2"/>
  <c r="AM124" i="2"/>
  <c r="AN124" i="2" s="1"/>
  <c r="AO124" i="2"/>
  <c r="AM125" i="2"/>
  <c r="AN125" i="2"/>
  <c r="AO125" i="2"/>
  <c r="AM126" i="2"/>
  <c r="AN126" i="2"/>
  <c r="AO126" i="2"/>
  <c r="AM127" i="2"/>
  <c r="AN127" i="2" s="1"/>
  <c r="AO127" i="2"/>
  <c r="AM128" i="2"/>
  <c r="AN128" i="2"/>
  <c r="AO128" i="2"/>
  <c r="AM129" i="2"/>
  <c r="AN129" i="2"/>
  <c r="AO129" i="2"/>
  <c r="AM130" i="2"/>
  <c r="AN130" i="2"/>
  <c r="AO130" i="2"/>
  <c r="AM131" i="2"/>
  <c r="AN131" i="2" s="1"/>
  <c r="AO131" i="2"/>
  <c r="AM132" i="2"/>
  <c r="AN132" i="2"/>
  <c r="AO132" i="2"/>
  <c r="AM133" i="2"/>
  <c r="AN133" i="2"/>
  <c r="AO133" i="2"/>
  <c r="AM134" i="2"/>
  <c r="AN134" i="2"/>
  <c r="AO134" i="2"/>
  <c r="AM135" i="2"/>
  <c r="AN135" i="2" s="1"/>
  <c r="AO135" i="2"/>
  <c r="AM136" i="2"/>
  <c r="AN136" i="2"/>
  <c r="AO136" i="2"/>
  <c r="AM137" i="2"/>
  <c r="AN137" i="2"/>
  <c r="AO137" i="2"/>
  <c r="AM138" i="2"/>
  <c r="AN138" i="2"/>
  <c r="AO138" i="2"/>
  <c r="AM139" i="2"/>
  <c r="AN139" i="2" s="1"/>
  <c r="AO139" i="2"/>
  <c r="AM140" i="2"/>
  <c r="AN140" i="2" s="1"/>
  <c r="AO140" i="2"/>
  <c r="AM141" i="2"/>
  <c r="AN141" i="2"/>
  <c r="AO141" i="2"/>
  <c r="AM142" i="2"/>
  <c r="AN142" i="2"/>
  <c r="AO142" i="2"/>
  <c r="AM143" i="2"/>
  <c r="AN143" i="2" s="1"/>
  <c r="AO143" i="2"/>
  <c r="AM144" i="2"/>
  <c r="AN144" i="2"/>
  <c r="AO144" i="2"/>
  <c r="AM145" i="2"/>
  <c r="AN145" i="2"/>
  <c r="AO145" i="2"/>
  <c r="AM146" i="2"/>
  <c r="AN146" i="2"/>
  <c r="AO146" i="2"/>
  <c r="AM147" i="2"/>
  <c r="AN147" i="2" s="1"/>
  <c r="AO147" i="2"/>
  <c r="AM148" i="2"/>
  <c r="AN148" i="2"/>
  <c r="AO148" i="2"/>
  <c r="AM149" i="2"/>
  <c r="AN149" i="2"/>
  <c r="AO149" i="2"/>
  <c r="AM150" i="2"/>
  <c r="AN150" i="2"/>
  <c r="AO150" i="2"/>
  <c r="AM151" i="2"/>
  <c r="AN151" i="2" s="1"/>
  <c r="AO151" i="2"/>
  <c r="AM152" i="2"/>
  <c r="AN152" i="2"/>
  <c r="AO152" i="2"/>
  <c r="AM153" i="2"/>
  <c r="AN153" i="2"/>
  <c r="AO153" i="2"/>
  <c r="AM154" i="2"/>
  <c r="AN154" i="2"/>
  <c r="AO154" i="2"/>
  <c r="AM155" i="2"/>
  <c r="AN155" i="2" s="1"/>
  <c r="AO155" i="2"/>
  <c r="AM156" i="2"/>
  <c r="AN156" i="2" s="1"/>
  <c r="AO156" i="2"/>
  <c r="AM157" i="2"/>
  <c r="AN157" i="2"/>
  <c r="AO157" i="2"/>
  <c r="AM158" i="2"/>
  <c r="AN158" i="2"/>
  <c r="AO158" i="2"/>
  <c r="AM159" i="2"/>
  <c r="AN159" i="2" s="1"/>
  <c r="AO159" i="2"/>
  <c r="AM160" i="2"/>
  <c r="AN160" i="2"/>
  <c r="AO160" i="2"/>
  <c r="AM161" i="2"/>
  <c r="AN161" i="2"/>
  <c r="AO161" i="2"/>
  <c r="AM162" i="2"/>
  <c r="AN162" i="2"/>
  <c r="AO162" i="2"/>
  <c r="AM163" i="2"/>
  <c r="AN163" i="2" s="1"/>
  <c r="AO163" i="2"/>
  <c r="AM164" i="2"/>
  <c r="AN164" i="2"/>
  <c r="AO164" i="2"/>
  <c r="AM165" i="2"/>
  <c r="AN165" i="2"/>
  <c r="AO165" i="2"/>
  <c r="AM166" i="2"/>
  <c r="AN166" i="2"/>
  <c r="AO166" i="2"/>
  <c r="AM167" i="2"/>
  <c r="AN167" i="2" s="1"/>
  <c r="AO167" i="2"/>
  <c r="AM168" i="2"/>
  <c r="AN168" i="2"/>
  <c r="AO168" i="2"/>
  <c r="AM169" i="2"/>
  <c r="AN169" i="2"/>
  <c r="AO169" i="2"/>
  <c r="AM170" i="2"/>
  <c r="AN170" i="2"/>
  <c r="AO170" i="2"/>
  <c r="AM171" i="2"/>
  <c r="AN171" i="2" s="1"/>
  <c r="AO171" i="2"/>
  <c r="AM172" i="2"/>
  <c r="AN172" i="2" s="1"/>
  <c r="AO172" i="2"/>
  <c r="AM173" i="2"/>
  <c r="AN173" i="2"/>
  <c r="AO173" i="2"/>
  <c r="AM174" i="2"/>
  <c r="AN174" i="2"/>
  <c r="AO174" i="2"/>
  <c r="AM175" i="2"/>
  <c r="AN175" i="2" s="1"/>
  <c r="AO175" i="2"/>
  <c r="AM176" i="2"/>
  <c r="AN176" i="2"/>
  <c r="AO176" i="2"/>
  <c r="AM177" i="2"/>
  <c r="AN177" i="2"/>
  <c r="AO177" i="2"/>
  <c r="AM178" i="2"/>
  <c r="AN178" i="2"/>
  <c r="AO178" i="2"/>
  <c r="AM179" i="2"/>
  <c r="AN179" i="2" s="1"/>
  <c r="AO179" i="2"/>
  <c r="AM180" i="2"/>
  <c r="AN180" i="2"/>
  <c r="AO180" i="2"/>
  <c r="AM181" i="2"/>
  <c r="AN181" i="2"/>
  <c r="AO181" i="2"/>
  <c r="AM182" i="2"/>
  <c r="AN182" i="2"/>
  <c r="AO182" i="2"/>
  <c r="AM183" i="2"/>
  <c r="AN183" i="2" s="1"/>
  <c r="AO183" i="2"/>
  <c r="AM184" i="2"/>
  <c r="AN184" i="2"/>
  <c r="AO184" i="2"/>
  <c r="AM185" i="2"/>
  <c r="AN185" i="2"/>
  <c r="AO185" i="2"/>
  <c r="AM186" i="2"/>
  <c r="AN186" i="2"/>
  <c r="AO186" i="2"/>
  <c r="AM187" i="2"/>
  <c r="AN187" i="2" s="1"/>
  <c r="AO187" i="2"/>
  <c r="AM188" i="2"/>
  <c r="AN188" i="2" s="1"/>
  <c r="AO188" i="2"/>
  <c r="AM189" i="2"/>
  <c r="AN189" i="2"/>
  <c r="AO189" i="2"/>
  <c r="AM190" i="2"/>
  <c r="AN190" i="2"/>
  <c r="AO190" i="2"/>
  <c r="AM191" i="2"/>
  <c r="AN191" i="2" s="1"/>
  <c r="AO191" i="2"/>
  <c r="AM192" i="2"/>
  <c r="AN192" i="2"/>
  <c r="AO192" i="2"/>
  <c r="AM193" i="2"/>
  <c r="AN193" i="2"/>
  <c r="AO193" i="2"/>
  <c r="AM194" i="2"/>
  <c r="AN194" i="2"/>
  <c r="AO194" i="2"/>
  <c r="AM195" i="2"/>
  <c r="AN195" i="2" s="1"/>
  <c r="AO195" i="2"/>
  <c r="AM196" i="2"/>
  <c r="AN196" i="2"/>
  <c r="AO196" i="2"/>
  <c r="AM197" i="2"/>
  <c r="AN197" i="2"/>
  <c r="AO197" i="2"/>
  <c r="AM198" i="2"/>
  <c r="AN198" i="2"/>
  <c r="AO198" i="2"/>
  <c r="AM199" i="2"/>
  <c r="AN199" i="2" s="1"/>
  <c r="AO199" i="2"/>
  <c r="AM200" i="2"/>
  <c r="AN200" i="2"/>
  <c r="AO200" i="2"/>
  <c r="AM201" i="2"/>
  <c r="AN201" i="2"/>
  <c r="AO201" i="2"/>
  <c r="AM202" i="2"/>
  <c r="AN202" i="2"/>
  <c r="AO202" i="2"/>
  <c r="AM203" i="2"/>
  <c r="AN203" i="2" s="1"/>
  <c r="AO203" i="2"/>
  <c r="AM204" i="2"/>
  <c r="AN204" i="2" s="1"/>
  <c r="AO204" i="2"/>
  <c r="AM205" i="2"/>
  <c r="AN205" i="2"/>
  <c r="AO205" i="2"/>
  <c r="AM206" i="2"/>
  <c r="AN206" i="2"/>
  <c r="AO206" i="2"/>
  <c r="AM207" i="2"/>
  <c r="AN207" i="2" s="1"/>
  <c r="AO207" i="2"/>
  <c r="AM208" i="2"/>
  <c r="AN208" i="2"/>
  <c r="AO208" i="2"/>
  <c r="AM209" i="2"/>
  <c r="AN209" i="2"/>
  <c r="AO209" i="2"/>
  <c r="AM210" i="2"/>
  <c r="AN210" i="2"/>
  <c r="AO210" i="2"/>
  <c r="AM211" i="2"/>
  <c r="AN211" i="2" s="1"/>
  <c r="AO211" i="2"/>
  <c r="AM212" i="2"/>
  <c r="AN212" i="2"/>
  <c r="AO212" i="2"/>
  <c r="AM213" i="2"/>
  <c r="AN213" i="2"/>
  <c r="AO213" i="2"/>
  <c r="AM214" i="2"/>
  <c r="AN214" i="2"/>
  <c r="AO214" i="2"/>
  <c r="AM215" i="2"/>
  <c r="AN215" i="2" s="1"/>
  <c r="AO215" i="2"/>
  <c r="AM216" i="2"/>
  <c r="AN216" i="2"/>
  <c r="AO216" i="2"/>
  <c r="AM217" i="2"/>
  <c r="AN217" i="2"/>
  <c r="AO217" i="2"/>
  <c r="AM218" i="2"/>
  <c r="AN218" i="2"/>
  <c r="AO218" i="2"/>
  <c r="AM219" i="2"/>
  <c r="AN219" i="2" s="1"/>
  <c r="AO219" i="2"/>
  <c r="AM220" i="2"/>
  <c r="AN220" i="2" s="1"/>
  <c r="AO220" i="2"/>
  <c r="AM221" i="2"/>
  <c r="AN221" i="2"/>
  <c r="AO221" i="2"/>
  <c r="AM222" i="2"/>
  <c r="AN222" i="2"/>
  <c r="AO222" i="2"/>
  <c r="AM223" i="2"/>
  <c r="AN223" i="2" s="1"/>
  <c r="AO223" i="2"/>
  <c r="AM224" i="2"/>
  <c r="AN224" i="2"/>
  <c r="AO224" i="2"/>
  <c r="AM225" i="2"/>
  <c r="AN225" i="2"/>
  <c r="AO225" i="2"/>
  <c r="AM226" i="2"/>
  <c r="AN226" i="2"/>
  <c r="AO226" i="2"/>
  <c r="AM227" i="2"/>
  <c r="AN227" i="2" s="1"/>
  <c r="AO227" i="2"/>
  <c r="AM228" i="2"/>
  <c r="AN228" i="2"/>
  <c r="AO228" i="2"/>
  <c r="AM229" i="2"/>
  <c r="AN229" i="2"/>
  <c r="AO229" i="2"/>
  <c r="AM230" i="2"/>
  <c r="AN230" i="2"/>
  <c r="AO230" i="2"/>
  <c r="AM231" i="2"/>
  <c r="AN231" i="2" s="1"/>
  <c r="AO231" i="2"/>
  <c r="AM232" i="2"/>
  <c r="AN232" i="2"/>
  <c r="AO232" i="2"/>
  <c r="AM233" i="2"/>
  <c r="AN233" i="2"/>
  <c r="AO233" i="2"/>
  <c r="AM234" i="2"/>
  <c r="AN234" i="2"/>
  <c r="AO234" i="2"/>
  <c r="AM235" i="2"/>
  <c r="AN235" i="2" s="1"/>
  <c r="AO235" i="2"/>
  <c r="AM236" i="2"/>
  <c r="AN236" i="2" s="1"/>
  <c r="AO236" i="2"/>
  <c r="AM237" i="2"/>
  <c r="AN237" i="2"/>
  <c r="AO237" i="2"/>
  <c r="AM238" i="2"/>
  <c r="AN238" i="2"/>
  <c r="AO238" i="2"/>
  <c r="AM239" i="2"/>
  <c r="AN239" i="2" s="1"/>
  <c r="AO239" i="2"/>
  <c r="AM240" i="2"/>
  <c r="AN240" i="2"/>
  <c r="AO240" i="2"/>
  <c r="AM241" i="2"/>
  <c r="AN241" i="2"/>
  <c r="AO241" i="2"/>
  <c r="AM242" i="2"/>
  <c r="AN242" i="2"/>
  <c r="AO242" i="2"/>
  <c r="AM243" i="2"/>
  <c r="AN243" i="2" s="1"/>
  <c r="AO243" i="2"/>
  <c r="AM244" i="2"/>
  <c r="AN244" i="2"/>
  <c r="AO244" i="2"/>
  <c r="AM245" i="2"/>
  <c r="AN245" i="2"/>
  <c r="AO245" i="2"/>
  <c r="AM246" i="2"/>
  <c r="AN246" i="2"/>
  <c r="AO246" i="2"/>
  <c r="AM247" i="2"/>
  <c r="AN247" i="2" s="1"/>
  <c r="AO247" i="2"/>
  <c r="AM248" i="2"/>
  <c r="AN248" i="2"/>
  <c r="AO248" i="2"/>
  <c r="AM249" i="2"/>
  <c r="AN249" i="2"/>
  <c r="AO249" i="2"/>
  <c r="AM250" i="2"/>
  <c r="AN250" i="2"/>
  <c r="AO250" i="2"/>
  <c r="AM251" i="2"/>
  <c r="AN251" i="2" s="1"/>
  <c r="AO251" i="2"/>
  <c r="AM252" i="2"/>
  <c r="AN252" i="2" s="1"/>
  <c r="AO252" i="2"/>
  <c r="AM253" i="2"/>
  <c r="AN253" i="2"/>
  <c r="AO253" i="2"/>
  <c r="AM254" i="2"/>
  <c r="AN254" i="2"/>
  <c r="AO254" i="2"/>
  <c r="AM255" i="2"/>
  <c r="AN255" i="2" s="1"/>
  <c r="AO255" i="2"/>
  <c r="AM256" i="2"/>
  <c r="AN256" i="2"/>
  <c r="AO256" i="2"/>
  <c r="AM257" i="2"/>
  <c r="AN257" i="2"/>
  <c r="AO257" i="2"/>
  <c r="AM258" i="2"/>
  <c r="AN258" i="2"/>
  <c r="AO258" i="2"/>
  <c r="AM259" i="2"/>
  <c r="AN259" i="2" s="1"/>
  <c r="AO259" i="2"/>
  <c r="AM260" i="2"/>
  <c r="AN260" i="2"/>
  <c r="AO260" i="2"/>
  <c r="AM261" i="2"/>
  <c r="AN261" i="2"/>
  <c r="AO261" i="2"/>
  <c r="AM262" i="2"/>
  <c r="AN262" i="2"/>
  <c r="AO262" i="2"/>
  <c r="AM263" i="2"/>
  <c r="AN263" i="2" s="1"/>
  <c r="AO263" i="2"/>
  <c r="AM264" i="2"/>
  <c r="AN264" i="2"/>
  <c r="AO264" i="2"/>
  <c r="AM265" i="2"/>
  <c r="AN265" i="2"/>
  <c r="AO265" i="2"/>
  <c r="AM266" i="2"/>
  <c r="AN266" i="2"/>
  <c r="AO266" i="2"/>
  <c r="AM267" i="2"/>
  <c r="AN267" i="2" s="1"/>
  <c r="AO267" i="2"/>
  <c r="AM268" i="2"/>
  <c r="AN268" i="2" s="1"/>
  <c r="AO268" i="2"/>
  <c r="AM269" i="2"/>
  <c r="AN269" i="2"/>
  <c r="AO269" i="2"/>
  <c r="AM270" i="2"/>
  <c r="AN270" i="2"/>
  <c r="AO270" i="2"/>
  <c r="AM271" i="2"/>
  <c r="AN271" i="2" s="1"/>
  <c r="AO271" i="2"/>
  <c r="AM272" i="2"/>
  <c r="AN272" i="2"/>
  <c r="AO272" i="2"/>
  <c r="AM273" i="2"/>
  <c r="AN273" i="2"/>
  <c r="AO273" i="2"/>
  <c r="AM274" i="2"/>
  <c r="AN274" i="2"/>
  <c r="AO274" i="2"/>
  <c r="AM275" i="2"/>
  <c r="AN275" i="2" s="1"/>
  <c r="AO275" i="2"/>
  <c r="AM276" i="2"/>
  <c r="AN276" i="2"/>
  <c r="AO276" i="2"/>
  <c r="AM277" i="2"/>
  <c r="AN277" i="2"/>
  <c r="AO277" i="2"/>
  <c r="AM278" i="2"/>
  <c r="AN278" i="2"/>
  <c r="AO278" i="2"/>
  <c r="AM279" i="2"/>
  <c r="AN279" i="2" s="1"/>
  <c r="AO279" i="2"/>
  <c r="AM280" i="2"/>
  <c r="AN280" i="2"/>
  <c r="AO280" i="2"/>
  <c r="AM281" i="2"/>
  <c r="AN281" i="2"/>
  <c r="AO281" i="2"/>
  <c r="AM282" i="2"/>
  <c r="AN282" i="2"/>
  <c r="AO282" i="2"/>
  <c r="AM283" i="2"/>
  <c r="AN283" i="2" s="1"/>
  <c r="AO283" i="2"/>
  <c r="AM284" i="2"/>
  <c r="AN284" i="2" s="1"/>
  <c r="AO284" i="2"/>
  <c r="AM285" i="2"/>
  <c r="AN285" i="2"/>
  <c r="AO285" i="2"/>
  <c r="AM286" i="2"/>
  <c r="AN286" i="2"/>
  <c r="AO286" i="2"/>
  <c r="AM287" i="2"/>
  <c r="AN287" i="2" s="1"/>
  <c r="AO287" i="2"/>
  <c r="AM288" i="2"/>
  <c r="AN288" i="2"/>
  <c r="AO288" i="2"/>
  <c r="AM289" i="2"/>
  <c r="AN289" i="2"/>
  <c r="AO289" i="2"/>
  <c r="AM290" i="2"/>
  <c r="AN290" i="2"/>
  <c r="AO290" i="2"/>
  <c r="AM291" i="2"/>
  <c r="AN291" i="2" s="1"/>
  <c r="AO291" i="2"/>
  <c r="AM292" i="2"/>
  <c r="AN292" i="2"/>
  <c r="AO292" i="2"/>
  <c r="AM293" i="2"/>
  <c r="AN293" i="2"/>
  <c r="AO293" i="2"/>
  <c r="AM294" i="2"/>
  <c r="AN294" i="2"/>
  <c r="AO294" i="2"/>
  <c r="AM295" i="2"/>
  <c r="AN295" i="2" s="1"/>
  <c r="AO295" i="2"/>
  <c r="AM296" i="2"/>
  <c r="AN296" i="2"/>
  <c r="AO296" i="2"/>
  <c r="AM297" i="2"/>
  <c r="AN297" i="2" s="1"/>
  <c r="AO297" i="2"/>
  <c r="AM298" i="2"/>
  <c r="AN298" i="2"/>
  <c r="AO298" i="2"/>
  <c r="AM299" i="2"/>
  <c r="AN299" i="2" s="1"/>
  <c r="AO299" i="2"/>
  <c r="AM300" i="2"/>
  <c r="AN300" i="2" s="1"/>
  <c r="AO300" i="2"/>
  <c r="AM301" i="2"/>
  <c r="AN301" i="2"/>
  <c r="AO301" i="2"/>
  <c r="AM302" i="2"/>
  <c r="AN302" i="2"/>
  <c r="AO302" i="2"/>
  <c r="AM303" i="2"/>
  <c r="AN303" i="2" s="1"/>
  <c r="AO303" i="2"/>
  <c r="AM304" i="2"/>
  <c r="AN304" i="2"/>
  <c r="AO304" i="2"/>
  <c r="AM305" i="2"/>
  <c r="AN305" i="2"/>
  <c r="AO305" i="2"/>
  <c r="AM306" i="2"/>
  <c r="AN306" i="2"/>
  <c r="AO306" i="2"/>
  <c r="AM307" i="2"/>
  <c r="AN307" i="2" s="1"/>
  <c r="AO307" i="2"/>
  <c r="AM308" i="2"/>
  <c r="AN308" i="2"/>
  <c r="AO308" i="2"/>
  <c r="AM309" i="2"/>
  <c r="AN309" i="2"/>
  <c r="AO309" i="2"/>
  <c r="AM310" i="2"/>
  <c r="AN310" i="2"/>
  <c r="AO310" i="2"/>
  <c r="AM311" i="2"/>
  <c r="AN311" i="2" s="1"/>
  <c r="AO311" i="2"/>
  <c r="AM312" i="2"/>
  <c r="AN312" i="2"/>
  <c r="AO312" i="2"/>
  <c r="AM313" i="2"/>
  <c r="AN313" i="2" s="1"/>
  <c r="AO313" i="2"/>
  <c r="AM314" i="2"/>
  <c r="AN314" i="2"/>
  <c r="AO314" i="2"/>
  <c r="AM315" i="2"/>
  <c r="AN315" i="2" s="1"/>
  <c r="AO315" i="2"/>
  <c r="AM316" i="2"/>
  <c r="AN316" i="2" s="1"/>
  <c r="AO316" i="2"/>
  <c r="AM317" i="2"/>
  <c r="AN317" i="2"/>
  <c r="AO317" i="2"/>
  <c r="AM318" i="2"/>
  <c r="AN318" i="2"/>
  <c r="AO318" i="2"/>
  <c r="AM319" i="2"/>
  <c r="AN319" i="2" s="1"/>
  <c r="AO319" i="2"/>
  <c r="AM320" i="2"/>
  <c r="AN320" i="2"/>
  <c r="AO320" i="2"/>
  <c r="AM321" i="2"/>
  <c r="AN321" i="2"/>
  <c r="AO321" i="2"/>
  <c r="AM322" i="2"/>
  <c r="AN322" i="2"/>
  <c r="AO322" i="2"/>
  <c r="AM323" i="2"/>
  <c r="AN323" i="2" s="1"/>
  <c r="AO323" i="2"/>
  <c r="AM324" i="2"/>
  <c r="AN324" i="2"/>
  <c r="AO324" i="2"/>
  <c r="AM325" i="2"/>
  <c r="AN325" i="2"/>
  <c r="AO325" i="2"/>
  <c r="AM326" i="2"/>
  <c r="AN326" i="2"/>
  <c r="AO326" i="2"/>
  <c r="AM327" i="2"/>
  <c r="AN327" i="2" s="1"/>
  <c r="AO327" i="2"/>
  <c r="AM328" i="2"/>
  <c r="AN328" i="2"/>
  <c r="AO328" i="2"/>
  <c r="AM329" i="2"/>
  <c r="AN329" i="2" s="1"/>
  <c r="AO329" i="2"/>
  <c r="AM330" i="2"/>
  <c r="AN330" i="2"/>
  <c r="AO330" i="2"/>
  <c r="AM331" i="2"/>
  <c r="AN331" i="2" s="1"/>
  <c r="AO331" i="2"/>
  <c r="AM332" i="2"/>
  <c r="AN332" i="2" s="1"/>
  <c r="AO332" i="2"/>
  <c r="AM333" i="2"/>
  <c r="AN333" i="2"/>
  <c r="AO333" i="2"/>
  <c r="AM334" i="2"/>
  <c r="AN334" i="2"/>
  <c r="AO334" i="2"/>
  <c r="AM335" i="2"/>
  <c r="AN335" i="2" s="1"/>
  <c r="AO335" i="2"/>
  <c r="AM336" i="2"/>
  <c r="AN336" i="2"/>
  <c r="AO336" i="2"/>
  <c r="AM337" i="2"/>
  <c r="AN337" i="2"/>
  <c r="AO337" i="2"/>
  <c r="AM338" i="2"/>
  <c r="AN338" i="2"/>
  <c r="AO338" i="2"/>
  <c r="AM339" i="2"/>
  <c r="AN339" i="2" s="1"/>
  <c r="AO339" i="2"/>
  <c r="AM340" i="2"/>
  <c r="AN340" i="2"/>
  <c r="AO340" i="2"/>
  <c r="AM341" i="2"/>
  <c r="AN341" i="2"/>
  <c r="AO341" i="2"/>
  <c r="AM342" i="2"/>
  <c r="AN342" i="2"/>
  <c r="AO342" i="2"/>
  <c r="AM343" i="2"/>
  <c r="AN343" i="2" s="1"/>
  <c r="AO343" i="2"/>
  <c r="AM344" i="2"/>
  <c r="AN344" i="2"/>
  <c r="AO344" i="2"/>
  <c r="AM345" i="2"/>
  <c r="AN345" i="2" s="1"/>
  <c r="AO345" i="2"/>
  <c r="AM346" i="2"/>
  <c r="AN346" i="2"/>
  <c r="AO346" i="2"/>
  <c r="AM347" i="2"/>
  <c r="AN347" i="2"/>
  <c r="AO347" i="2"/>
  <c r="AM348" i="2"/>
  <c r="AN348" i="2"/>
  <c r="AO348" i="2"/>
  <c r="AM349" i="2"/>
  <c r="AN349" i="2" s="1"/>
  <c r="AO349" i="2"/>
  <c r="AM350" i="2"/>
  <c r="AN350" i="2"/>
  <c r="AO350" i="2"/>
  <c r="AM351" i="2"/>
  <c r="AN351" i="2"/>
  <c r="AO351" i="2"/>
  <c r="AM352" i="2"/>
  <c r="AN352" i="2"/>
  <c r="AO352" i="2"/>
  <c r="AM353" i="2"/>
  <c r="AN353" i="2" s="1"/>
  <c r="AO353" i="2"/>
  <c r="AM354" i="2"/>
  <c r="AN354" i="2"/>
  <c r="AO354" i="2"/>
  <c r="AM355" i="2"/>
  <c r="AN355" i="2"/>
  <c r="AO355" i="2"/>
  <c r="AM356" i="2"/>
  <c r="AN356" i="2"/>
  <c r="AO356" i="2"/>
  <c r="AM357" i="2"/>
  <c r="AN357" i="2" s="1"/>
  <c r="AO357" i="2"/>
  <c r="AM358" i="2"/>
  <c r="AN358" i="2"/>
  <c r="AO358" i="2"/>
  <c r="AM359" i="2"/>
  <c r="AN359" i="2"/>
  <c r="AO359" i="2"/>
  <c r="AM360" i="2"/>
  <c r="AN360" i="2"/>
  <c r="AO360" i="2"/>
  <c r="AM361" i="2"/>
  <c r="AN361" i="2" s="1"/>
  <c r="AO361" i="2"/>
  <c r="AM362" i="2"/>
  <c r="AN362" i="2"/>
  <c r="AO362" i="2"/>
  <c r="AM363" i="2"/>
  <c r="AN363" i="2"/>
  <c r="AO363" i="2"/>
  <c r="AM364" i="2"/>
  <c r="AN364" i="2"/>
  <c r="AO364" i="2"/>
  <c r="AM365" i="2"/>
  <c r="AN365" i="2" s="1"/>
  <c r="AO365" i="2"/>
  <c r="AM366" i="2"/>
  <c r="AN366" i="2"/>
  <c r="AO366" i="2"/>
  <c r="AM367" i="2"/>
  <c r="AN367" i="2"/>
  <c r="AO367" i="2"/>
  <c r="AM368" i="2"/>
  <c r="AN368" i="2"/>
  <c r="AO368" i="2"/>
  <c r="AM369" i="2"/>
  <c r="AN369" i="2" s="1"/>
  <c r="AO369" i="2"/>
  <c r="AM370" i="2"/>
  <c r="AN370" i="2"/>
  <c r="AO370" i="2"/>
  <c r="AM371" i="2"/>
  <c r="AN371" i="2"/>
  <c r="AO371" i="2"/>
  <c r="AM372" i="2"/>
  <c r="AN372" i="2"/>
  <c r="AO372" i="2"/>
  <c r="AM373" i="2"/>
  <c r="AN373" i="2" s="1"/>
  <c r="AO373" i="2"/>
  <c r="AM374" i="2"/>
  <c r="AN374" i="2"/>
  <c r="AO374" i="2"/>
  <c r="AM375" i="2"/>
  <c r="AN375" i="2"/>
  <c r="AO375" i="2"/>
  <c r="AM376" i="2"/>
  <c r="AN376" i="2"/>
  <c r="AO376" i="2"/>
  <c r="AM377" i="2"/>
  <c r="AN377" i="2" s="1"/>
  <c r="AO377" i="2"/>
  <c r="AM378" i="2"/>
  <c r="AN378" i="2"/>
  <c r="AO378" i="2"/>
  <c r="AM379" i="2"/>
  <c r="AN379" i="2"/>
  <c r="AO379" i="2"/>
  <c r="AM380" i="2"/>
  <c r="AN380" i="2"/>
  <c r="AO380" i="2"/>
  <c r="AM381" i="2"/>
  <c r="AN381" i="2" s="1"/>
  <c r="AO381" i="2"/>
  <c r="AM382" i="2"/>
  <c r="AN382" i="2"/>
  <c r="AO382" i="2"/>
  <c r="AM383" i="2"/>
  <c r="AN383" i="2"/>
  <c r="AO383" i="2"/>
  <c r="AM384" i="2"/>
  <c r="AN384" i="2"/>
  <c r="AO384" i="2"/>
  <c r="AM385" i="2"/>
  <c r="AN385" i="2" s="1"/>
  <c r="AO385" i="2"/>
  <c r="AM386" i="2"/>
  <c r="AN386" i="2"/>
  <c r="AO386" i="2"/>
  <c r="AM387" i="2"/>
  <c r="AN387" i="2"/>
  <c r="AO387" i="2"/>
  <c r="AM388" i="2"/>
  <c r="AN388" i="2"/>
  <c r="AO388" i="2"/>
  <c r="AM389" i="2"/>
  <c r="AN389" i="2" s="1"/>
  <c r="AO389" i="2"/>
  <c r="AM390" i="2"/>
  <c r="AN390" i="2"/>
  <c r="AO390" i="2"/>
  <c r="AM391" i="2"/>
  <c r="AN391" i="2"/>
  <c r="AO391" i="2"/>
  <c r="AM392" i="2"/>
  <c r="AN392" i="2"/>
  <c r="AO392" i="2"/>
  <c r="AM393" i="2"/>
  <c r="AN393" i="2" s="1"/>
  <c r="AO393" i="2"/>
  <c r="AM394" i="2"/>
  <c r="AN394" i="2"/>
  <c r="AO394" i="2"/>
  <c r="AM395" i="2"/>
  <c r="AN395" i="2"/>
  <c r="AO395" i="2"/>
  <c r="AM396" i="2"/>
  <c r="AN396" i="2"/>
  <c r="AO396" i="2"/>
  <c r="AM397" i="2"/>
  <c r="AN397" i="2" s="1"/>
  <c r="AO397" i="2"/>
  <c r="AM398" i="2"/>
  <c r="AN398" i="2"/>
  <c r="AO398" i="2"/>
  <c r="AM399" i="2"/>
  <c r="AN399" i="2"/>
  <c r="AO399" i="2"/>
  <c r="AM400" i="2"/>
  <c r="AN400" i="2"/>
  <c r="AO400" i="2"/>
  <c r="AM401" i="2"/>
  <c r="AN401" i="2" s="1"/>
  <c r="AO401" i="2"/>
  <c r="AM402" i="2"/>
  <c r="AN402" i="2"/>
  <c r="AO402" i="2"/>
  <c r="AM403" i="2"/>
  <c r="AN403" i="2"/>
  <c r="AO403" i="2"/>
  <c r="AT6" i="2"/>
  <c r="AU6" i="2" s="1"/>
  <c r="AV6" i="2"/>
  <c r="AT7" i="2"/>
  <c r="AU7" i="2" s="1"/>
  <c r="AV7" i="2"/>
  <c r="AT8" i="2"/>
  <c r="AU8" i="2"/>
  <c r="AV8" i="2"/>
  <c r="AT9" i="2"/>
  <c r="AU9" i="2" s="1"/>
  <c r="AV9" i="2"/>
  <c r="AT10" i="2"/>
  <c r="AU10" i="2"/>
  <c r="AV10" i="2"/>
  <c r="AT11" i="2"/>
  <c r="AU11" i="2" s="1"/>
  <c r="AV11" i="2"/>
  <c r="AT12" i="2"/>
  <c r="AU12" i="2"/>
  <c r="AV12" i="2"/>
  <c r="AT13" i="2"/>
  <c r="AU13" i="2" s="1"/>
  <c r="AV13" i="2"/>
  <c r="AT14" i="2"/>
  <c r="AU14" i="2"/>
  <c r="AV14" i="2"/>
  <c r="AT15" i="2"/>
  <c r="AU15" i="2" s="1"/>
  <c r="AV15" i="2"/>
  <c r="AT16" i="2"/>
  <c r="AU16" i="2"/>
  <c r="AV16" i="2"/>
  <c r="AT17" i="2"/>
  <c r="AU17" i="2" s="1"/>
  <c r="AV17" i="2"/>
  <c r="AT18" i="2"/>
  <c r="AU18" i="2"/>
  <c r="AV18" i="2"/>
  <c r="AT19" i="2"/>
  <c r="AU19" i="2" s="1"/>
  <c r="AV19" i="2"/>
  <c r="AT20" i="2"/>
  <c r="AU20" i="2"/>
  <c r="AV20" i="2"/>
  <c r="AT21" i="2"/>
  <c r="AU21" i="2" s="1"/>
  <c r="AV21" i="2"/>
  <c r="AT22" i="2"/>
  <c r="AU22" i="2"/>
  <c r="AV22" i="2"/>
  <c r="AT23" i="2"/>
  <c r="AU23" i="2" s="1"/>
  <c r="AV23" i="2"/>
  <c r="AT24" i="2"/>
  <c r="AU24" i="2"/>
  <c r="AV24" i="2"/>
  <c r="AT25" i="2"/>
  <c r="AU25" i="2" s="1"/>
  <c r="AV25" i="2"/>
  <c r="AT26" i="2"/>
  <c r="AU26" i="2"/>
  <c r="AV26" i="2"/>
  <c r="AT27" i="2"/>
  <c r="AU27" i="2" s="1"/>
  <c r="AV27" i="2"/>
  <c r="AT28" i="2"/>
  <c r="AU28" i="2"/>
  <c r="AV28" i="2"/>
  <c r="AT29" i="2"/>
  <c r="AU29" i="2" s="1"/>
  <c r="AV29" i="2"/>
  <c r="AT30" i="2"/>
  <c r="AU30" i="2"/>
  <c r="AV30" i="2"/>
  <c r="AT31" i="2"/>
  <c r="AU31" i="2" s="1"/>
  <c r="AV31" i="2"/>
  <c r="AT32" i="2"/>
  <c r="AU32" i="2"/>
  <c r="AV32" i="2"/>
  <c r="AT33" i="2"/>
  <c r="AU33" i="2" s="1"/>
  <c r="AV33" i="2"/>
  <c r="AT34" i="2"/>
  <c r="AU34" i="2"/>
  <c r="AV34" i="2"/>
  <c r="AT35" i="2"/>
  <c r="AU35" i="2" s="1"/>
  <c r="AV35" i="2"/>
  <c r="AT36" i="2"/>
  <c r="AU36" i="2"/>
  <c r="AV36" i="2"/>
  <c r="AT37" i="2"/>
  <c r="AU37" i="2" s="1"/>
  <c r="AV37" i="2"/>
  <c r="AT38" i="2"/>
  <c r="AU38" i="2"/>
  <c r="AV38" i="2"/>
  <c r="AT39" i="2"/>
  <c r="AU39" i="2" s="1"/>
  <c r="AV39" i="2"/>
  <c r="AT40" i="2"/>
  <c r="AU40" i="2"/>
  <c r="AV40" i="2"/>
  <c r="AT41" i="2"/>
  <c r="AU41" i="2" s="1"/>
  <c r="AV41" i="2"/>
  <c r="AT42" i="2"/>
  <c r="AU42" i="2"/>
  <c r="AV42" i="2"/>
  <c r="AT43" i="2"/>
  <c r="AU43" i="2" s="1"/>
  <c r="AV43" i="2"/>
  <c r="AT44" i="2"/>
  <c r="AU44" i="2"/>
  <c r="AV44" i="2"/>
  <c r="AT45" i="2"/>
  <c r="AU45" i="2" s="1"/>
  <c r="AV45" i="2"/>
  <c r="AT46" i="2"/>
  <c r="AU46" i="2"/>
  <c r="AV46" i="2"/>
  <c r="AT47" i="2"/>
  <c r="AU47" i="2" s="1"/>
  <c r="AV47" i="2"/>
  <c r="AT48" i="2"/>
  <c r="AU48" i="2"/>
  <c r="AV48" i="2"/>
  <c r="AT49" i="2"/>
  <c r="AU49" i="2" s="1"/>
  <c r="AV49" i="2"/>
  <c r="AT50" i="2"/>
  <c r="AU50" i="2"/>
  <c r="AV50" i="2"/>
  <c r="AT51" i="2"/>
  <c r="AU51" i="2" s="1"/>
  <c r="AV51" i="2"/>
  <c r="AT52" i="2"/>
  <c r="AU52" i="2"/>
  <c r="AV52" i="2"/>
  <c r="AT53" i="2"/>
  <c r="AU53" i="2" s="1"/>
  <c r="AV53" i="2"/>
  <c r="AT54" i="2"/>
  <c r="AU54" i="2"/>
  <c r="AV54" i="2"/>
  <c r="AT55" i="2"/>
  <c r="AU55" i="2" s="1"/>
  <c r="AV55" i="2"/>
  <c r="AT56" i="2"/>
  <c r="AU56" i="2"/>
  <c r="AV56" i="2"/>
  <c r="AT57" i="2"/>
  <c r="AU57" i="2" s="1"/>
  <c r="AV57" i="2"/>
  <c r="AT58" i="2"/>
  <c r="AU58" i="2"/>
  <c r="AV58" i="2"/>
  <c r="AT59" i="2"/>
  <c r="AU59" i="2" s="1"/>
  <c r="AV59" i="2"/>
  <c r="AT60" i="2"/>
  <c r="AU60" i="2"/>
  <c r="AV60" i="2"/>
  <c r="AT61" i="2"/>
  <c r="AU61" i="2" s="1"/>
  <c r="AV61" i="2"/>
  <c r="AT62" i="2"/>
  <c r="AU62" i="2"/>
  <c r="AV62" i="2"/>
  <c r="AT63" i="2"/>
  <c r="AU63" i="2" s="1"/>
  <c r="AV63" i="2"/>
  <c r="AT64" i="2"/>
  <c r="AU64" i="2"/>
  <c r="AV64" i="2"/>
  <c r="AT65" i="2"/>
  <c r="AU65" i="2" s="1"/>
  <c r="AV65" i="2"/>
  <c r="AT66" i="2"/>
  <c r="AU66" i="2"/>
  <c r="AV66" i="2"/>
  <c r="AT67" i="2"/>
  <c r="AU67" i="2" s="1"/>
  <c r="AV67" i="2"/>
  <c r="AT68" i="2"/>
  <c r="AU68" i="2"/>
  <c r="AV68" i="2"/>
  <c r="AT69" i="2"/>
  <c r="AU69" i="2" s="1"/>
  <c r="AV69" i="2"/>
  <c r="AT70" i="2"/>
  <c r="AU70" i="2"/>
  <c r="AV70" i="2"/>
  <c r="AT71" i="2"/>
  <c r="AU71" i="2" s="1"/>
  <c r="AV71" i="2"/>
  <c r="AT72" i="2"/>
  <c r="AU72" i="2"/>
  <c r="AV72" i="2"/>
  <c r="AT73" i="2"/>
  <c r="AU73" i="2" s="1"/>
  <c r="AV73" i="2"/>
  <c r="AT74" i="2"/>
  <c r="AU74" i="2"/>
  <c r="AV74" i="2"/>
  <c r="AT75" i="2"/>
  <c r="AU75" i="2" s="1"/>
  <c r="AV75" i="2"/>
  <c r="AT76" i="2"/>
  <c r="AU76" i="2"/>
  <c r="AV76" i="2"/>
  <c r="AT77" i="2"/>
  <c r="AU77" i="2" s="1"/>
  <c r="AV77" i="2"/>
  <c r="AT78" i="2"/>
  <c r="AU78" i="2"/>
  <c r="AV78" i="2"/>
  <c r="AT79" i="2"/>
  <c r="AU79" i="2" s="1"/>
  <c r="AV79" i="2"/>
  <c r="AT80" i="2"/>
  <c r="AU80" i="2"/>
  <c r="AV80" i="2"/>
  <c r="AT81" i="2"/>
  <c r="AU81" i="2" s="1"/>
  <c r="AV81" i="2"/>
  <c r="AT82" i="2"/>
  <c r="AU82" i="2"/>
  <c r="AV82" i="2"/>
  <c r="AT83" i="2"/>
  <c r="AU83" i="2" s="1"/>
  <c r="AV83" i="2"/>
  <c r="AT84" i="2"/>
  <c r="AU84" i="2"/>
  <c r="AV84" i="2"/>
  <c r="AT85" i="2"/>
  <c r="AU85" i="2" s="1"/>
  <c r="AV85" i="2"/>
  <c r="AT86" i="2"/>
  <c r="AU86" i="2"/>
  <c r="AV86" i="2"/>
  <c r="AT87" i="2"/>
  <c r="AU87" i="2" s="1"/>
  <c r="AV87" i="2"/>
  <c r="AT88" i="2"/>
  <c r="AU88" i="2"/>
  <c r="AV88" i="2"/>
  <c r="AT89" i="2"/>
  <c r="AU89" i="2" s="1"/>
  <c r="AV89" i="2"/>
  <c r="AT90" i="2"/>
  <c r="AU90" i="2"/>
  <c r="AV90" i="2"/>
  <c r="AT91" i="2"/>
  <c r="AU91" i="2" s="1"/>
  <c r="AV91" i="2"/>
  <c r="AT92" i="2"/>
  <c r="AU92" i="2"/>
  <c r="AV92" i="2"/>
  <c r="AT93" i="2"/>
  <c r="AU93" i="2" s="1"/>
  <c r="AV93" i="2"/>
  <c r="AT94" i="2"/>
  <c r="AU94" i="2"/>
  <c r="AV94" i="2"/>
  <c r="AT95" i="2"/>
  <c r="AU95" i="2" s="1"/>
  <c r="AV95" i="2"/>
  <c r="AT96" i="2"/>
  <c r="AU96" i="2"/>
  <c r="AV96" i="2"/>
  <c r="AT97" i="2"/>
  <c r="AU97" i="2" s="1"/>
  <c r="AV97" i="2"/>
  <c r="AT98" i="2"/>
  <c r="AU98" i="2"/>
  <c r="AV98" i="2"/>
  <c r="AT99" i="2"/>
  <c r="AU99" i="2" s="1"/>
  <c r="AV99" i="2"/>
  <c r="AT100" i="2"/>
  <c r="AU100" i="2"/>
  <c r="AV100" i="2"/>
  <c r="AT101" i="2"/>
  <c r="AU101" i="2" s="1"/>
  <c r="AV101" i="2"/>
  <c r="AT102" i="2"/>
  <c r="AU102" i="2"/>
  <c r="AV102" i="2"/>
  <c r="AT103" i="2"/>
  <c r="AU103" i="2" s="1"/>
  <c r="AV103" i="2"/>
  <c r="AT104" i="2"/>
  <c r="AU104" i="2"/>
  <c r="AV104" i="2"/>
  <c r="AT105" i="2"/>
  <c r="AU105" i="2" s="1"/>
  <c r="AV105" i="2"/>
  <c r="AT106" i="2"/>
  <c r="AU106" i="2"/>
  <c r="AV106" i="2"/>
  <c r="AT107" i="2"/>
  <c r="AU107" i="2" s="1"/>
  <c r="AV107" i="2"/>
  <c r="AT108" i="2"/>
  <c r="AU108" i="2"/>
  <c r="AV108" i="2"/>
  <c r="AT109" i="2"/>
  <c r="AU109" i="2" s="1"/>
  <c r="AV109" i="2"/>
  <c r="AT110" i="2"/>
  <c r="AU110" i="2"/>
  <c r="AV110" i="2"/>
  <c r="AT111" i="2"/>
  <c r="AU111" i="2" s="1"/>
  <c r="AV111" i="2"/>
  <c r="AT112" i="2"/>
  <c r="AU112" i="2"/>
  <c r="AV112" i="2"/>
  <c r="AT113" i="2"/>
  <c r="AU113" i="2" s="1"/>
  <c r="AV113" i="2"/>
  <c r="AT114" i="2"/>
  <c r="AU114" i="2"/>
  <c r="AV114" i="2"/>
  <c r="AT115" i="2"/>
  <c r="AU115" i="2" s="1"/>
  <c r="AV115" i="2"/>
  <c r="AT116" i="2"/>
  <c r="AU116" i="2"/>
  <c r="AV116" i="2"/>
  <c r="AT117" i="2"/>
  <c r="AU117" i="2" s="1"/>
  <c r="AV117" i="2"/>
  <c r="AT118" i="2"/>
  <c r="AU118" i="2"/>
  <c r="AV118" i="2"/>
  <c r="AT119" i="2"/>
  <c r="AU119" i="2" s="1"/>
  <c r="AV119" i="2"/>
  <c r="AT120" i="2"/>
  <c r="AU120" i="2"/>
  <c r="AV120" i="2"/>
  <c r="AT121" i="2"/>
  <c r="AU121" i="2" s="1"/>
  <c r="AV121" i="2"/>
  <c r="AT122" i="2"/>
  <c r="AU122" i="2"/>
  <c r="AV122" i="2"/>
  <c r="AT123" i="2"/>
  <c r="AU123" i="2" s="1"/>
  <c r="AV123" i="2"/>
  <c r="AT124" i="2"/>
  <c r="AU124" i="2"/>
  <c r="AV124" i="2"/>
  <c r="AT125" i="2"/>
  <c r="AU125" i="2" s="1"/>
  <c r="AV125" i="2"/>
  <c r="AT126" i="2"/>
  <c r="AU126" i="2"/>
  <c r="AV126" i="2"/>
  <c r="AT127" i="2"/>
  <c r="AU127" i="2" s="1"/>
  <c r="AV127" i="2"/>
  <c r="AT128" i="2"/>
  <c r="AU128" i="2"/>
  <c r="AV128" i="2"/>
  <c r="AT129" i="2"/>
  <c r="AU129" i="2" s="1"/>
  <c r="AV129" i="2"/>
  <c r="AT130" i="2"/>
  <c r="AU130" i="2"/>
  <c r="AV130" i="2"/>
  <c r="AT131" i="2"/>
  <c r="AU131" i="2" s="1"/>
  <c r="AV131" i="2"/>
  <c r="AT132" i="2"/>
  <c r="AU132" i="2"/>
  <c r="AV132" i="2"/>
  <c r="AT133" i="2"/>
  <c r="AU133" i="2" s="1"/>
  <c r="AV133" i="2"/>
  <c r="AT134" i="2"/>
  <c r="AU134" i="2"/>
  <c r="AV134" i="2"/>
  <c r="AT135" i="2"/>
  <c r="AU135" i="2" s="1"/>
  <c r="AV135" i="2"/>
  <c r="AT136" i="2"/>
  <c r="AU136" i="2"/>
  <c r="AV136" i="2"/>
  <c r="AT137" i="2"/>
  <c r="AU137" i="2" s="1"/>
  <c r="AV137" i="2"/>
  <c r="AT138" i="2"/>
  <c r="AU138" i="2"/>
  <c r="AV138" i="2"/>
  <c r="AT139" i="2"/>
  <c r="AU139" i="2" s="1"/>
  <c r="AV139" i="2"/>
  <c r="AT140" i="2"/>
  <c r="AU140" i="2"/>
  <c r="AV140" i="2"/>
  <c r="AT141" i="2"/>
  <c r="AU141" i="2" s="1"/>
  <c r="AV141" i="2"/>
  <c r="AT142" i="2"/>
  <c r="AU142" i="2"/>
  <c r="AV142" i="2"/>
  <c r="AT143" i="2"/>
  <c r="AU143" i="2" s="1"/>
  <c r="AV143" i="2"/>
  <c r="AT144" i="2"/>
  <c r="AU144" i="2"/>
  <c r="AV144" i="2"/>
  <c r="AT145" i="2"/>
  <c r="AU145" i="2" s="1"/>
  <c r="AV145" i="2"/>
  <c r="AT146" i="2"/>
  <c r="AU146" i="2"/>
  <c r="AV146" i="2"/>
  <c r="AT147" i="2"/>
  <c r="AU147" i="2" s="1"/>
  <c r="AV147" i="2"/>
  <c r="AT148" i="2"/>
  <c r="AU148" i="2"/>
  <c r="AV148" i="2"/>
  <c r="AT149" i="2"/>
  <c r="AU149" i="2" s="1"/>
  <c r="AV149" i="2"/>
  <c r="AT150" i="2"/>
  <c r="AU150" i="2"/>
  <c r="AV150" i="2"/>
  <c r="AT151" i="2"/>
  <c r="AU151" i="2" s="1"/>
  <c r="AV151" i="2"/>
  <c r="AT152" i="2"/>
  <c r="AU152" i="2"/>
  <c r="AV152" i="2"/>
  <c r="AT153" i="2"/>
  <c r="AU153" i="2" s="1"/>
  <c r="AV153" i="2"/>
  <c r="AT154" i="2"/>
  <c r="AU154" i="2"/>
  <c r="AV154" i="2"/>
  <c r="AT155" i="2"/>
  <c r="AU155" i="2" s="1"/>
  <c r="AV155" i="2"/>
  <c r="AT156" i="2"/>
  <c r="AU156" i="2"/>
  <c r="AV156" i="2"/>
  <c r="AT157" i="2"/>
  <c r="AU157" i="2" s="1"/>
  <c r="AV157" i="2"/>
  <c r="AT158" i="2"/>
  <c r="AU158" i="2"/>
  <c r="AV158" i="2"/>
  <c r="AT159" i="2"/>
  <c r="AU159" i="2" s="1"/>
  <c r="AV159" i="2"/>
  <c r="AT160" i="2"/>
  <c r="AU160" i="2"/>
  <c r="AV160" i="2"/>
  <c r="AT161" i="2"/>
  <c r="AU161" i="2" s="1"/>
  <c r="AV161" i="2"/>
  <c r="AT162" i="2"/>
  <c r="AU162" i="2"/>
  <c r="AV162" i="2"/>
  <c r="AT163" i="2"/>
  <c r="AU163" i="2" s="1"/>
  <c r="AV163" i="2"/>
  <c r="AT164" i="2"/>
  <c r="AU164" i="2"/>
  <c r="AV164" i="2"/>
  <c r="AT165" i="2"/>
  <c r="AU165" i="2" s="1"/>
  <c r="AV165" i="2"/>
  <c r="AT166" i="2"/>
  <c r="AU166" i="2"/>
  <c r="AV166" i="2"/>
  <c r="AT167" i="2"/>
  <c r="AU167" i="2" s="1"/>
  <c r="AV167" i="2"/>
  <c r="AT168" i="2"/>
  <c r="AU168" i="2"/>
  <c r="AV168" i="2"/>
  <c r="AT169" i="2"/>
  <c r="AU169" i="2" s="1"/>
  <c r="AV169" i="2"/>
  <c r="AT170" i="2"/>
  <c r="AU170" i="2"/>
  <c r="AV170" i="2"/>
  <c r="AT171" i="2"/>
  <c r="AU171" i="2" s="1"/>
  <c r="AV171" i="2"/>
  <c r="AT172" i="2"/>
  <c r="AU172" i="2"/>
  <c r="AV172" i="2"/>
  <c r="AT173" i="2"/>
  <c r="AU173" i="2" s="1"/>
  <c r="AV173" i="2"/>
  <c r="AT174" i="2"/>
  <c r="AU174" i="2"/>
  <c r="AV174" i="2"/>
  <c r="AT175" i="2"/>
  <c r="AU175" i="2" s="1"/>
  <c r="AV175" i="2"/>
  <c r="AT176" i="2"/>
  <c r="AU176" i="2"/>
  <c r="AV176" i="2"/>
  <c r="AT177" i="2"/>
  <c r="AU177" i="2" s="1"/>
  <c r="AV177" i="2"/>
  <c r="AT178" i="2"/>
  <c r="AU178" i="2"/>
  <c r="AV178" i="2"/>
  <c r="AT179" i="2"/>
  <c r="AU179" i="2" s="1"/>
  <c r="AV179" i="2"/>
  <c r="AT180" i="2"/>
  <c r="AU180" i="2"/>
  <c r="AV180" i="2"/>
  <c r="AT181" i="2"/>
  <c r="AU181" i="2" s="1"/>
  <c r="AV181" i="2"/>
  <c r="AT182" i="2"/>
  <c r="AU182" i="2"/>
  <c r="AV182" i="2"/>
  <c r="AT183" i="2"/>
  <c r="AU183" i="2" s="1"/>
  <c r="AV183" i="2"/>
  <c r="AT184" i="2"/>
  <c r="AU184" i="2"/>
  <c r="AV184" i="2"/>
  <c r="AT185" i="2"/>
  <c r="AU185" i="2" s="1"/>
  <c r="AV185" i="2"/>
  <c r="AT186" i="2"/>
  <c r="AU186" i="2"/>
  <c r="AV186" i="2"/>
  <c r="AT187" i="2"/>
  <c r="AU187" i="2" s="1"/>
  <c r="AV187" i="2"/>
  <c r="AT188" i="2"/>
  <c r="AU188" i="2"/>
  <c r="AV188" i="2"/>
  <c r="AT189" i="2"/>
  <c r="AU189" i="2" s="1"/>
  <c r="AV189" i="2"/>
  <c r="AT190" i="2"/>
  <c r="AU190" i="2"/>
  <c r="AV190" i="2"/>
  <c r="AT191" i="2"/>
  <c r="AU191" i="2" s="1"/>
  <c r="AV191" i="2"/>
  <c r="AT192" i="2"/>
  <c r="AU192" i="2"/>
  <c r="AV192" i="2"/>
  <c r="AT193" i="2"/>
  <c r="AU193" i="2" s="1"/>
  <c r="AV193" i="2"/>
  <c r="AT194" i="2"/>
  <c r="AU194" i="2"/>
  <c r="AV194" i="2"/>
  <c r="AT195" i="2"/>
  <c r="AU195" i="2" s="1"/>
  <c r="AV195" i="2"/>
  <c r="AT196" i="2"/>
  <c r="AU196" i="2"/>
  <c r="AV196" i="2"/>
  <c r="AT197" i="2"/>
  <c r="AU197" i="2" s="1"/>
  <c r="AV197" i="2"/>
  <c r="AT198" i="2"/>
  <c r="AU198" i="2"/>
  <c r="AV198" i="2"/>
  <c r="AT199" i="2"/>
  <c r="AU199" i="2" s="1"/>
  <c r="AV199" i="2"/>
  <c r="AT200" i="2"/>
  <c r="AU200" i="2"/>
  <c r="AV200" i="2"/>
  <c r="AT201" i="2"/>
  <c r="AU201" i="2" s="1"/>
  <c r="AV201" i="2"/>
  <c r="AT202" i="2"/>
  <c r="AU202" i="2"/>
  <c r="AV202" i="2"/>
  <c r="AT203" i="2"/>
  <c r="AU203" i="2" s="1"/>
  <c r="AV203" i="2"/>
  <c r="AT204" i="2"/>
  <c r="AU204" i="2"/>
  <c r="AV204" i="2"/>
  <c r="AT205" i="2"/>
  <c r="AU205" i="2" s="1"/>
  <c r="AV205" i="2"/>
  <c r="AT206" i="2"/>
  <c r="AU206" i="2"/>
  <c r="AV206" i="2"/>
  <c r="AT207" i="2"/>
  <c r="AU207" i="2" s="1"/>
  <c r="AV207" i="2"/>
  <c r="AT208" i="2"/>
  <c r="AU208" i="2"/>
  <c r="AV208" i="2"/>
  <c r="AT209" i="2"/>
  <c r="AU209" i="2" s="1"/>
  <c r="AV209" i="2"/>
  <c r="AT210" i="2"/>
  <c r="AU210" i="2"/>
  <c r="AV210" i="2"/>
  <c r="AT211" i="2"/>
  <c r="AU211" i="2" s="1"/>
  <c r="AV211" i="2"/>
  <c r="AT212" i="2"/>
  <c r="AU212" i="2"/>
  <c r="AV212" i="2"/>
  <c r="AT213" i="2"/>
  <c r="AU213" i="2" s="1"/>
  <c r="AV213" i="2"/>
  <c r="AT214" i="2"/>
  <c r="AU214" i="2"/>
  <c r="AV214" i="2"/>
  <c r="AT215" i="2"/>
  <c r="AU215" i="2" s="1"/>
  <c r="AV215" i="2"/>
  <c r="AT216" i="2"/>
  <c r="AU216" i="2"/>
  <c r="AV216" i="2"/>
  <c r="AT217" i="2"/>
  <c r="AU217" i="2" s="1"/>
  <c r="AV217" i="2"/>
  <c r="AT218" i="2"/>
  <c r="AU218" i="2"/>
  <c r="AV218" i="2"/>
  <c r="AT219" i="2"/>
  <c r="AU219" i="2" s="1"/>
  <c r="AV219" i="2"/>
  <c r="AT220" i="2"/>
  <c r="AU220" i="2"/>
  <c r="AV220" i="2"/>
  <c r="AT221" i="2"/>
  <c r="AU221" i="2" s="1"/>
  <c r="AV221" i="2"/>
  <c r="AT222" i="2"/>
  <c r="AU222" i="2"/>
  <c r="AV222" i="2"/>
  <c r="AT223" i="2"/>
  <c r="AU223" i="2" s="1"/>
  <c r="AV223" i="2"/>
  <c r="AT224" i="2"/>
  <c r="AU224" i="2"/>
  <c r="AV224" i="2"/>
  <c r="AT225" i="2"/>
  <c r="AU225" i="2" s="1"/>
  <c r="AV225" i="2"/>
  <c r="AT226" i="2"/>
  <c r="AU226" i="2"/>
  <c r="AV226" i="2"/>
  <c r="AT227" i="2"/>
  <c r="AU227" i="2" s="1"/>
  <c r="AV227" i="2"/>
  <c r="AT228" i="2"/>
  <c r="AU228" i="2"/>
  <c r="AV228" i="2"/>
  <c r="AT229" i="2"/>
  <c r="AU229" i="2" s="1"/>
  <c r="AV229" i="2"/>
  <c r="AT230" i="2"/>
  <c r="AU230" i="2"/>
  <c r="AV230" i="2"/>
  <c r="AT231" i="2"/>
  <c r="AU231" i="2" s="1"/>
  <c r="AV231" i="2"/>
  <c r="AT232" i="2"/>
  <c r="AU232" i="2"/>
  <c r="AV232" i="2"/>
  <c r="AT233" i="2"/>
  <c r="AU233" i="2" s="1"/>
  <c r="AV233" i="2"/>
  <c r="AT234" i="2"/>
  <c r="AU234" i="2"/>
  <c r="AV234" i="2"/>
  <c r="AT235" i="2"/>
  <c r="AU235" i="2" s="1"/>
  <c r="AV235" i="2"/>
  <c r="AT236" i="2"/>
  <c r="AU236" i="2"/>
  <c r="AV236" i="2"/>
  <c r="AT237" i="2"/>
  <c r="AU237" i="2" s="1"/>
  <c r="AV237" i="2"/>
  <c r="AT238" i="2"/>
  <c r="AU238" i="2"/>
  <c r="AV238" i="2"/>
  <c r="AT239" i="2"/>
  <c r="AU239" i="2" s="1"/>
  <c r="AV239" i="2"/>
  <c r="AT240" i="2"/>
  <c r="AU240" i="2"/>
  <c r="AV240" i="2"/>
  <c r="AT241" i="2"/>
  <c r="AU241" i="2" s="1"/>
  <c r="AV241" i="2"/>
  <c r="AT242" i="2"/>
  <c r="AU242" i="2"/>
  <c r="AV242" i="2"/>
  <c r="AT243" i="2"/>
  <c r="AU243" i="2" s="1"/>
  <c r="AV243" i="2"/>
  <c r="AT244" i="2"/>
  <c r="AU244" i="2"/>
  <c r="AV244" i="2"/>
  <c r="AT245" i="2"/>
  <c r="AU245" i="2" s="1"/>
  <c r="AV245" i="2"/>
  <c r="AT246" i="2"/>
  <c r="AU246" i="2"/>
  <c r="AV246" i="2"/>
  <c r="AT247" i="2"/>
  <c r="AU247" i="2" s="1"/>
  <c r="AV247" i="2"/>
  <c r="AT248" i="2"/>
  <c r="AU248" i="2"/>
  <c r="AV248" i="2"/>
  <c r="AT249" i="2"/>
  <c r="AU249" i="2" s="1"/>
  <c r="AV249" i="2"/>
  <c r="AT250" i="2"/>
  <c r="AU250" i="2"/>
  <c r="AV250" i="2"/>
  <c r="AT251" i="2"/>
  <c r="AU251" i="2" s="1"/>
  <c r="AV251" i="2"/>
  <c r="AT252" i="2"/>
  <c r="AU252" i="2"/>
  <c r="AV252" i="2"/>
  <c r="AT253" i="2"/>
  <c r="AU253" i="2" s="1"/>
  <c r="AV253" i="2"/>
  <c r="AT254" i="2"/>
  <c r="AU254" i="2"/>
  <c r="AV254" i="2"/>
  <c r="AT255" i="2"/>
  <c r="AU255" i="2" s="1"/>
  <c r="AV255" i="2"/>
  <c r="AT256" i="2"/>
  <c r="AU256" i="2"/>
  <c r="AV256" i="2"/>
  <c r="AT257" i="2"/>
  <c r="AU257" i="2" s="1"/>
  <c r="AV257" i="2"/>
  <c r="AT258" i="2"/>
  <c r="AU258" i="2"/>
  <c r="AV258" i="2"/>
  <c r="AT259" i="2"/>
  <c r="AU259" i="2" s="1"/>
  <c r="AV259" i="2"/>
  <c r="AT260" i="2"/>
  <c r="AU260" i="2"/>
  <c r="AV260" i="2"/>
  <c r="AT261" i="2"/>
  <c r="AU261" i="2" s="1"/>
  <c r="AV261" i="2"/>
  <c r="AT262" i="2"/>
  <c r="AU262" i="2"/>
  <c r="AV262" i="2"/>
  <c r="AT263" i="2"/>
  <c r="AU263" i="2" s="1"/>
  <c r="AV263" i="2"/>
  <c r="AT264" i="2"/>
  <c r="AU264" i="2"/>
  <c r="AV264" i="2"/>
  <c r="AT265" i="2"/>
  <c r="AU265" i="2" s="1"/>
  <c r="AV265" i="2"/>
  <c r="AT266" i="2"/>
  <c r="AU266" i="2"/>
  <c r="AV266" i="2"/>
  <c r="AT267" i="2"/>
  <c r="AU267" i="2" s="1"/>
  <c r="AV267" i="2"/>
  <c r="AT268" i="2"/>
  <c r="AU268" i="2"/>
  <c r="AV268" i="2"/>
  <c r="AT269" i="2"/>
  <c r="AU269" i="2" s="1"/>
  <c r="AV269" i="2"/>
  <c r="AT270" i="2"/>
  <c r="AU270" i="2"/>
  <c r="AV270" i="2"/>
  <c r="AT271" i="2"/>
  <c r="AU271" i="2" s="1"/>
  <c r="AV271" i="2"/>
  <c r="AT272" i="2"/>
  <c r="AU272" i="2"/>
  <c r="AV272" i="2"/>
  <c r="AT273" i="2"/>
  <c r="AU273" i="2" s="1"/>
  <c r="AV273" i="2"/>
  <c r="AT274" i="2"/>
  <c r="AU274" i="2"/>
  <c r="AV274" i="2"/>
  <c r="AT275" i="2"/>
  <c r="AU275" i="2" s="1"/>
  <c r="AV275" i="2"/>
  <c r="AT276" i="2"/>
  <c r="AU276" i="2"/>
  <c r="AV276" i="2"/>
  <c r="AT277" i="2"/>
  <c r="AU277" i="2" s="1"/>
  <c r="AV277" i="2"/>
  <c r="AT278" i="2"/>
  <c r="AU278" i="2"/>
  <c r="AV278" i="2"/>
  <c r="AT279" i="2"/>
  <c r="AU279" i="2" s="1"/>
  <c r="AV279" i="2"/>
  <c r="AT280" i="2"/>
  <c r="AU280" i="2"/>
  <c r="AV280" i="2"/>
  <c r="AT281" i="2"/>
  <c r="AU281" i="2" s="1"/>
  <c r="AV281" i="2"/>
  <c r="AT282" i="2"/>
  <c r="AU282" i="2"/>
  <c r="AV282" i="2"/>
  <c r="AT283" i="2"/>
  <c r="AU283" i="2" s="1"/>
  <c r="AV283" i="2"/>
  <c r="AT284" i="2"/>
  <c r="AU284" i="2"/>
  <c r="AV284" i="2"/>
  <c r="AT285" i="2"/>
  <c r="AU285" i="2" s="1"/>
  <c r="AV285" i="2"/>
  <c r="AT286" i="2"/>
  <c r="AU286" i="2"/>
  <c r="AV286" i="2"/>
  <c r="AT287" i="2"/>
  <c r="AU287" i="2" s="1"/>
  <c r="AV287" i="2"/>
  <c r="AT288" i="2"/>
  <c r="AU288" i="2"/>
  <c r="AV288" i="2"/>
  <c r="AT289" i="2"/>
  <c r="AU289" i="2" s="1"/>
  <c r="AV289" i="2"/>
  <c r="AT290" i="2"/>
  <c r="AU290" i="2"/>
  <c r="AV290" i="2"/>
  <c r="AT291" i="2"/>
  <c r="AU291" i="2" s="1"/>
  <c r="AV291" i="2"/>
  <c r="AT292" i="2"/>
  <c r="AU292" i="2"/>
  <c r="AV292" i="2"/>
  <c r="AT293" i="2"/>
  <c r="AU293" i="2" s="1"/>
  <c r="AV293" i="2"/>
  <c r="AT294" i="2"/>
  <c r="AU294" i="2"/>
  <c r="AV294" i="2"/>
  <c r="AT295" i="2"/>
  <c r="AU295" i="2" s="1"/>
  <c r="AV295" i="2"/>
  <c r="AT296" i="2"/>
  <c r="AU296" i="2"/>
  <c r="AV296" i="2"/>
  <c r="AT297" i="2"/>
  <c r="AU297" i="2" s="1"/>
  <c r="AV297" i="2"/>
  <c r="AT298" i="2"/>
  <c r="AU298" i="2"/>
  <c r="AV298" i="2"/>
  <c r="AT299" i="2"/>
  <c r="AU299" i="2" s="1"/>
  <c r="AV299" i="2"/>
  <c r="AT300" i="2"/>
  <c r="AU300" i="2"/>
  <c r="AV300" i="2"/>
  <c r="AT301" i="2"/>
  <c r="AU301" i="2" s="1"/>
  <c r="AV301" i="2"/>
  <c r="AT302" i="2"/>
  <c r="AU302" i="2"/>
  <c r="AV302" i="2"/>
  <c r="AT303" i="2"/>
  <c r="AU303" i="2" s="1"/>
  <c r="AV303" i="2"/>
  <c r="AT304" i="2"/>
  <c r="AU304" i="2"/>
  <c r="AV304" i="2"/>
  <c r="AT305" i="2"/>
  <c r="AU305" i="2" s="1"/>
  <c r="AV305" i="2"/>
  <c r="AT306" i="2"/>
  <c r="AU306" i="2"/>
  <c r="AV306" i="2"/>
  <c r="AT307" i="2"/>
  <c r="AU307" i="2" s="1"/>
  <c r="AV307" i="2"/>
  <c r="AT308" i="2"/>
  <c r="AU308" i="2"/>
  <c r="AV308" i="2"/>
  <c r="AT309" i="2"/>
  <c r="AU309" i="2" s="1"/>
  <c r="AV309" i="2"/>
  <c r="AT310" i="2"/>
  <c r="AU310" i="2"/>
  <c r="AV310" i="2"/>
  <c r="AT311" i="2"/>
  <c r="AU311" i="2" s="1"/>
  <c r="AV311" i="2"/>
  <c r="AT312" i="2"/>
  <c r="AU312" i="2"/>
  <c r="AV312" i="2"/>
  <c r="AT313" i="2"/>
  <c r="AU313" i="2" s="1"/>
  <c r="AV313" i="2"/>
  <c r="AT314" i="2"/>
  <c r="AU314" i="2"/>
  <c r="AV314" i="2"/>
  <c r="AT315" i="2"/>
  <c r="AU315" i="2" s="1"/>
  <c r="AV315" i="2"/>
  <c r="AT316" i="2"/>
  <c r="AU316" i="2"/>
  <c r="AV316" i="2"/>
  <c r="AT317" i="2"/>
  <c r="AU317" i="2" s="1"/>
  <c r="AV317" i="2"/>
  <c r="AT318" i="2"/>
  <c r="AU318" i="2"/>
  <c r="AV318" i="2"/>
  <c r="AT319" i="2"/>
  <c r="AU319" i="2" s="1"/>
  <c r="AV319" i="2"/>
  <c r="AT320" i="2"/>
  <c r="AU320" i="2"/>
  <c r="AV320" i="2"/>
  <c r="AT321" i="2"/>
  <c r="AU321" i="2" s="1"/>
  <c r="AV321" i="2"/>
  <c r="AT322" i="2"/>
  <c r="AU322" i="2"/>
  <c r="AV322" i="2"/>
  <c r="AT323" i="2"/>
  <c r="AU323" i="2" s="1"/>
  <c r="AV323" i="2"/>
  <c r="AT324" i="2"/>
  <c r="AU324" i="2"/>
  <c r="AV324" i="2"/>
  <c r="AT325" i="2"/>
  <c r="AU325" i="2" s="1"/>
  <c r="AV325" i="2"/>
  <c r="AT326" i="2"/>
  <c r="AU326" i="2"/>
  <c r="AV326" i="2"/>
  <c r="AT327" i="2"/>
  <c r="AU327" i="2" s="1"/>
  <c r="AV327" i="2"/>
  <c r="AT328" i="2"/>
  <c r="AU328" i="2"/>
  <c r="AV328" i="2"/>
  <c r="AT329" i="2"/>
  <c r="AU329" i="2" s="1"/>
  <c r="AV329" i="2"/>
  <c r="AT330" i="2"/>
  <c r="AU330" i="2"/>
  <c r="AV330" i="2"/>
  <c r="AT331" i="2"/>
  <c r="AU331" i="2" s="1"/>
  <c r="AV331" i="2"/>
  <c r="AT332" i="2"/>
  <c r="AU332" i="2"/>
  <c r="AV332" i="2"/>
  <c r="AT333" i="2"/>
  <c r="AU333" i="2" s="1"/>
  <c r="AV333" i="2"/>
  <c r="AT334" i="2"/>
  <c r="AU334" i="2"/>
  <c r="AV334" i="2"/>
  <c r="AT335" i="2"/>
  <c r="AU335" i="2" s="1"/>
  <c r="AV335" i="2"/>
  <c r="AT336" i="2"/>
  <c r="AU336" i="2"/>
  <c r="AV336" i="2"/>
  <c r="AT337" i="2"/>
  <c r="AU337" i="2" s="1"/>
  <c r="AV337" i="2"/>
  <c r="AT338" i="2"/>
  <c r="AU338" i="2"/>
  <c r="AV338" i="2"/>
  <c r="AT339" i="2"/>
  <c r="AU339" i="2" s="1"/>
  <c r="AV339" i="2"/>
  <c r="AT340" i="2"/>
  <c r="AU340" i="2"/>
  <c r="AV340" i="2"/>
  <c r="AT341" i="2"/>
  <c r="AU341" i="2" s="1"/>
  <c r="AV341" i="2"/>
  <c r="AT342" i="2"/>
  <c r="AU342" i="2"/>
  <c r="AV342" i="2"/>
  <c r="AT343" i="2"/>
  <c r="AU343" i="2" s="1"/>
  <c r="AV343" i="2"/>
  <c r="AT344" i="2"/>
  <c r="AU344" i="2"/>
  <c r="AV344" i="2"/>
  <c r="AT345" i="2"/>
  <c r="AU345" i="2" s="1"/>
  <c r="AV345" i="2"/>
  <c r="AT346" i="2"/>
  <c r="AU346" i="2"/>
  <c r="AV346" i="2"/>
  <c r="AT347" i="2"/>
  <c r="AU347" i="2"/>
  <c r="AV347" i="2"/>
  <c r="AT348" i="2"/>
  <c r="AU348" i="2" s="1"/>
  <c r="AV348" i="2"/>
  <c r="AT349" i="2"/>
  <c r="AU349" i="2" s="1"/>
  <c r="AV349" i="2"/>
  <c r="AT350" i="2"/>
  <c r="AU350" i="2"/>
  <c r="AV350" i="2"/>
  <c r="AT351" i="2"/>
  <c r="AU351" i="2"/>
  <c r="AV351" i="2"/>
  <c r="AT352" i="2"/>
  <c r="AU352" i="2" s="1"/>
  <c r="AV352" i="2"/>
  <c r="AT353" i="2"/>
  <c r="AU353" i="2" s="1"/>
  <c r="AV353" i="2"/>
  <c r="AT354" i="2"/>
  <c r="AU354" i="2"/>
  <c r="AV354" i="2"/>
  <c r="AT355" i="2"/>
  <c r="AU355" i="2"/>
  <c r="AV355" i="2"/>
  <c r="AT356" i="2"/>
  <c r="AU356" i="2" s="1"/>
  <c r="AV356" i="2"/>
  <c r="AT357" i="2"/>
  <c r="AU357" i="2" s="1"/>
  <c r="AV357" i="2"/>
  <c r="AT358" i="2"/>
  <c r="AU358" i="2"/>
  <c r="AV358" i="2"/>
  <c r="AT359" i="2"/>
  <c r="AU359" i="2"/>
  <c r="AV359" i="2"/>
  <c r="AT360" i="2"/>
  <c r="AU360" i="2" s="1"/>
  <c r="AV360" i="2"/>
  <c r="AT361" i="2"/>
  <c r="AU361" i="2" s="1"/>
  <c r="AV361" i="2"/>
  <c r="AT362" i="2"/>
  <c r="AU362" i="2"/>
  <c r="AV362" i="2"/>
  <c r="AT363" i="2"/>
  <c r="AU363" i="2"/>
  <c r="AV363" i="2"/>
  <c r="AT364" i="2"/>
  <c r="AU364" i="2" s="1"/>
  <c r="AV364" i="2"/>
  <c r="AT365" i="2"/>
  <c r="AU365" i="2" s="1"/>
  <c r="AV365" i="2"/>
  <c r="AT366" i="2"/>
  <c r="AU366" i="2"/>
  <c r="AV366" i="2"/>
  <c r="AT367" i="2"/>
  <c r="AU367" i="2"/>
  <c r="AV367" i="2"/>
  <c r="AT368" i="2"/>
  <c r="AU368" i="2" s="1"/>
  <c r="AV368" i="2"/>
  <c r="AT369" i="2"/>
  <c r="AU369" i="2" s="1"/>
  <c r="AV369" i="2"/>
  <c r="AT370" i="2"/>
  <c r="AU370" i="2"/>
  <c r="AV370" i="2"/>
  <c r="AT371" i="2"/>
  <c r="AU371" i="2"/>
  <c r="AV371" i="2"/>
  <c r="AT372" i="2"/>
  <c r="AU372" i="2" s="1"/>
  <c r="AV372" i="2"/>
  <c r="AT373" i="2"/>
  <c r="AU373" i="2" s="1"/>
  <c r="AV373" i="2"/>
  <c r="AT374" i="2"/>
  <c r="AU374" i="2"/>
  <c r="AV374" i="2"/>
  <c r="AT375" i="2"/>
  <c r="AU375" i="2"/>
  <c r="AV375" i="2"/>
  <c r="AT376" i="2"/>
  <c r="AU376" i="2" s="1"/>
  <c r="AV376" i="2"/>
  <c r="AT377" i="2"/>
  <c r="AU377" i="2" s="1"/>
  <c r="AV377" i="2"/>
  <c r="AT378" i="2"/>
  <c r="AU378" i="2"/>
  <c r="AV378" i="2"/>
  <c r="AT379" i="2"/>
  <c r="AU379" i="2"/>
  <c r="AV379" i="2"/>
  <c r="AT380" i="2"/>
  <c r="AU380" i="2" s="1"/>
  <c r="AV380" i="2"/>
  <c r="AT381" i="2"/>
  <c r="AU381" i="2" s="1"/>
  <c r="AV381" i="2"/>
  <c r="AT382" i="2"/>
  <c r="AU382" i="2"/>
  <c r="AV382" i="2"/>
  <c r="AT383" i="2"/>
  <c r="AU383" i="2"/>
  <c r="AV383" i="2"/>
  <c r="AT384" i="2"/>
  <c r="AU384" i="2" s="1"/>
  <c r="AV384" i="2"/>
  <c r="AT385" i="2"/>
  <c r="AU385" i="2" s="1"/>
  <c r="AV385" i="2"/>
  <c r="AT386" i="2"/>
  <c r="AU386" i="2"/>
  <c r="AV386" i="2"/>
  <c r="AT387" i="2"/>
  <c r="AU387" i="2"/>
  <c r="AV387" i="2"/>
  <c r="AT388" i="2"/>
  <c r="AU388" i="2" s="1"/>
  <c r="AV388" i="2"/>
  <c r="AT389" i="2"/>
  <c r="AU389" i="2" s="1"/>
  <c r="AV389" i="2"/>
  <c r="AT390" i="2"/>
  <c r="AU390" i="2"/>
  <c r="AV390" i="2"/>
  <c r="AT391" i="2"/>
  <c r="AU391" i="2"/>
  <c r="AV391" i="2"/>
  <c r="AT392" i="2"/>
  <c r="AU392" i="2" s="1"/>
  <c r="AV392" i="2"/>
  <c r="AT393" i="2"/>
  <c r="AU393" i="2" s="1"/>
  <c r="AV393" i="2"/>
  <c r="AT394" i="2"/>
  <c r="AU394" i="2"/>
  <c r="AV394" i="2"/>
  <c r="AT395" i="2"/>
  <c r="AU395" i="2"/>
  <c r="AV395" i="2"/>
  <c r="AT396" i="2"/>
  <c r="AU396" i="2" s="1"/>
  <c r="AV396" i="2"/>
  <c r="AT397" i="2"/>
  <c r="AU397" i="2" s="1"/>
  <c r="AV397" i="2"/>
  <c r="AT398" i="2"/>
  <c r="AU398" i="2"/>
  <c r="AV398" i="2"/>
  <c r="AT399" i="2"/>
  <c r="AU399" i="2"/>
  <c r="AV399" i="2"/>
  <c r="AT400" i="2"/>
  <c r="AU400" i="2" s="1"/>
  <c r="AV400" i="2"/>
  <c r="AT401" i="2"/>
  <c r="AU401" i="2" s="1"/>
  <c r="AV401" i="2"/>
  <c r="AT402" i="2"/>
  <c r="AU402" i="2"/>
  <c r="AV402" i="2"/>
  <c r="BA6" i="2"/>
  <c r="BB6" i="2" s="1"/>
  <c r="BC6" i="2"/>
  <c r="BA7" i="2"/>
  <c r="BB7" i="2" s="1"/>
  <c r="BC7" i="2"/>
  <c r="BA8" i="2"/>
  <c r="BB8" i="2"/>
  <c r="BC8" i="2"/>
  <c r="BA9" i="2"/>
  <c r="BB9" i="2"/>
  <c r="BC9" i="2"/>
  <c r="BA10" i="2"/>
  <c r="BB10" i="2" s="1"/>
  <c r="BC10" i="2"/>
  <c r="BA11" i="2"/>
  <c r="BB11" i="2" s="1"/>
  <c r="BC11" i="2"/>
  <c r="BA12" i="2"/>
  <c r="BB12" i="2"/>
  <c r="BC12" i="2"/>
  <c r="BA13" i="2"/>
  <c r="BB13" i="2"/>
  <c r="BC13" i="2"/>
  <c r="BA14" i="2"/>
  <c r="BB14" i="2" s="1"/>
  <c r="BC14" i="2"/>
  <c r="BA15" i="2"/>
  <c r="BB15" i="2" s="1"/>
  <c r="BC15" i="2"/>
  <c r="BA16" i="2"/>
  <c r="BB16" i="2"/>
  <c r="BC16" i="2"/>
  <c r="BA17" i="2"/>
  <c r="BB17" i="2"/>
  <c r="BC17" i="2"/>
  <c r="BA18" i="2"/>
  <c r="BB18" i="2" s="1"/>
  <c r="BC18" i="2"/>
  <c r="BA19" i="2"/>
  <c r="BB19" i="2" s="1"/>
  <c r="BC19" i="2"/>
  <c r="BA20" i="2"/>
  <c r="BB20" i="2"/>
  <c r="BC20" i="2"/>
  <c r="BA21" i="2"/>
  <c r="BB21" i="2"/>
  <c r="BC21" i="2"/>
  <c r="BA22" i="2"/>
  <c r="BB22" i="2" s="1"/>
  <c r="BC22" i="2"/>
  <c r="BA23" i="2"/>
  <c r="BB23" i="2" s="1"/>
  <c r="BC23" i="2"/>
  <c r="BA24" i="2"/>
  <c r="BB24" i="2"/>
  <c r="BC24" i="2"/>
  <c r="BA25" i="2"/>
  <c r="BB25" i="2"/>
  <c r="BC25" i="2"/>
  <c r="BA26" i="2"/>
  <c r="BB26" i="2" s="1"/>
  <c r="BC26" i="2"/>
  <c r="BA27" i="2"/>
  <c r="BB27" i="2" s="1"/>
  <c r="BC27" i="2"/>
  <c r="BA28" i="2"/>
  <c r="BB28" i="2"/>
  <c r="BC28" i="2"/>
  <c r="BA29" i="2"/>
  <c r="BB29" i="2"/>
  <c r="BC29" i="2"/>
  <c r="BA30" i="2"/>
  <c r="BB30" i="2" s="1"/>
  <c r="BC30" i="2"/>
  <c r="BA31" i="2"/>
  <c r="BB31" i="2" s="1"/>
  <c r="BC31" i="2"/>
  <c r="BA32" i="2"/>
  <c r="BB32" i="2"/>
  <c r="BC32" i="2"/>
  <c r="BA33" i="2"/>
  <c r="BB33" i="2"/>
  <c r="BC33" i="2"/>
  <c r="BA34" i="2"/>
  <c r="BB34" i="2" s="1"/>
  <c r="BC34" i="2"/>
  <c r="BA35" i="2"/>
  <c r="BB35" i="2" s="1"/>
  <c r="BC35" i="2"/>
  <c r="BA36" i="2"/>
  <c r="BB36" i="2"/>
  <c r="BC36" i="2"/>
  <c r="BA37" i="2"/>
  <c r="BB37" i="2"/>
  <c r="BC37" i="2"/>
  <c r="BA38" i="2"/>
  <c r="BB38" i="2" s="1"/>
  <c r="BC38" i="2"/>
  <c r="BA39" i="2"/>
  <c r="BB39" i="2" s="1"/>
  <c r="BC39" i="2"/>
  <c r="BA40" i="2"/>
  <c r="BB40" i="2"/>
  <c r="BC40" i="2"/>
  <c r="BA41" i="2"/>
  <c r="BB41" i="2"/>
  <c r="BC41" i="2"/>
  <c r="BA42" i="2"/>
  <c r="BB42" i="2" s="1"/>
  <c r="BC42" i="2"/>
  <c r="BA43" i="2"/>
  <c r="BB43" i="2" s="1"/>
  <c r="BC43" i="2"/>
  <c r="BA44" i="2"/>
  <c r="BB44" i="2"/>
  <c r="BC44" i="2"/>
  <c r="BA45" i="2"/>
  <c r="BB45" i="2"/>
  <c r="BC45" i="2"/>
  <c r="BA46" i="2"/>
  <c r="BB46" i="2" s="1"/>
  <c r="BC46" i="2"/>
  <c r="BA47" i="2"/>
  <c r="BB47" i="2" s="1"/>
  <c r="BC47" i="2"/>
  <c r="BA48" i="2"/>
  <c r="BB48" i="2"/>
  <c r="BC48" i="2"/>
  <c r="BA49" i="2"/>
  <c r="BB49" i="2"/>
  <c r="BC49" i="2"/>
  <c r="BA50" i="2"/>
  <c r="BB50" i="2" s="1"/>
  <c r="BC50" i="2"/>
  <c r="BA51" i="2"/>
  <c r="BB51" i="2" s="1"/>
  <c r="BC51" i="2"/>
  <c r="BA52" i="2"/>
  <c r="BB52" i="2"/>
  <c r="BC52" i="2"/>
  <c r="BA53" i="2"/>
  <c r="BB53" i="2"/>
  <c r="BC53" i="2"/>
  <c r="BA54" i="2"/>
  <c r="BB54" i="2" s="1"/>
  <c r="BC54" i="2"/>
  <c r="BA55" i="2"/>
  <c r="BB55" i="2" s="1"/>
  <c r="BC55" i="2"/>
  <c r="BA56" i="2"/>
  <c r="BB56" i="2"/>
  <c r="BC56" i="2"/>
  <c r="BA57" i="2"/>
  <c r="BB57" i="2"/>
  <c r="BC57" i="2"/>
  <c r="BA58" i="2"/>
  <c r="BB58" i="2" s="1"/>
  <c r="BC58" i="2"/>
  <c r="BA59" i="2"/>
  <c r="BB59" i="2" s="1"/>
  <c r="BC59" i="2"/>
  <c r="BA60" i="2"/>
  <c r="BB60" i="2"/>
  <c r="BC60" i="2"/>
  <c r="BA61" i="2"/>
  <c r="BB61" i="2" s="1"/>
  <c r="BC61" i="2"/>
  <c r="BA62" i="2"/>
  <c r="BB62" i="2" s="1"/>
  <c r="BC62" i="2"/>
  <c r="BA63" i="2"/>
  <c r="BB63" i="2" s="1"/>
  <c r="BC63" i="2"/>
  <c r="BA64" i="2"/>
  <c r="BB64" i="2"/>
  <c r="BC64" i="2"/>
  <c r="BA65" i="2"/>
  <c r="BB65" i="2" s="1"/>
  <c r="BC65" i="2"/>
  <c r="BA66" i="2"/>
  <c r="BB66" i="2" s="1"/>
  <c r="BC66" i="2"/>
  <c r="BA67" i="2"/>
  <c r="BB67" i="2" s="1"/>
  <c r="BC67" i="2"/>
  <c r="BA68" i="2"/>
  <c r="BB68" i="2"/>
  <c r="BC68" i="2"/>
  <c r="BA69" i="2"/>
  <c r="BB69" i="2" s="1"/>
  <c r="BC69" i="2"/>
  <c r="BA70" i="2"/>
  <c r="BB70" i="2" s="1"/>
  <c r="BC70" i="2"/>
  <c r="BA71" i="2"/>
  <c r="BB71" i="2" s="1"/>
  <c r="BC71" i="2"/>
  <c r="BA72" i="2"/>
  <c r="BB72" i="2"/>
  <c r="BC72" i="2"/>
  <c r="BA73" i="2"/>
  <c r="BB73" i="2" s="1"/>
  <c r="BC73" i="2"/>
  <c r="BA74" i="2"/>
  <c r="BB74" i="2" s="1"/>
  <c r="BC74" i="2"/>
  <c r="BA75" i="2"/>
  <c r="BB75" i="2" s="1"/>
  <c r="BC75" i="2"/>
  <c r="BA76" i="2"/>
  <c r="BB76" i="2"/>
  <c r="BC76" i="2"/>
  <c r="BA77" i="2"/>
  <c r="BB77" i="2" s="1"/>
  <c r="BC77" i="2"/>
  <c r="BA78" i="2"/>
  <c r="BB78" i="2" s="1"/>
  <c r="BC78" i="2"/>
  <c r="BA79" i="2"/>
  <c r="BB79" i="2" s="1"/>
  <c r="BC79" i="2"/>
  <c r="BA80" i="2"/>
  <c r="BB80" i="2"/>
  <c r="BC80" i="2"/>
  <c r="BA81" i="2"/>
  <c r="BB81" i="2" s="1"/>
  <c r="BC81" i="2"/>
  <c r="BA82" i="2"/>
  <c r="BB82" i="2" s="1"/>
  <c r="BC82" i="2"/>
  <c r="BA83" i="2"/>
  <c r="BB83" i="2" s="1"/>
  <c r="BC83" i="2"/>
  <c r="BA84" i="2"/>
  <c r="BB84" i="2"/>
  <c r="BC84" i="2"/>
  <c r="BA85" i="2"/>
  <c r="BB85" i="2" s="1"/>
  <c r="BC85" i="2"/>
  <c r="BA86" i="2"/>
  <c r="BB86" i="2" s="1"/>
  <c r="BC86" i="2"/>
  <c r="BA87" i="2"/>
  <c r="BB87" i="2" s="1"/>
  <c r="BC87" i="2"/>
  <c r="BA88" i="2"/>
  <c r="BB88" i="2"/>
  <c r="BC88" i="2"/>
  <c r="BA89" i="2"/>
  <c r="BB89" i="2" s="1"/>
  <c r="BC89" i="2"/>
  <c r="BA90" i="2"/>
  <c r="BB90" i="2" s="1"/>
  <c r="BC90" i="2"/>
  <c r="BA91" i="2"/>
  <c r="BB91" i="2" s="1"/>
  <c r="BC91" i="2"/>
  <c r="BA92" i="2"/>
  <c r="BB92" i="2"/>
  <c r="BC92" i="2"/>
  <c r="BA93" i="2"/>
  <c r="BB93" i="2" s="1"/>
  <c r="BC93" i="2"/>
  <c r="BA94" i="2"/>
  <c r="BB94" i="2" s="1"/>
  <c r="BC94" i="2"/>
  <c r="BA95" i="2"/>
  <c r="BB95" i="2" s="1"/>
  <c r="BC95" i="2"/>
  <c r="BA96" i="2"/>
  <c r="BB96" i="2"/>
  <c r="BC96" i="2"/>
  <c r="BA97" i="2"/>
  <c r="BB97" i="2" s="1"/>
  <c r="BC97" i="2"/>
  <c r="BA98" i="2"/>
  <c r="BB98" i="2" s="1"/>
  <c r="BC98" i="2"/>
  <c r="BA99" i="2"/>
  <c r="BB99" i="2" s="1"/>
  <c r="BC99" i="2"/>
  <c r="BA100" i="2"/>
  <c r="BB100" i="2"/>
  <c r="BC100" i="2"/>
  <c r="BA101" i="2"/>
  <c r="BB101" i="2"/>
  <c r="BC101" i="2"/>
  <c r="BA102" i="2"/>
  <c r="BB102" i="2" s="1"/>
  <c r="BC102" i="2"/>
  <c r="BA103" i="2"/>
  <c r="BB103" i="2" s="1"/>
  <c r="BC103" i="2"/>
  <c r="BA104" i="2"/>
  <c r="BB104" i="2"/>
  <c r="BC104" i="2"/>
  <c r="BA105" i="2"/>
  <c r="BB105" i="2" s="1"/>
  <c r="BC105" i="2"/>
  <c r="BA106" i="2"/>
  <c r="BB106" i="2" s="1"/>
  <c r="BC106" i="2"/>
  <c r="BA107" i="2"/>
  <c r="BB107" i="2" s="1"/>
  <c r="BC107" i="2"/>
  <c r="BA108" i="2"/>
  <c r="BB108" i="2"/>
  <c r="BC108" i="2"/>
  <c r="BA109" i="2"/>
  <c r="BB109" i="2" s="1"/>
  <c r="BC109" i="2"/>
  <c r="BA110" i="2"/>
  <c r="BB110" i="2" s="1"/>
  <c r="BC110" i="2"/>
  <c r="BA111" i="2"/>
  <c r="BB111" i="2" s="1"/>
  <c r="BC111" i="2"/>
  <c r="BA112" i="2"/>
  <c r="BB112" i="2"/>
  <c r="BC112" i="2"/>
  <c r="BA113" i="2"/>
  <c r="BB113" i="2" s="1"/>
  <c r="BC113" i="2"/>
  <c r="BA114" i="2"/>
  <c r="BB114" i="2" s="1"/>
  <c r="BC114" i="2"/>
  <c r="BA115" i="2"/>
  <c r="BB115" i="2" s="1"/>
  <c r="BC115" i="2"/>
  <c r="BA116" i="2"/>
  <c r="BB116" i="2"/>
  <c r="BC116" i="2"/>
  <c r="BA117" i="2"/>
  <c r="BB117" i="2" s="1"/>
  <c r="BC117" i="2"/>
  <c r="BA118" i="2"/>
  <c r="BB118" i="2" s="1"/>
  <c r="BC118" i="2"/>
  <c r="BA119" i="2"/>
  <c r="BB119" i="2" s="1"/>
  <c r="BC119" i="2"/>
  <c r="BA120" i="2"/>
  <c r="BB120" i="2"/>
  <c r="BC120" i="2"/>
  <c r="BA121" i="2"/>
  <c r="BB121" i="2" s="1"/>
  <c r="BC121" i="2"/>
  <c r="BA122" i="2"/>
  <c r="BB122" i="2" s="1"/>
  <c r="BC122" i="2"/>
  <c r="BA123" i="2"/>
  <c r="BB123" i="2" s="1"/>
  <c r="BC123" i="2"/>
  <c r="BA124" i="2"/>
  <c r="BB124" i="2"/>
  <c r="BC124" i="2"/>
  <c r="BA125" i="2"/>
  <c r="BB125" i="2" s="1"/>
  <c r="BC125" i="2"/>
  <c r="BA126" i="2"/>
  <c r="BB126" i="2" s="1"/>
  <c r="BC126" i="2"/>
  <c r="BA127" i="2"/>
  <c r="BB127" i="2" s="1"/>
  <c r="BC127" i="2"/>
  <c r="BA128" i="2"/>
  <c r="BB128" i="2"/>
  <c r="BC128" i="2"/>
  <c r="BA129" i="2"/>
  <c r="BB129" i="2" s="1"/>
  <c r="BC129" i="2"/>
  <c r="BA130" i="2"/>
  <c r="BB130" i="2" s="1"/>
  <c r="BC130" i="2"/>
  <c r="BA131" i="2"/>
  <c r="BB131" i="2" s="1"/>
  <c r="BC131" i="2"/>
  <c r="BA132" i="2"/>
  <c r="BB132" i="2"/>
  <c r="BC132" i="2"/>
  <c r="BA133" i="2"/>
  <c r="BB133" i="2" s="1"/>
  <c r="BC133" i="2"/>
  <c r="BA134" i="2"/>
  <c r="BB134" i="2" s="1"/>
  <c r="BC134" i="2"/>
  <c r="BA135" i="2"/>
  <c r="BB135" i="2" s="1"/>
  <c r="BC135" i="2"/>
  <c r="BA136" i="2"/>
  <c r="BB136" i="2"/>
  <c r="BC136" i="2"/>
  <c r="BA137" i="2"/>
  <c r="BB137" i="2" s="1"/>
  <c r="BC137" i="2"/>
  <c r="BA138" i="2"/>
  <c r="BB138" i="2" s="1"/>
  <c r="BC138" i="2"/>
  <c r="BA139" i="2"/>
  <c r="BB139" i="2" s="1"/>
  <c r="BC139" i="2"/>
  <c r="BA140" i="2"/>
  <c r="BB140" i="2"/>
  <c r="BC140" i="2"/>
  <c r="BA141" i="2"/>
  <c r="BB141" i="2"/>
  <c r="BC141" i="2"/>
  <c r="BA142" i="2"/>
  <c r="BB142" i="2" s="1"/>
  <c r="BC142" i="2"/>
  <c r="BA143" i="2"/>
  <c r="BB143" i="2" s="1"/>
  <c r="BC143" i="2"/>
  <c r="BA144" i="2"/>
  <c r="BB144" i="2"/>
  <c r="BC144" i="2"/>
  <c r="BA145" i="2"/>
  <c r="BB145" i="2"/>
  <c r="BC145" i="2"/>
  <c r="BA146" i="2"/>
  <c r="BB146" i="2" s="1"/>
  <c r="BC146" i="2"/>
  <c r="BA147" i="2"/>
  <c r="BB147" i="2" s="1"/>
  <c r="BC147" i="2"/>
  <c r="BA148" i="2"/>
  <c r="BB148" i="2"/>
  <c r="BC148" i="2"/>
  <c r="BA149" i="2"/>
  <c r="BB149" i="2" s="1"/>
  <c r="BC149" i="2"/>
  <c r="BA150" i="2"/>
  <c r="BB150" i="2" s="1"/>
  <c r="BC150" i="2"/>
  <c r="BA151" i="2"/>
  <c r="BB151" i="2" s="1"/>
  <c r="BC151" i="2"/>
  <c r="BA152" i="2"/>
  <c r="BB152" i="2"/>
  <c r="BC152" i="2"/>
  <c r="BA153" i="2"/>
  <c r="BB153" i="2"/>
  <c r="BC153" i="2"/>
  <c r="BA154" i="2"/>
  <c r="BB154" i="2" s="1"/>
  <c r="BC154" i="2"/>
  <c r="BA155" i="2"/>
  <c r="BB155" i="2" s="1"/>
  <c r="BC155" i="2"/>
  <c r="BA156" i="2"/>
  <c r="BB156" i="2"/>
  <c r="BC156" i="2"/>
  <c r="BA157" i="2"/>
  <c r="BB157" i="2"/>
  <c r="BC157" i="2"/>
  <c r="BA158" i="2"/>
  <c r="BB158" i="2" s="1"/>
  <c r="BC158" i="2"/>
  <c r="BA159" i="2"/>
  <c r="BB159" i="2" s="1"/>
  <c r="BC159" i="2"/>
  <c r="BA160" i="2"/>
  <c r="BB160" i="2"/>
  <c r="BC160" i="2"/>
  <c r="BA161" i="2"/>
  <c r="BB161" i="2" s="1"/>
  <c r="BC161" i="2"/>
  <c r="BA162" i="2"/>
  <c r="BB162" i="2" s="1"/>
  <c r="BC162" i="2"/>
  <c r="BA163" i="2"/>
  <c r="BB163" i="2" s="1"/>
  <c r="BC163" i="2"/>
  <c r="BA164" i="2"/>
  <c r="BB164" i="2"/>
  <c r="BC164" i="2"/>
  <c r="BA165" i="2"/>
  <c r="BB165" i="2" s="1"/>
  <c r="BC165" i="2"/>
  <c r="BA166" i="2"/>
  <c r="BB166" i="2" s="1"/>
  <c r="BC166" i="2"/>
  <c r="BA167" i="2"/>
  <c r="BB167" i="2" s="1"/>
  <c r="BC167" i="2"/>
  <c r="BA168" i="2"/>
  <c r="BB168" i="2"/>
  <c r="BC168" i="2"/>
  <c r="BA169" i="2"/>
  <c r="BB169" i="2" s="1"/>
  <c r="BC169" i="2"/>
  <c r="BA170" i="2"/>
  <c r="BB170" i="2" s="1"/>
  <c r="BC170" i="2"/>
  <c r="BA171" i="2"/>
  <c r="BB171" i="2" s="1"/>
  <c r="BC171" i="2"/>
  <c r="BA172" i="2"/>
  <c r="BB172" i="2"/>
  <c r="BC172" i="2"/>
  <c r="BA173" i="2"/>
  <c r="BB173" i="2" s="1"/>
  <c r="BC173" i="2"/>
  <c r="BA174" i="2"/>
  <c r="BB174" i="2" s="1"/>
  <c r="BC174" i="2"/>
  <c r="BA175" i="2"/>
  <c r="BB175" i="2" s="1"/>
  <c r="BC175" i="2"/>
  <c r="BA176" i="2"/>
  <c r="BB176" i="2"/>
  <c r="BC176" i="2"/>
  <c r="BA177" i="2"/>
  <c r="BB177" i="2" s="1"/>
  <c r="BC177" i="2"/>
  <c r="BA178" i="2"/>
  <c r="BB178" i="2" s="1"/>
  <c r="BC178" i="2"/>
  <c r="BA179" i="2"/>
  <c r="BB179" i="2" s="1"/>
  <c r="BC179" i="2"/>
  <c r="BA180" i="2"/>
  <c r="BB180" i="2"/>
  <c r="BC180" i="2"/>
  <c r="BA181" i="2"/>
  <c r="BB181" i="2" s="1"/>
  <c r="BC181" i="2"/>
  <c r="BA182" i="2"/>
  <c r="BB182" i="2" s="1"/>
  <c r="BC182" i="2"/>
  <c r="BA183" i="2"/>
  <c r="BB183" i="2" s="1"/>
  <c r="BC183" i="2"/>
  <c r="BA184" i="2"/>
  <c r="BB184" i="2"/>
  <c r="BC184" i="2"/>
  <c r="BA185" i="2"/>
  <c r="BB185" i="2" s="1"/>
  <c r="BC185" i="2"/>
  <c r="BA186" i="2"/>
  <c r="BB186" i="2" s="1"/>
  <c r="BC186" i="2"/>
  <c r="BA187" i="2"/>
  <c r="BB187" i="2" s="1"/>
  <c r="BC187" i="2"/>
  <c r="BA188" i="2"/>
  <c r="BB188" i="2"/>
  <c r="BC188" i="2"/>
  <c r="BA189" i="2"/>
  <c r="BB189" i="2" s="1"/>
  <c r="BC189" i="2"/>
  <c r="BA190" i="2"/>
  <c r="BB190" i="2" s="1"/>
  <c r="BC190" i="2"/>
  <c r="BA191" i="2"/>
  <c r="BB191" i="2" s="1"/>
  <c r="BC191" i="2"/>
  <c r="BA192" i="2"/>
  <c r="BB192" i="2"/>
  <c r="BC192" i="2"/>
  <c r="BA193" i="2"/>
  <c r="BB193" i="2" s="1"/>
  <c r="BC193" i="2"/>
  <c r="BA194" i="2"/>
  <c r="BB194" i="2" s="1"/>
  <c r="BC194" i="2"/>
  <c r="BA195" i="2"/>
  <c r="BB195" i="2" s="1"/>
  <c r="BC195" i="2"/>
  <c r="BA196" i="2"/>
  <c r="BB196" i="2"/>
  <c r="BC196" i="2"/>
  <c r="BA197" i="2"/>
  <c r="BB197" i="2" s="1"/>
  <c r="BC197" i="2"/>
  <c r="BA198" i="2"/>
  <c r="BB198" i="2" s="1"/>
  <c r="BC198" i="2"/>
  <c r="BA199" i="2"/>
  <c r="BB199" i="2" s="1"/>
  <c r="BC199" i="2"/>
  <c r="BA200" i="2"/>
  <c r="BB200" i="2"/>
  <c r="BC200" i="2"/>
  <c r="BA201" i="2"/>
  <c r="BB201" i="2" s="1"/>
  <c r="BC201" i="2"/>
  <c r="BA202" i="2"/>
  <c r="BB202" i="2" s="1"/>
  <c r="BC202" i="2"/>
  <c r="BA203" i="2"/>
  <c r="BB203" i="2" s="1"/>
  <c r="BC203" i="2"/>
  <c r="BA204" i="2"/>
  <c r="BB204" i="2"/>
  <c r="BC204" i="2"/>
  <c r="BA205" i="2"/>
  <c r="BB205" i="2" s="1"/>
  <c r="BC205" i="2"/>
  <c r="BA206" i="2"/>
  <c r="BB206" i="2" s="1"/>
  <c r="BC206" i="2"/>
  <c r="BA207" i="2"/>
  <c r="BB207" i="2" s="1"/>
  <c r="BC207" i="2"/>
  <c r="BA208" i="2"/>
  <c r="BB208" i="2"/>
  <c r="BC208" i="2"/>
  <c r="BA209" i="2"/>
  <c r="BB209" i="2" s="1"/>
  <c r="BC209" i="2"/>
  <c r="BA210" i="2"/>
  <c r="BB210" i="2" s="1"/>
  <c r="BC210" i="2"/>
  <c r="BA211" i="2"/>
  <c r="BB211" i="2" s="1"/>
  <c r="BC211" i="2"/>
  <c r="BA212" i="2"/>
  <c r="BB212" i="2"/>
  <c r="BC212" i="2"/>
  <c r="BA213" i="2"/>
  <c r="BB213" i="2" s="1"/>
  <c r="BC213" i="2"/>
  <c r="BA214" i="2"/>
  <c r="BB214" i="2" s="1"/>
  <c r="BC214" i="2"/>
  <c r="BA215" i="2"/>
  <c r="BB215" i="2" s="1"/>
  <c r="BC215" i="2"/>
  <c r="BA216" i="2"/>
  <c r="BB216" i="2"/>
  <c r="BC216" i="2"/>
  <c r="BA217" i="2"/>
  <c r="BB217" i="2" s="1"/>
  <c r="BC217" i="2"/>
  <c r="BA218" i="2"/>
  <c r="BB218" i="2" s="1"/>
  <c r="BC218" i="2"/>
  <c r="BA219" i="2"/>
  <c r="BB219" i="2" s="1"/>
  <c r="BC219" i="2"/>
  <c r="BA220" i="2"/>
  <c r="BB220" i="2"/>
  <c r="BC220" i="2"/>
  <c r="BA221" i="2"/>
  <c r="BB221" i="2" s="1"/>
  <c r="BC221" i="2"/>
  <c r="BA222" i="2"/>
  <c r="BB222" i="2" s="1"/>
  <c r="BC222" i="2"/>
  <c r="BA223" i="2"/>
  <c r="BB223" i="2" s="1"/>
  <c r="BC223" i="2"/>
  <c r="BA224" i="2"/>
  <c r="BB224" i="2"/>
  <c r="BC224" i="2"/>
  <c r="BA225" i="2"/>
  <c r="BB225" i="2" s="1"/>
  <c r="BC225" i="2"/>
  <c r="BA226" i="2"/>
  <c r="BB226" i="2" s="1"/>
  <c r="BC226" i="2"/>
  <c r="BA227" i="2"/>
  <c r="BB227" i="2" s="1"/>
  <c r="BC227" i="2"/>
  <c r="BA228" i="2"/>
  <c r="BB228" i="2"/>
  <c r="BC228" i="2"/>
  <c r="BA229" i="2"/>
  <c r="BB229" i="2" s="1"/>
  <c r="BC229" i="2"/>
  <c r="BA230" i="2"/>
  <c r="BB230" i="2" s="1"/>
  <c r="BC230" i="2"/>
  <c r="BA231" i="2"/>
  <c r="BB231" i="2" s="1"/>
  <c r="BC231" i="2"/>
  <c r="BA232" i="2"/>
  <c r="BB232" i="2"/>
  <c r="BC232" i="2"/>
  <c r="BA233" i="2"/>
  <c r="BB233" i="2" s="1"/>
  <c r="BC233" i="2"/>
  <c r="BA234" i="2"/>
  <c r="BB234" i="2" s="1"/>
  <c r="BC234" i="2"/>
  <c r="BA235" i="2"/>
  <c r="BB235" i="2" s="1"/>
  <c r="BC235" i="2"/>
  <c r="BA236" i="2"/>
  <c r="BB236" i="2"/>
  <c r="BC236" i="2"/>
  <c r="BA237" i="2"/>
  <c r="BB237" i="2" s="1"/>
  <c r="BC237" i="2"/>
  <c r="BA238" i="2"/>
  <c r="BB238" i="2" s="1"/>
  <c r="BC238" i="2"/>
  <c r="BA239" i="2"/>
  <c r="BB239" i="2" s="1"/>
  <c r="BC239" i="2"/>
  <c r="BA240" i="2"/>
  <c r="BB240" i="2"/>
  <c r="BC240" i="2"/>
  <c r="BA241" i="2"/>
  <c r="BB241" i="2" s="1"/>
  <c r="BC241" i="2"/>
  <c r="BA242" i="2"/>
  <c r="BB242" i="2" s="1"/>
  <c r="BC242" i="2"/>
  <c r="BA243" i="2"/>
  <c r="BB243" i="2" s="1"/>
  <c r="BC243" i="2"/>
  <c r="BA244" i="2"/>
  <c r="BB244" i="2"/>
  <c r="BC244" i="2"/>
  <c r="BA245" i="2"/>
  <c r="BB245" i="2" s="1"/>
  <c r="BC245" i="2"/>
  <c r="BA246" i="2"/>
  <c r="BB246" i="2" s="1"/>
  <c r="BC246" i="2"/>
  <c r="BA247" i="2"/>
  <c r="BB247" i="2" s="1"/>
  <c r="BC247" i="2"/>
  <c r="BA248" i="2"/>
  <c r="BB248" i="2"/>
  <c r="BC248" i="2"/>
  <c r="BA249" i="2"/>
  <c r="BB249" i="2" s="1"/>
  <c r="BC249" i="2"/>
  <c r="BA250" i="2"/>
  <c r="BB250" i="2" s="1"/>
  <c r="BC250" i="2"/>
  <c r="BA251" i="2"/>
  <c r="BB251" i="2" s="1"/>
  <c r="BC251" i="2"/>
  <c r="BA252" i="2"/>
  <c r="BB252" i="2"/>
  <c r="BC252" i="2"/>
  <c r="BA253" i="2"/>
  <c r="BB253" i="2" s="1"/>
  <c r="BC253" i="2"/>
  <c r="BA254" i="2"/>
  <c r="BB254" i="2" s="1"/>
  <c r="BC254" i="2"/>
  <c r="BA255" i="2"/>
  <c r="BB255" i="2" s="1"/>
  <c r="BC255" i="2"/>
  <c r="BA256" i="2"/>
  <c r="BB256" i="2"/>
  <c r="BC256" i="2"/>
  <c r="BA257" i="2"/>
  <c r="BB257" i="2" s="1"/>
  <c r="BC257" i="2"/>
  <c r="BA258" i="2"/>
  <c r="BB258" i="2" s="1"/>
  <c r="BC258" i="2"/>
  <c r="BA259" i="2"/>
  <c r="BB259" i="2" s="1"/>
  <c r="BC259" i="2"/>
  <c r="BA260" i="2"/>
  <c r="BB260" i="2"/>
  <c r="BC260" i="2"/>
  <c r="BA261" i="2"/>
  <c r="BB261" i="2" s="1"/>
  <c r="BC261" i="2"/>
  <c r="BA262" i="2"/>
  <c r="BB262" i="2" s="1"/>
  <c r="BC262" i="2"/>
  <c r="BA263" i="2"/>
  <c r="BB263" i="2" s="1"/>
  <c r="BC263" i="2"/>
  <c r="BA264" i="2"/>
  <c r="BB264" i="2"/>
  <c r="BC264" i="2"/>
  <c r="BA265" i="2"/>
  <c r="BB265" i="2" s="1"/>
  <c r="BC265" i="2"/>
  <c r="BA266" i="2"/>
  <c r="BB266" i="2" s="1"/>
  <c r="BC266" i="2"/>
  <c r="BA267" i="2"/>
  <c r="BB267" i="2" s="1"/>
  <c r="BC267" i="2"/>
  <c r="BA268" i="2"/>
  <c r="BB268" i="2"/>
  <c r="BC268" i="2"/>
  <c r="BA269" i="2"/>
  <c r="BB269" i="2" s="1"/>
  <c r="BC269" i="2"/>
  <c r="BA270" i="2"/>
  <c r="BB270" i="2" s="1"/>
  <c r="BC270" i="2"/>
  <c r="BA271" i="2"/>
  <c r="BB271" i="2" s="1"/>
  <c r="BC271" i="2"/>
  <c r="BA272" i="2"/>
  <c r="BB272" i="2"/>
  <c r="BC272" i="2"/>
  <c r="BA273" i="2"/>
  <c r="BB273" i="2" s="1"/>
  <c r="BC273" i="2"/>
  <c r="BA274" i="2"/>
  <c r="BB274" i="2" s="1"/>
  <c r="BC274" i="2"/>
  <c r="BA275" i="2"/>
  <c r="BB275" i="2" s="1"/>
  <c r="BC275" i="2"/>
  <c r="BA276" i="2"/>
  <c r="BB276" i="2"/>
  <c r="BC276" i="2"/>
  <c r="BA277" i="2"/>
  <c r="BB277" i="2" s="1"/>
  <c r="BC277" i="2"/>
  <c r="BA278" i="2"/>
  <c r="BB278" i="2" s="1"/>
  <c r="BC278" i="2"/>
  <c r="BA279" i="2"/>
  <c r="BB279" i="2" s="1"/>
  <c r="BC279" i="2"/>
  <c r="BA280" i="2"/>
  <c r="BB280" i="2"/>
  <c r="BC280" i="2"/>
  <c r="BA281" i="2"/>
  <c r="BB281" i="2" s="1"/>
  <c r="BC281" i="2"/>
  <c r="BA282" i="2"/>
  <c r="BB282" i="2" s="1"/>
  <c r="BC282" i="2"/>
  <c r="BA283" i="2"/>
  <c r="BB283" i="2" s="1"/>
  <c r="BC283" i="2"/>
  <c r="BA284" i="2"/>
  <c r="BB284" i="2"/>
  <c r="BC284" i="2"/>
  <c r="BA285" i="2"/>
  <c r="BB285" i="2" s="1"/>
  <c r="BC285" i="2"/>
  <c r="BA286" i="2"/>
  <c r="BB286" i="2" s="1"/>
  <c r="BC286" i="2"/>
  <c r="BA287" i="2"/>
  <c r="BB287" i="2" s="1"/>
  <c r="BC287" i="2"/>
  <c r="BA288" i="2"/>
  <c r="BB288" i="2"/>
  <c r="BC288" i="2"/>
  <c r="BA289" i="2"/>
  <c r="BB289" i="2" s="1"/>
  <c r="BC289" i="2"/>
  <c r="BA290" i="2"/>
  <c r="BB290" i="2" s="1"/>
  <c r="BC290" i="2"/>
  <c r="BA291" i="2"/>
  <c r="BB291" i="2" s="1"/>
  <c r="BC291" i="2"/>
  <c r="BA292" i="2"/>
  <c r="BB292" i="2"/>
  <c r="BC292" i="2"/>
  <c r="BA293" i="2"/>
  <c r="BB293" i="2" s="1"/>
  <c r="BC293" i="2"/>
  <c r="BA294" i="2"/>
  <c r="BB294" i="2" s="1"/>
  <c r="BC294" i="2"/>
  <c r="BA295" i="2"/>
  <c r="BB295" i="2"/>
  <c r="BC295" i="2"/>
  <c r="BA296" i="2"/>
  <c r="BB296" i="2"/>
  <c r="BC296" i="2"/>
  <c r="BA297" i="2"/>
  <c r="BB297" i="2" s="1"/>
  <c r="BC297" i="2"/>
  <c r="BA298" i="2"/>
  <c r="BB298" i="2" s="1"/>
  <c r="BC298" i="2"/>
  <c r="BA299" i="2"/>
  <c r="BB299" i="2"/>
  <c r="BC299" i="2"/>
  <c r="BA300" i="2"/>
  <c r="BB300" i="2"/>
  <c r="BC300" i="2"/>
  <c r="BA301" i="2"/>
  <c r="BB301" i="2"/>
  <c r="BC301" i="2"/>
  <c r="BA302" i="2"/>
  <c r="BB302" i="2" s="1"/>
  <c r="BC302" i="2"/>
  <c r="BA303" i="2"/>
  <c r="BB303" i="2"/>
  <c r="BC303" i="2"/>
  <c r="BA304" i="2"/>
  <c r="BB304" i="2"/>
  <c r="BC304" i="2"/>
  <c r="BA305" i="2"/>
  <c r="BB305" i="2" s="1"/>
  <c r="BC305" i="2"/>
  <c r="BA306" i="2"/>
  <c r="BB306" i="2" s="1"/>
  <c r="BC306" i="2"/>
  <c r="BA307" i="2"/>
  <c r="BB307" i="2" s="1"/>
  <c r="BC307" i="2"/>
  <c r="BA308" i="2"/>
  <c r="BB308" i="2"/>
  <c r="BC308" i="2"/>
  <c r="BA309" i="2"/>
  <c r="BB309" i="2" s="1"/>
  <c r="BC309" i="2"/>
  <c r="BA310" i="2"/>
  <c r="BB310" i="2" s="1"/>
  <c r="BC310" i="2"/>
  <c r="BA311" i="2"/>
  <c r="BB311" i="2"/>
  <c r="BC311" i="2"/>
  <c r="BA312" i="2"/>
  <c r="BB312" i="2"/>
  <c r="BC312" i="2"/>
  <c r="BA313" i="2"/>
  <c r="BB313" i="2" s="1"/>
  <c r="BC313" i="2"/>
  <c r="BA314" i="2"/>
  <c r="BB314" i="2" s="1"/>
  <c r="BC314" i="2"/>
  <c r="BA315" i="2"/>
  <c r="BB315" i="2" s="1"/>
  <c r="BC315" i="2"/>
  <c r="BA316" i="2"/>
  <c r="BB316" i="2"/>
  <c r="BC316" i="2"/>
  <c r="BA317" i="2"/>
  <c r="BB317" i="2" s="1"/>
  <c r="BC317" i="2"/>
  <c r="BA318" i="2"/>
  <c r="BB318" i="2" s="1"/>
  <c r="BC318" i="2"/>
  <c r="BA319" i="2"/>
  <c r="BB319" i="2"/>
  <c r="BC319" i="2"/>
  <c r="BA320" i="2"/>
  <c r="BB320" i="2"/>
  <c r="BC320" i="2"/>
  <c r="BA321" i="2"/>
  <c r="BB321" i="2" s="1"/>
  <c r="BC321" i="2"/>
  <c r="BA322" i="2"/>
  <c r="BB322" i="2" s="1"/>
  <c r="BC322" i="2"/>
  <c r="BA323" i="2"/>
  <c r="BB323" i="2" s="1"/>
  <c r="BC323" i="2"/>
  <c r="BA324" i="2"/>
  <c r="BB324" i="2"/>
  <c r="BC324" i="2"/>
  <c r="BA325" i="2"/>
  <c r="BB325" i="2" s="1"/>
  <c r="BC325" i="2"/>
  <c r="BA326" i="2"/>
  <c r="BB326" i="2" s="1"/>
  <c r="BC326" i="2"/>
  <c r="BA327" i="2"/>
  <c r="BB327" i="2"/>
  <c r="BC327" i="2"/>
  <c r="BA328" i="2"/>
  <c r="BB328" i="2"/>
  <c r="BC328" i="2"/>
  <c r="BA329" i="2"/>
  <c r="BB329" i="2" s="1"/>
  <c r="BC329" i="2"/>
  <c r="BA330" i="2"/>
  <c r="BB330" i="2" s="1"/>
  <c r="BC330" i="2"/>
  <c r="BA331" i="2"/>
  <c r="BB331" i="2" s="1"/>
  <c r="BC331" i="2"/>
  <c r="BA332" i="2"/>
  <c r="BB332" i="2"/>
  <c r="BC332" i="2"/>
  <c r="BA333" i="2"/>
  <c r="BB333" i="2" s="1"/>
  <c r="BC333" i="2"/>
  <c r="BA334" i="2"/>
  <c r="BB334" i="2" s="1"/>
  <c r="BC334" i="2"/>
  <c r="BA335" i="2"/>
  <c r="BB335" i="2"/>
  <c r="BC335" i="2"/>
  <c r="BA336" i="2"/>
  <c r="BB336" i="2"/>
  <c r="BC336" i="2"/>
  <c r="BA337" i="2"/>
  <c r="BB337" i="2" s="1"/>
  <c r="BC337" i="2"/>
  <c r="BA338" i="2"/>
  <c r="BB338" i="2" s="1"/>
  <c r="BC338" i="2"/>
  <c r="BA339" i="2"/>
  <c r="BB339" i="2" s="1"/>
  <c r="BC339" i="2"/>
  <c r="BA340" i="2"/>
  <c r="BB340" i="2"/>
  <c r="BC340" i="2"/>
  <c r="BA341" i="2"/>
  <c r="BB341" i="2" s="1"/>
  <c r="BC341" i="2"/>
  <c r="BA342" i="2"/>
  <c r="BB342" i="2" s="1"/>
  <c r="BC342" i="2"/>
  <c r="BA343" i="2"/>
  <c r="BB343" i="2"/>
  <c r="BC343" i="2"/>
  <c r="BA344" i="2"/>
  <c r="BB344" i="2"/>
  <c r="BC344" i="2"/>
  <c r="BA345" i="2"/>
  <c r="BB345" i="2" s="1"/>
  <c r="BC345" i="2"/>
  <c r="BA346" i="2"/>
  <c r="BB346" i="2"/>
  <c r="BC346" i="2"/>
  <c r="BA347" i="2"/>
  <c r="BB347" i="2"/>
  <c r="BC347" i="2"/>
  <c r="BA348" i="2"/>
  <c r="BB348" i="2"/>
  <c r="BC348" i="2"/>
  <c r="BA349" i="2"/>
  <c r="BB349" i="2" s="1"/>
  <c r="BC349" i="2"/>
  <c r="BA350" i="2"/>
  <c r="BB350" i="2"/>
  <c r="BC350" i="2"/>
  <c r="BA351" i="2"/>
  <c r="BB351" i="2"/>
  <c r="BC351" i="2"/>
  <c r="BA352" i="2"/>
  <c r="BB352" i="2"/>
  <c r="BC352" i="2"/>
  <c r="BA353" i="2"/>
  <c r="BB353" i="2" s="1"/>
  <c r="BC353" i="2"/>
  <c r="BA354" i="2"/>
  <c r="BB354" i="2"/>
  <c r="BC354" i="2"/>
  <c r="BA355" i="2"/>
  <c r="BB355" i="2"/>
  <c r="BC355" i="2"/>
  <c r="BA356" i="2"/>
  <c r="BB356" i="2"/>
  <c r="BC356" i="2"/>
  <c r="BA357" i="2"/>
  <c r="BB357" i="2" s="1"/>
  <c r="BC357" i="2"/>
  <c r="BA358" i="2"/>
  <c r="BB358" i="2"/>
  <c r="BC358" i="2"/>
  <c r="BA359" i="2"/>
  <c r="BB359" i="2"/>
  <c r="BC359" i="2"/>
  <c r="BA360" i="2"/>
  <c r="BB360" i="2"/>
  <c r="BC360" i="2"/>
  <c r="BA361" i="2"/>
  <c r="BB361" i="2" s="1"/>
  <c r="BC361" i="2"/>
  <c r="BA362" i="2"/>
  <c r="BB362" i="2"/>
  <c r="BC362" i="2"/>
  <c r="BA363" i="2"/>
  <c r="BB363" i="2"/>
  <c r="BC363" i="2"/>
  <c r="BA364" i="2"/>
  <c r="BB364" i="2"/>
  <c r="BC364" i="2"/>
  <c r="BA365" i="2"/>
  <c r="BB365" i="2" s="1"/>
  <c r="BC365" i="2"/>
  <c r="BA366" i="2"/>
  <c r="BB366" i="2"/>
  <c r="BC366" i="2"/>
  <c r="BA367" i="2"/>
  <c r="BB367" i="2"/>
  <c r="BC367" i="2"/>
  <c r="BA368" i="2"/>
  <c r="BB368" i="2"/>
  <c r="BC368" i="2"/>
  <c r="BA369" i="2"/>
  <c r="BB369" i="2" s="1"/>
  <c r="BC369" i="2"/>
  <c r="BA370" i="2"/>
  <c r="BB370" i="2"/>
  <c r="BC370" i="2"/>
  <c r="BA371" i="2"/>
  <c r="BB371" i="2"/>
  <c r="BC371" i="2"/>
  <c r="BA372" i="2"/>
  <c r="BB372" i="2"/>
  <c r="BC372" i="2"/>
  <c r="BA373" i="2"/>
  <c r="BB373" i="2" s="1"/>
  <c r="BC373" i="2"/>
  <c r="BA374" i="2"/>
  <c r="BB374" i="2"/>
  <c r="BC374" i="2"/>
  <c r="BA375" i="2"/>
  <c r="BB375" i="2"/>
  <c r="BC375" i="2"/>
  <c r="BA376" i="2"/>
  <c r="BB376" i="2"/>
  <c r="BC376" i="2"/>
  <c r="BA377" i="2"/>
  <c r="BB377" i="2" s="1"/>
  <c r="BC377" i="2"/>
  <c r="BA378" i="2"/>
  <c r="BB378" i="2"/>
  <c r="BC378" i="2"/>
  <c r="BA379" i="2"/>
  <c r="BB379" i="2"/>
  <c r="BC379" i="2"/>
  <c r="BA380" i="2"/>
  <c r="BB380" i="2"/>
  <c r="BC380" i="2"/>
  <c r="BA381" i="2"/>
  <c r="BB381" i="2" s="1"/>
  <c r="BC381" i="2"/>
  <c r="BA382" i="2"/>
  <c r="BB382" i="2"/>
  <c r="BC382" i="2"/>
  <c r="BA383" i="2"/>
  <c r="BB383" i="2"/>
  <c r="BC383" i="2"/>
  <c r="BA384" i="2"/>
  <c r="BB384" i="2"/>
  <c r="BC384" i="2"/>
  <c r="BA385" i="2"/>
  <c r="BB385" i="2" s="1"/>
  <c r="BC385" i="2"/>
  <c r="BA386" i="2"/>
  <c r="BB386" i="2"/>
  <c r="BC386" i="2"/>
  <c r="BA387" i="2"/>
  <c r="BB387" i="2"/>
  <c r="BC387" i="2"/>
  <c r="BA388" i="2"/>
  <c r="BB388" i="2"/>
  <c r="BC388" i="2"/>
  <c r="BA389" i="2"/>
  <c r="BB389" i="2" s="1"/>
  <c r="BC389" i="2"/>
  <c r="BA390" i="2"/>
  <c r="BB390" i="2"/>
  <c r="BC390" i="2"/>
  <c r="BA391" i="2"/>
  <c r="BB391" i="2"/>
  <c r="BC391" i="2"/>
  <c r="BA392" i="2"/>
  <c r="BB392" i="2"/>
  <c r="BC392" i="2"/>
  <c r="BA393" i="2"/>
  <c r="BB393" i="2" s="1"/>
  <c r="BC393" i="2"/>
  <c r="BA394" i="2"/>
  <c r="BB394" i="2"/>
  <c r="BC394" i="2"/>
  <c r="BA395" i="2"/>
  <c r="BB395" i="2"/>
  <c r="BC395" i="2"/>
  <c r="BA396" i="2"/>
  <c r="BB396" i="2"/>
  <c r="BC396" i="2"/>
  <c r="BA397" i="2"/>
  <c r="BB397" i="2" s="1"/>
  <c r="BC397" i="2"/>
  <c r="BA398" i="2"/>
  <c r="BB398" i="2"/>
  <c r="BC398" i="2"/>
  <c r="BA399" i="2"/>
  <c r="BB399" i="2"/>
  <c r="BC399" i="2"/>
  <c r="BA400" i="2"/>
  <c r="BB400" i="2"/>
  <c r="BC400" i="2"/>
  <c r="BA401" i="2"/>
  <c r="BB401" i="2" s="1"/>
  <c r="BC401" i="2"/>
  <c r="BA402" i="2"/>
  <c r="BB402" i="2"/>
  <c r="BC402" i="2"/>
  <c r="BH6" i="2"/>
  <c r="BI6" i="2" s="1"/>
  <c r="BJ6" i="2"/>
  <c r="BH7" i="2"/>
  <c r="BI7" i="2" s="1"/>
  <c r="BJ7" i="2"/>
  <c r="BH8" i="2"/>
  <c r="BI8" i="2"/>
  <c r="BJ8" i="2"/>
  <c r="BH9" i="2"/>
  <c r="BI9" i="2"/>
  <c r="BJ9" i="2"/>
  <c r="BH10" i="2"/>
  <c r="BI10" i="2" s="1"/>
  <c r="BJ10" i="2"/>
  <c r="BH11" i="2"/>
  <c r="BI11" i="2" s="1"/>
  <c r="BJ11" i="2"/>
  <c r="BH12" i="2"/>
  <c r="BI12" i="2"/>
  <c r="BJ12" i="2"/>
  <c r="BH13" i="2"/>
  <c r="BI13" i="2"/>
  <c r="BJ13" i="2"/>
  <c r="BH14" i="2"/>
  <c r="BI14" i="2" s="1"/>
  <c r="BJ14" i="2"/>
  <c r="BH15" i="2"/>
  <c r="BI15" i="2" s="1"/>
  <c r="BJ15" i="2"/>
  <c r="BH16" i="2"/>
  <c r="BI16" i="2"/>
  <c r="BJ16" i="2"/>
  <c r="BH17" i="2"/>
  <c r="BI17" i="2"/>
  <c r="BJ17" i="2"/>
  <c r="BH18" i="2"/>
  <c r="BI18" i="2" s="1"/>
  <c r="BJ18" i="2"/>
  <c r="BH19" i="2"/>
  <c r="BI19" i="2" s="1"/>
  <c r="BJ19" i="2"/>
  <c r="BH20" i="2"/>
  <c r="BI20" i="2"/>
  <c r="BJ20" i="2"/>
  <c r="BH21" i="2"/>
  <c r="BI21" i="2"/>
  <c r="BJ21" i="2"/>
  <c r="BH22" i="2"/>
  <c r="BI22" i="2" s="1"/>
  <c r="BJ22" i="2"/>
  <c r="BH23" i="2"/>
  <c r="BI23" i="2" s="1"/>
  <c r="BJ23" i="2"/>
  <c r="BH24" i="2"/>
  <c r="BI24" i="2"/>
  <c r="BJ24" i="2"/>
  <c r="BH25" i="2"/>
  <c r="BI25" i="2"/>
  <c r="BJ25" i="2"/>
  <c r="BH26" i="2"/>
  <c r="BI26" i="2" s="1"/>
  <c r="BJ26" i="2"/>
  <c r="BH27" i="2"/>
  <c r="BI27" i="2" s="1"/>
  <c r="BJ27" i="2"/>
  <c r="BH28" i="2"/>
  <c r="BI28" i="2"/>
  <c r="BJ28" i="2"/>
  <c r="BH29" i="2"/>
  <c r="BI29" i="2"/>
  <c r="BJ29" i="2"/>
  <c r="BH30" i="2"/>
  <c r="BI30" i="2" s="1"/>
  <c r="BJ30" i="2"/>
  <c r="BH31" i="2"/>
  <c r="BI31" i="2" s="1"/>
  <c r="BJ31" i="2"/>
  <c r="BH32" i="2"/>
  <c r="BI32" i="2"/>
  <c r="BJ32" i="2"/>
  <c r="BH33" i="2"/>
  <c r="BI33" i="2" s="1"/>
  <c r="BJ33" i="2"/>
  <c r="BH34" i="2"/>
  <c r="BI34" i="2" s="1"/>
  <c r="BJ34" i="2"/>
  <c r="BH35" i="2"/>
  <c r="BI35" i="2" s="1"/>
  <c r="BJ35" i="2"/>
  <c r="BH36" i="2"/>
  <c r="BI36" i="2"/>
  <c r="BJ36" i="2"/>
  <c r="BH37" i="2"/>
  <c r="BI37" i="2"/>
  <c r="BJ37" i="2"/>
  <c r="BH38" i="2"/>
  <c r="BI38" i="2" s="1"/>
  <c r="BJ38" i="2"/>
  <c r="BH39" i="2"/>
  <c r="BI39" i="2" s="1"/>
  <c r="BJ39" i="2"/>
  <c r="BH40" i="2"/>
  <c r="BI40" i="2"/>
  <c r="BJ40" i="2"/>
  <c r="BH41" i="2"/>
  <c r="BI41" i="2"/>
  <c r="BJ41" i="2"/>
  <c r="BH42" i="2"/>
  <c r="BI42" i="2" s="1"/>
  <c r="BJ42" i="2"/>
  <c r="BH43" i="2"/>
  <c r="BI43" i="2" s="1"/>
  <c r="BJ43" i="2"/>
  <c r="BH44" i="2"/>
  <c r="BI44" i="2"/>
  <c r="BJ44" i="2"/>
  <c r="BH45" i="2"/>
  <c r="BI45" i="2"/>
  <c r="BJ45" i="2"/>
  <c r="BH46" i="2"/>
  <c r="BI46" i="2" s="1"/>
  <c r="BJ46" i="2"/>
  <c r="BH47" i="2"/>
  <c r="BI47" i="2" s="1"/>
  <c r="BJ47" i="2"/>
  <c r="BH48" i="2"/>
  <c r="BI48" i="2"/>
  <c r="BJ48" i="2"/>
  <c r="BH49" i="2"/>
  <c r="BI49" i="2"/>
  <c r="BJ49" i="2"/>
  <c r="BH50" i="2"/>
  <c r="BI50" i="2" s="1"/>
  <c r="BJ50" i="2"/>
  <c r="BH51" i="2"/>
  <c r="BI51" i="2" s="1"/>
  <c r="BJ51" i="2"/>
  <c r="BH52" i="2"/>
  <c r="BI52" i="2"/>
  <c r="BJ52" i="2"/>
  <c r="BH53" i="2"/>
  <c r="BI53" i="2"/>
  <c r="BJ53" i="2"/>
  <c r="BH54" i="2"/>
  <c r="BI54" i="2" s="1"/>
  <c r="BJ54" i="2"/>
  <c r="BH55" i="2"/>
  <c r="BI55" i="2" s="1"/>
  <c r="BJ55" i="2"/>
  <c r="BH56" i="2"/>
  <c r="BI56" i="2"/>
  <c r="BJ56" i="2"/>
  <c r="BH57" i="2"/>
  <c r="BI57" i="2"/>
  <c r="BJ57" i="2"/>
  <c r="BH58" i="2"/>
  <c r="BI58" i="2" s="1"/>
  <c r="BJ58" i="2"/>
  <c r="BH59" i="2"/>
  <c r="BI59" i="2" s="1"/>
  <c r="BJ59" i="2"/>
  <c r="BH60" i="2"/>
  <c r="BI60" i="2"/>
  <c r="BJ60" i="2"/>
  <c r="BH61" i="2"/>
  <c r="BI61" i="2"/>
  <c r="BJ61" i="2"/>
  <c r="BH62" i="2"/>
  <c r="BI62" i="2" s="1"/>
  <c r="BJ62" i="2"/>
  <c r="BH63" i="2"/>
  <c r="BI63" i="2" s="1"/>
  <c r="BJ63" i="2"/>
  <c r="BH64" i="2"/>
  <c r="BI64" i="2"/>
  <c r="BJ64" i="2"/>
  <c r="BH65" i="2"/>
  <c r="BI65" i="2" s="1"/>
  <c r="BJ65" i="2"/>
  <c r="BH66" i="2"/>
  <c r="BI66" i="2" s="1"/>
  <c r="BJ66" i="2"/>
  <c r="BH67" i="2"/>
  <c r="BI67" i="2" s="1"/>
  <c r="BJ67" i="2"/>
  <c r="BH68" i="2"/>
  <c r="BI68" i="2"/>
  <c r="BJ68" i="2"/>
  <c r="BH69" i="2"/>
  <c r="BI69" i="2" s="1"/>
  <c r="BJ69" i="2"/>
  <c r="BH70" i="2"/>
  <c r="BI70" i="2" s="1"/>
  <c r="BJ70" i="2"/>
  <c r="BH71" i="2"/>
  <c r="BI71" i="2" s="1"/>
  <c r="BJ71" i="2"/>
  <c r="BH72" i="2"/>
  <c r="BI72" i="2"/>
  <c r="BJ72" i="2"/>
  <c r="BH73" i="2"/>
  <c r="BI73" i="2" s="1"/>
  <c r="BJ73" i="2"/>
  <c r="BH74" i="2"/>
  <c r="BI74" i="2" s="1"/>
  <c r="BJ74" i="2"/>
  <c r="BH75" i="2"/>
  <c r="BI75" i="2" s="1"/>
  <c r="BJ75" i="2"/>
  <c r="BH76" i="2"/>
  <c r="BI76" i="2"/>
  <c r="BJ76" i="2"/>
  <c r="BH77" i="2"/>
  <c r="BI77" i="2" s="1"/>
  <c r="BJ77" i="2"/>
  <c r="BH78" i="2"/>
  <c r="BI78" i="2" s="1"/>
  <c r="BJ78" i="2"/>
  <c r="BH79" i="2"/>
  <c r="BI79" i="2" s="1"/>
  <c r="BJ79" i="2"/>
  <c r="BH80" i="2"/>
  <c r="BI80" i="2"/>
  <c r="BJ80" i="2"/>
  <c r="BH81" i="2"/>
  <c r="BI81" i="2" s="1"/>
  <c r="BJ81" i="2"/>
  <c r="BH82" i="2"/>
  <c r="BI82" i="2" s="1"/>
  <c r="BJ82" i="2"/>
  <c r="BH83" i="2"/>
  <c r="BI83" i="2" s="1"/>
  <c r="BJ83" i="2"/>
  <c r="BH84" i="2"/>
  <c r="BI84" i="2"/>
  <c r="BJ84" i="2"/>
  <c r="BH85" i="2"/>
  <c r="BI85" i="2" s="1"/>
  <c r="BJ85" i="2"/>
  <c r="BH86" i="2"/>
  <c r="BI86" i="2" s="1"/>
  <c r="BJ86" i="2"/>
  <c r="BH87" i="2"/>
  <c r="BI87" i="2" s="1"/>
  <c r="BJ87" i="2"/>
  <c r="BH88" i="2"/>
  <c r="BI88" i="2"/>
  <c r="BJ88" i="2"/>
  <c r="BH89" i="2"/>
  <c r="BI89" i="2" s="1"/>
  <c r="BJ89" i="2"/>
  <c r="BH90" i="2"/>
  <c r="BI90" i="2" s="1"/>
  <c r="BJ90" i="2"/>
  <c r="BH91" i="2"/>
  <c r="BI91" i="2" s="1"/>
  <c r="BJ91" i="2"/>
  <c r="BH92" i="2"/>
  <c r="BI92" i="2"/>
  <c r="BJ92" i="2"/>
  <c r="BH93" i="2"/>
  <c r="BI93" i="2" s="1"/>
  <c r="BJ93" i="2"/>
  <c r="BH94" i="2"/>
  <c r="BI94" i="2" s="1"/>
  <c r="BJ94" i="2"/>
  <c r="BH95" i="2"/>
  <c r="BI95" i="2" s="1"/>
  <c r="BJ95" i="2"/>
  <c r="BH96" i="2"/>
  <c r="BI96" i="2"/>
  <c r="BJ96" i="2"/>
  <c r="BH97" i="2"/>
  <c r="BI97" i="2" s="1"/>
  <c r="BJ97" i="2"/>
  <c r="BH98" i="2"/>
  <c r="BI98" i="2" s="1"/>
  <c r="BJ98" i="2"/>
  <c r="BH99" i="2"/>
  <c r="BI99" i="2" s="1"/>
  <c r="BJ99" i="2"/>
  <c r="BH100" i="2"/>
  <c r="BI100" i="2"/>
  <c r="BJ100" i="2"/>
  <c r="BH101" i="2"/>
  <c r="BI101" i="2" s="1"/>
  <c r="BJ101" i="2"/>
  <c r="BH102" i="2"/>
  <c r="BI102" i="2" s="1"/>
  <c r="BJ102" i="2"/>
  <c r="BH103" i="2"/>
  <c r="BI103" i="2" s="1"/>
  <c r="BJ103" i="2"/>
  <c r="BH104" i="2"/>
  <c r="BI104" i="2"/>
  <c r="BJ104" i="2"/>
  <c r="BH105" i="2"/>
  <c r="BI105" i="2" s="1"/>
  <c r="BJ105" i="2"/>
  <c r="BH106" i="2"/>
  <c r="BI106" i="2" s="1"/>
  <c r="BJ106" i="2"/>
  <c r="BH107" i="2"/>
  <c r="BI107" i="2" s="1"/>
  <c r="BJ107" i="2"/>
  <c r="BH108" i="2"/>
  <c r="BI108" i="2"/>
  <c r="BJ108" i="2"/>
  <c r="BH109" i="2"/>
  <c r="BI109" i="2" s="1"/>
  <c r="BJ109" i="2"/>
  <c r="BH110" i="2"/>
  <c r="BI110" i="2" s="1"/>
  <c r="BJ110" i="2"/>
  <c r="BH111" i="2"/>
  <c r="BI111" i="2" s="1"/>
  <c r="BJ111" i="2"/>
  <c r="BH112" i="2"/>
  <c r="BI112" i="2"/>
  <c r="BJ112" i="2"/>
  <c r="BH113" i="2"/>
  <c r="BI113" i="2" s="1"/>
  <c r="BJ113" i="2"/>
  <c r="BH114" i="2"/>
  <c r="BI114" i="2" s="1"/>
  <c r="BJ114" i="2"/>
  <c r="BH115" i="2"/>
  <c r="BI115" i="2" s="1"/>
  <c r="BJ115" i="2"/>
  <c r="BH116" i="2"/>
  <c r="BI116" i="2"/>
  <c r="BJ116" i="2"/>
  <c r="BH117" i="2"/>
  <c r="BI117" i="2" s="1"/>
  <c r="BJ117" i="2"/>
  <c r="BH118" i="2"/>
  <c r="BI118" i="2" s="1"/>
  <c r="BJ118" i="2"/>
  <c r="BH119" i="2"/>
  <c r="BI119" i="2" s="1"/>
  <c r="BJ119" i="2"/>
  <c r="BH120" i="2"/>
  <c r="BI120" i="2"/>
  <c r="BJ120" i="2"/>
  <c r="BH121" i="2"/>
  <c r="BI121" i="2" s="1"/>
  <c r="BJ121" i="2"/>
  <c r="BH122" i="2"/>
  <c r="BI122" i="2" s="1"/>
  <c r="BJ122" i="2"/>
  <c r="BH123" i="2"/>
  <c r="BI123" i="2" s="1"/>
  <c r="BJ123" i="2"/>
  <c r="BH124" i="2"/>
  <c r="BI124" i="2"/>
  <c r="BJ124" i="2"/>
  <c r="BH125" i="2"/>
  <c r="BI125" i="2" s="1"/>
  <c r="BJ125" i="2"/>
  <c r="BH126" i="2"/>
  <c r="BI126" i="2" s="1"/>
  <c r="BJ126" i="2"/>
  <c r="BH127" i="2"/>
  <c r="BI127" i="2" s="1"/>
  <c r="BJ127" i="2"/>
  <c r="BH128" i="2"/>
  <c r="BI128" i="2"/>
  <c r="BJ128" i="2"/>
  <c r="BH129" i="2"/>
  <c r="BI129" i="2" s="1"/>
  <c r="BJ129" i="2"/>
  <c r="BH130" i="2"/>
  <c r="BI130" i="2" s="1"/>
  <c r="BJ130" i="2"/>
  <c r="BH131" i="2"/>
  <c r="BI131" i="2" s="1"/>
  <c r="BJ131" i="2"/>
  <c r="BH132" i="2"/>
  <c r="BI132" i="2"/>
  <c r="BJ132" i="2"/>
  <c r="BH133" i="2"/>
  <c r="BI133" i="2" s="1"/>
  <c r="BJ133" i="2"/>
  <c r="BH134" i="2"/>
  <c r="BI134" i="2" s="1"/>
  <c r="BJ134" i="2"/>
  <c r="BH135" i="2"/>
  <c r="BI135" i="2" s="1"/>
  <c r="BJ135" i="2"/>
  <c r="BH136" i="2"/>
  <c r="BI136" i="2"/>
  <c r="BJ136" i="2"/>
  <c r="BH137" i="2"/>
  <c r="BI137" i="2" s="1"/>
  <c r="BJ137" i="2"/>
  <c r="BH138" i="2"/>
  <c r="BI138" i="2" s="1"/>
  <c r="BJ138" i="2"/>
  <c r="BH139" i="2"/>
  <c r="BI139" i="2" s="1"/>
  <c r="BJ139" i="2"/>
  <c r="BH140" i="2"/>
  <c r="BI140" i="2"/>
  <c r="BJ140" i="2"/>
  <c r="BH141" i="2"/>
  <c r="BI141" i="2" s="1"/>
  <c r="BJ141" i="2"/>
  <c r="BH142" i="2"/>
  <c r="BI142" i="2" s="1"/>
  <c r="BJ142" i="2"/>
  <c r="BH143" i="2"/>
  <c r="BI143" i="2" s="1"/>
  <c r="BJ143" i="2"/>
  <c r="BH144" i="2"/>
  <c r="BI144" i="2"/>
  <c r="BJ144" i="2"/>
  <c r="BH145" i="2"/>
  <c r="BI145" i="2" s="1"/>
  <c r="BJ145" i="2"/>
  <c r="BH146" i="2"/>
  <c r="BI146" i="2" s="1"/>
  <c r="BJ146" i="2"/>
  <c r="BH147" i="2"/>
  <c r="BI147" i="2" s="1"/>
  <c r="BJ147" i="2"/>
  <c r="BH148" i="2"/>
  <c r="BI148" i="2"/>
  <c r="BJ148" i="2"/>
  <c r="BH149" i="2"/>
  <c r="BI149" i="2" s="1"/>
  <c r="BJ149" i="2"/>
  <c r="BH150" i="2"/>
  <c r="BI150" i="2" s="1"/>
  <c r="BJ150" i="2"/>
  <c r="BH151" i="2"/>
  <c r="BI151" i="2" s="1"/>
  <c r="BJ151" i="2"/>
  <c r="BH152" i="2"/>
  <c r="BI152" i="2"/>
  <c r="BJ152" i="2"/>
  <c r="BH153" i="2"/>
  <c r="BI153" i="2" s="1"/>
  <c r="BJ153" i="2"/>
  <c r="BH154" i="2"/>
  <c r="BI154" i="2" s="1"/>
  <c r="BJ154" i="2"/>
  <c r="BH155" i="2"/>
  <c r="BI155" i="2" s="1"/>
  <c r="BJ155" i="2"/>
  <c r="BH156" i="2"/>
  <c r="BI156" i="2"/>
  <c r="BJ156" i="2"/>
  <c r="BH157" i="2"/>
  <c r="BI157" i="2" s="1"/>
  <c r="BJ157" i="2"/>
  <c r="BH158" i="2"/>
  <c r="BI158" i="2" s="1"/>
  <c r="BJ158" i="2"/>
  <c r="BH159" i="2"/>
  <c r="BI159" i="2" s="1"/>
  <c r="BJ159" i="2"/>
  <c r="BH160" i="2"/>
  <c r="BI160" i="2"/>
  <c r="BJ160" i="2"/>
  <c r="BH161" i="2"/>
  <c r="BI161" i="2" s="1"/>
  <c r="BJ161" i="2"/>
  <c r="BH162" i="2"/>
  <c r="BI162" i="2" s="1"/>
  <c r="BJ162" i="2"/>
  <c r="BH163" i="2"/>
  <c r="BI163" i="2" s="1"/>
  <c r="BJ163" i="2"/>
  <c r="BH164" i="2"/>
  <c r="BI164" i="2"/>
  <c r="BJ164" i="2"/>
  <c r="BH165" i="2"/>
  <c r="BI165" i="2" s="1"/>
  <c r="BJ165" i="2"/>
  <c r="BH166" i="2"/>
  <c r="BI166" i="2" s="1"/>
  <c r="BJ166" i="2"/>
  <c r="BH167" i="2"/>
  <c r="BI167" i="2" s="1"/>
  <c r="BJ167" i="2"/>
  <c r="BH168" i="2"/>
  <c r="BI168" i="2"/>
  <c r="BJ168" i="2"/>
  <c r="BH169" i="2"/>
  <c r="BI169" i="2" s="1"/>
  <c r="BJ169" i="2"/>
  <c r="BH170" i="2"/>
  <c r="BI170" i="2" s="1"/>
  <c r="BJ170" i="2"/>
  <c r="BH171" i="2"/>
  <c r="BI171" i="2" s="1"/>
  <c r="BJ171" i="2"/>
  <c r="BH172" i="2"/>
  <c r="BI172" i="2"/>
  <c r="BJ172" i="2"/>
  <c r="BH173" i="2"/>
  <c r="BI173" i="2" s="1"/>
  <c r="BJ173" i="2"/>
  <c r="BH174" i="2"/>
  <c r="BI174" i="2" s="1"/>
  <c r="BJ174" i="2"/>
  <c r="BH175" i="2"/>
  <c r="BI175" i="2" s="1"/>
  <c r="BJ175" i="2"/>
  <c r="BH176" i="2"/>
  <c r="BI176" i="2"/>
  <c r="BJ176" i="2"/>
  <c r="BH177" i="2"/>
  <c r="BI177" i="2" s="1"/>
  <c r="BJ177" i="2"/>
  <c r="BH178" i="2"/>
  <c r="BI178" i="2" s="1"/>
  <c r="BJ178" i="2"/>
  <c r="BH179" i="2"/>
  <c r="BI179" i="2" s="1"/>
  <c r="BJ179" i="2"/>
  <c r="BH180" i="2"/>
  <c r="BI180" i="2"/>
  <c r="BJ180" i="2"/>
  <c r="BH181" i="2"/>
  <c r="BI181" i="2" s="1"/>
  <c r="BJ181" i="2"/>
  <c r="BH182" i="2"/>
  <c r="BI182" i="2" s="1"/>
  <c r="BJ182" i="2"/>
  <c r="BH183" i="2"/>
  <c r="BI183" i="2" s="1"/>
  <c r="BJ183" i="2"/>
  <c r="BH184" i="2"/>
  <c r="BI184" i="2"/>
  <c r="BJ184" i="2"/>
  <c r="BH185" i="2"/>
  <c r="BI185" i="2" s="1"/>
  <c r="BJ185" i="2"/>
  <c r="BH186" i="2"/>
  <c r="BI186" i="2" s="1"/>
  <c r="BJ186" i="2"/>
  <c r="BH187" i="2"/>
  <c r="BI187" i="2" s="1"/>
  <c r="BJ187" i="2"/>
  <c r="BH188" i="2"/>
  <c r="BI188" i="2"/>
  <c r="BJ188" i="2"/>
  <c r="BH189" i="2"/>
  <c r="BI189" i="2" s="1"/>
  <c r="BJ189" i="2"/>
  <c r="BH190" i="2"/>
  <c r="BI190" i="2" s="1"/>
  <c r="BJ190" i="2"/>
  <c r="BH191" i="2"/>
  <c r="BI191" i="2" s="1"/>
  <c r="BJ191" i="2"/>
  <c r="BH192" i="2"/>
  <c r="BI192" i="2"/>
  <c r="BJ192" i="2"/>
  <c r="BH193" i="2"/>
  <c r="BI193" i="2" s="1"/>
  <c r="BJ193" i="2"/>
  <c r="BH194" i="2"/>
  <c r="BI194" i="2" s="1"/>
  <c r="BJ194" i="2"/>
  <c r="BH195" i="2"/>
  <c r="BI195" i="2" s="1"/>
  <c r="BJ195" i="2"/>
  <c r="BH196" i="2"/>
  <c r="BI196" i="2"/>
  <c r="BJ196" i="2"/>
  <c r="BH197" i="2"/>
  <c r="BI197" i="2" s="1"/>
  <c r="BJ197" i="2"/>
  <c r="BH198" i="2"/>
  <c r="BI198" i="2" s="1"/>
  <c r="BJ198" i="2"/>
  <c r="BH199" i="2"/>
  <c r="BI199" i="2" s="1"/>
  <c r="BJ199" i="2"/>
  <c r="BH200" i="2"/>
  <c r="BI200" i="2"/>
  <c r="BJ200" i="2"/>
  <c r="BH201" i="2"/>
  <c r="BI201" i="2" s="1"/>
  <c r="BJ201" i="2"/>
  <c r="BH202" i="2"/>
  <c r="BI202" i="2" s="1"/>
  <c r="BJ202" i="2"/>
  <c r="BH203" i="2"/>
  <c r="BI203" i="2" s="1"/>
  <c r="BJ203" i="2"/>
  <c r="BH204" i="2"/>
  <c r="BI204" i="2"/>
  <c r="BJ204" i="2"/>
  <c r="BH205" i="2"/>
  <c r="BI205" i="2" s="1"/>
  <c r="BJ205" i="2"/>
  <c r="BH206" i="2"/>
  <c r="BI206" i="2" s="1"/>
  <c r="BJ206" i="2"/>
  <c r="BH207" i="2"/>
  <c r="BI207" i="2" s="1"/>
  <c r="BJ207" i="2"/>
  <c r="BH208" i="2"/>
  <c r="BI208" i="2"/>
  <c r="BJ208" i="2"/>
  <c r="BH209" i="2"/>
  <c r="BI209" i="2" s="1"/>
  <c r="BJ209" i="2"/>
  <c r="BH210" i="2"/>
  <c r="BI210" i="2" s="1"/>
  <c r="BJ210" i="2"/>
  <c r="BH211" i="2"/>
  <c r="BI211" i="2" s="1"/>
  <c r="BJ211" i="2"/>
  <c r="BH212" i="2"/>
  <c r="BI212" i="2"/>
  <c r="BJ212" i="2"/>
  <c r="BH213" i="2"/>
  <c r="BI213" i="2" s="1"/>
  <c r="BJ213" i="2"/>
  <c r="BH214" i="2"/>
  <c r="BI214" i="2" s="1"/>
  <c r="BJ214" i="2"/>
  <c r="BH215" i="2"/>
  <c r="BI215" i="2" s="1"/>
  <c r="BJ215" i="2"/>
  <c r="BH216" i="2"/>
  <c r="BI216" i="2"/>
  <c r="BJ216" i="2"/>
  <c r="BH217" i="2"/>
  <c r="BI217" i="2" s="1"/>
  <c r="BJ217" i="2"/>
  <c r="BH218" i="2"/>
  <c r="BI218" i="2" s="1"/>
  <c r="BJ218" i="2"/>
  <c r="BH219" i="2"/>
  <c r="BI219" i="2" s="1"/>
  <c r="BJ219" i="2"/>
  <c r="BH220" i="2"/>
  <c r="BI220" i="2"/>
  <c r="BJ220" i="2"/>
  <c r="BH221" i="2"/>
  <c r="BI221" i="2" s="1"/>
  <c r="BJ221" i="2"/>
  <c r="BH222" i="2"/>
  <c r="BI222" i="2" s="1"/>
  <c r="BJ222" i="2"/>
  <c r="BH223" i="2"/>
  <c r="BI223" i="2" s="1"/>
  <c r="BJ223" i="2"/>
  <c r="BH224" i="2"/>
  <c r="BI224" i="2"/>
  <c r="BJ224" i="2"/>
  <c r="BH225" i="2"/>
  <c r="BI225" i="2" s="1"/>
  <c r="BJ225" i="2"/>
  <c r="BH226" i="2"/>
  <c r="BI226" i="2" s="1"/>
  <c r="BJ226" i="2"/>
  <c r="BH227" i="2"/>
  <c r="BI227" i="2" s="1"/>
  <c r="BJ227" i="2"/>
  <c r="BH228" i="2"/>
  <c r="BI228" i="2"/>
  <c r="BJ228" i="2"/>
  <c r="BH229" i="2"/>
  <c r="BI229" i="2" s="1"/>
  <c r="BJ229" i="2"/>
  <c r="BH230" i="2"/>
  <c r="BI230" i="2" s="1"/>
  <c r="BJ230" i="2"/>
  <c r="BH231" i="2"/>
  <c r="BI231" i="2" s="1"/>
  <c r="BJ231" i="2"/>
  <c r="BH232" i="2"/>
  <c r="BI232" i="2"/>
  <c r="BJ232" i="2"/>
  <c r="BH233" i="2"/>
  <c r="BI233" i="2" s="1"/>
  <c r="BJ233" i="2"/>
  <c r="BH234" i="2"/>
  <c r="BI234" i="2" s="1"/>
  <c r="BJ234" i="2"/>
  <c r="BH235" i="2"/>
  <c r="BI235" i="2" s="1"/>
  <c r="BJ235" i="2"/>
  <c r="BH236" i="2"/>
  <c r="BI236" i="2"/>
  <c r="BJ236" i="2"/>
  <c r="BH237" i="2"/>
  <c r="BI237" i="2" s="1"/>
  <c r="BJ237" i="2"/>
  <c r="BH238" i="2"/>
  <c r="BI238" i="2" s="1"/>
  <c r="BJ238" i="2"/>
  <c r="BH239" i="2"/>
  <c r="BI239" i="2" s="1"/>
  <c r="BJ239" i="2"/>
  <c r="BH240" i="2"/>
  <c r="BI240" i="2"/>
  <c r="BJ240" i="2"/>
  <c r="BH241" i="2"/>
  <c r="BI241" i="2" s="1"/>
  <c r="BJ241" i="2"/>
  <c r="BH242" i="2"/>
  <c r="BI242" i="2" s="1"/>
  <c r="BJ242" i="2"/>
  <c r="BH243" i="2"/>
  <c r="BI243" i="2" s="1"/>
  <c r="BJ243" i="2"/>
  <c r="BH244" i="2"/>
  <c r="BI244" i="2"/>
  <c r="BJ244" i="2"/>
  <c r="BH245" i="2"/>
  <c r="BI245" i="2" s="1"/>
  <c r="BJ245" i="2"/>
  <c r="BH246" i="2"/>
  <c r="BI246" i="2" s="1"/>
  <c r="BJ246" i="2"/>
  <c r="BH247" i="2"/>
  <c r="BI247" i="2" s="1"/>
  <c r="BJ247" i="2"/>
  <c r="BH248" i="2"/>
  <c r="BI248" i="2"/>
  <c r="BJ248" i="2"/>
  <c r="BH249" i="2"/>
  <c r="BI249" i="2" s="1"/>
  <c r="BJ249" i="2"/>
  <c r="BH250" i="2"/>
  <c r="BI250" i="2" s="1"/>
  <c r="BJ250" i="2"/>
  <c r="BH251" i="2"/>
  <c r="BI251" i="2" s="1"/>
  <c r="BJ251" i="2"/>
  <c r="BH252" i="2"/>
  <c r="BI252" i="2"/>
  <c r="BJ252" i="2"/>
  <c r="BH253" i="2"/>
  <c r="BI253" i="2" s="1"/>
  <c r="BJ253" i="2"/>
  <c r="BH254" i="2"/>
  <c r="BI254" i="2" s="1"/>
  <c r="BJ254" i="2"/>
  <c r="BH255" i="2"/>
  <c r="BI255" i="2" s="1"/>
  <c r="BJ255" i="2"/>
  <c r="BH256" i="2"/>
  <c r="BI256" i="2"/>
  <c r="BJ256" i="2"/>
  <c r="BH257" i="2"/>
  <c r="BI257" i="2" s="1"/>
  <c r="BJ257" i="2"/>
  <c r="BH258" i="2"/>
  <c r="BI258" i="2" s="1"/>
  <c r="BJ258" i="2"/>
  <c r="BH259" i="2"/>
  <c r="BI259" i="2" s="1"/>
  <c r="BJ259" i="2"/>
  <c r="BH260" i="2"/>
  <c r="BI260" i="2"/>
  <c r="BJ260" i="2"/>
  <c r="BH261" i="2"/>
  <c r="BI261" i="2" s="1"/>
  <c r="BJ261" i="2"/>
  <c r="BH262" i="2"/>
  <c r="BI262" i="2" s="1"/>
  <c r="BJ262" i="2"/>
  <c r="BH263" i="2"/>
  <c r="BI263" i="2" s="1"/>
  <c r="BJ263" i="2"/>
  <c r="BH264" i="2"/>
  <c r="BI264" i="2"/>
  <c r="BJ264" i="2"/>
  <c r="BH265" i="2"/>
  <c r="BI265" i="2" s="1"/>
  <c r="BJ265" i="2"/>
  <c r="BH266" i="2"/>
  <c r="BI266" i="2" s="1"/>
  <c r="BJ266" i="2"/>
  <c r="BH267" i="2"/>
  <c r="BI267" i="2" s="1"/>
  <c r="BJ267" i="2"/>
  <c r="BH268" i="2"/>
  <c r="BI268" i="2"/>
  <c r="BJ268" i="2"/>
  <c r="BH269" i="2"/>
  <c r="BI269" i="2" s="1"/>
  <c r="BJ269" i="2"/>
  <c r="BH270" i="2"/>
  <c r="BI270" i="2" s="1"/>
  <c r="BJ270" i="2"/>
  <c r="BH271" i="2"/>
  <c r="BI271" i="2" s="1"/>
  <c r="BJ271" i="2"/>
  <c r="BH272" i="2"/>
  <c r="BI272" i="2"/>
  <c r="BJ272" i="2"/>
  <c r="BH273" i="2"/>
  <c r="BI273" i="2" s="1"/>
  <c r="BJ273" i="2"/>
  <c r="BH274" i="2"/>
  <c r="BI274" i="2" s="1"/>
  <c r="BJ274" i="2"/>
  <c r="BH275" i="2"/>
  <c r="BI275" i="2" s="1"/>
  <c r="BJ275" i="2"/>
  <c r="BH276" i="2"/>
  <c r="BI276" i="2"/>
  <c r="BJ276" i="2"/>
  <c r="BH277" i="2"/>
  <c r="BI277" i="2" s="1"/>
  <c r="BJ277" i="2"/>
  <c r="BH278" i="2"/>
  <c r="BI278" i="2" s="1"/>
  <c r="BJ278" i="2"/>
  <c r="BH279" i="2"/>
  <c r="BI279" i="2" s="1"/>
  <c r="BJ279" i="2"/>
  <c r="BH280" i="2"/>
  <c r="BI280" i="2"/>
  <c r="BJ280" i="2"/>
  <c r="BH281" i="2"/>
  <c r="BI281" i="2" s="1"/>
  <c r="BJ281" i="2"/>
  <c r="BH282" i="2"/>
  <c r="BI282" i="2" s="1"/>
  <c r="BJ282" i="2"/>
  <c r="BH283" i="2"/>
  <c r="BI283" i="2" s="1"/>
  <c r="BJ283" i="2"/>
  <c r="BH284" i="2"/>
  <c r="BI284" i="2"/>
  <c r="BJ284" i="2"/>
  <c r="BH285" i="2"/>
  <c r="BI285" i="2" s="1"/>
  <c r="BJ285" i="2"/>
  <c r="BH286" i="2"/>
  <c r="BI286" i="2" s="1"/>
  <c r="BJ286" i="2"/>
  <c r="BH287" i="2"/>
  <c r="BI287" i="2" s="1"/>
  <c r="BJ287" i="2"/>
  <c r="BH288" i="2"/>
  <c r="BI288" i="2"/>
  <c r="BJ288" i="2"/>
  <c r="BH289" i="2"/>
  <c r="BI289" i="2" s="1"/>
  <c r="BJ289" i="2"/>
  <c r="BH290" i="2"/>
  <c r="BI290" i="2" s="1"/>
  <c r="BJ290" i="2"/>
  <c r="BH291" i="2"/>
  <c r="BI291" i="2" s="1"/>
  <c r="BJ291" i="2"/>
  <c r="BH292" i="2"/>
  <c r="BI292" i="2"/>
  <c r="BJ292" i="2"/>
  <c r="BH293" i="2"/>
  <c r="BI293" i="2" s="1"/>
  <c r="BJ293" i="2"/>
  <c r="BH294" i="2"/>
  <c r="BI294" i="2" s="1"/>
  <c r="BJ294" i="2"/>
  <c r="BH295" i="2"/>
  <c r="BI295" i="2" s="1"/>
  <c r="BJ295" i="2"/>
  <c r="BH296" i="2"/>
  <c r="BI296" i="2"/>
  <c r="BJ296" i="2"/>
  <c r="BH297" i="2"/>
  <c r="BI297" i="2" s="1"/>
  <c r="BJ297" i="2"/>
  <c r="BH298" i="2"/>
  <c r="BI298" i="2" s="1"/>
  <c r="BJ298" i="2"/>
  <c r="BH299" i="2"/>
  <c r="BI299" i="2"/>
  <c r="BJ299" i="2"/>
  <c r="BH300" i="2"/>
  <c r="BI300" i="2"/>
  <c r="BJ300" i="2"/>
  <c r="BH301" i="2"/>
  <c r="BI301" i="2" s="1"/>
  <c r="BJ301" i="2"/>
  <c r="BH302" i="2"/>
  <c r="BI302" i="2" s="1"/>
  <c r="BJ302" i="2"/>
  <c r="BH303" i="2"/>
  <c r="BI303" i="2"/>
  <c r="BJ303" i="2"/>
  <c r="BH304" i="2"/>
  <c r="BI304" i="2"/>
  <c r="BJ304" i="2"/>
  <c r="BH305" i="2"/>
  <c r="BI305" i="2" s="1"/>
  <c r="BJ305" i="2"/>
  <c r="BH306" i="2"/>
  <c r="BI306" i="2" s="1"/>
  <c r="BJ306" i="2"/>
  <c r="BH307" i="2"/>
  <c r="BI307" i="2"/>
  <c r="BJ307" i="2"/>
  <c r="BH308" i="2"/>
  <c r="BI308" i="2"/>
  <c r="BJ308" i="2"/>
  <c r="BH309" i="2"/>
  <c r="BI309" i="2" s="1"/>
  <c r="BJ309" i="2"/>
  <c r="BH310" i="2"/>
  <c r="BI310" i="2" s="1"/>
  <c r="BJ310" i="2"/>
  <c r="BH311" i="2"/>
  <c r="BI311" i="2"/>
  <c r="BJ311" i="2"/>
  <c r="BH312" i="2"/>
  <c r="BI312" i="2"/>
  <c r="BJ312" i="2"/>
  <c r="BH313" i="2"/>
  <c r="BI313" i="2" s="1"/>
  <c r="BJ313" i="2"/>
  <c r="BH314" i="2"/>
  <c r="BI314" i="2" s="1"/>
  <c r="BJ314" i="2"/>
  <c r="BH315" i="2"/>
  <c r="BI315" i="2"/>
  <c r="BJ315" i="2"/>
  <c r="BH316" i="2"/>
  <c r="BI316" i="2"/>
  <c r="BJ316" i="2"/>
  <c r="BH317" i="2"/>
  <c r="BI317" i="2" s="1"/>
  <c r="BJ317" i="2"/>
  <c r="BH318" i="2"/>
  <c r="BI318" i="2" s="1"/>
  <c r="BJ318" i="2"/>
  <c r="BH319" i="2"/>
  <c r="BI319" i="2"/>
  <c r="BJ319" i="2"/>
  <c r="BH320" i="2"/>
  <c r="BI320" i="2"/>
  <c r="BJ320" i="2"/>
  <c r="BH321" i="2"/>
  <c r="BI321" i="2" s="1"/>
  <c r="BJ321" i="2"/>
  <c r="BH322" i="2"/>
  <c r="BI322" i="2" s="1"/>
  <c r="BJ322" i="2"/>
  <c r="BH323" i="2"/>
  <c r="BI323" i="2"/>
  <c r="BJ323" i="2"/>
  <c r="BH324" i="2"/>
  <c r="BI324" i="2"/>
  <c r="BJ324" i="2"/>
  <c r="BH325" i="2"/>
  <c r="BI325" i="2" s="1"/>
  <c r="BJ325" i="2"/>
  <c r="BH326" i="2"/>
  <c r="BI326" i="2" s="1"/>
  <c r="BJ326" i="2"/>
  <c r="BH327" i="2"/>
  <c r="BI327" i="2"/>
  <c r="BJ327" i="2"/>
  <c r="BH328" i="2"/>
  <c r="BI328" i="2"/>
  <c r="BJ328" i="2"/>
  <c r="BH329" i="2"/>
  <c r="BI329" i="2" s="1"/>
  <c r="BJ329" i="2"/>
  <c r="BH330" i="2"/>
  <c r="BI330" i="2" s="1"/>
  <c r="BJ330" i="2"/>
  <c r="BH331" i="2"/>
  <c r="BI331" i="2"/>
  <c r="BJ331" i="2"/>
  <c r="BH332" i="2"/>
  <c r="BI332" i="2"/>
  <c r="BJ332" i="2"/>
  <c r="BH333" i="2"/>
  <c r="BI333" i="2" s="1"/>
  <c r="BJ333" i="2"/>
  <c r="BH334" i="2"/>
  <c r="BI334" i="2" s="1"/>
  <c r="BJ334" i="2"/>
  <c r="BH335" i="2"/>
  <c r="BI335" i="2"/>
  <c r="BJ335" i="2"/>
  <c r="BH336" i="2"/>
  <c r="BI336" i="2"/>
  <c r="BJ336" i="2"/>
  <c r="BH337" i="2"/>
  <c r="BI337" i="2" s="1"/>
  <c r="BJ337" i="2"/>
  <c r="BH338" i="2"/>
  <c r="BI338" i="2" s="1"/>
  <c r="BJ338" i="2"/>
  <c r="BH339" i="2"/>
  <c r="BI339" i="2"/>
  <c r="BJ339" i="2"/>
  <c r="BH340" i="2"/>
  <c r="BI340" i="2"/>
  <c r="BJ340" i="2"/>
  <c r="BH341" i="2"/>
  <c r="BI341" i="2" s="1"/>
  <c r="BJ341" i="2"/>
  <c r="BH342" i="2"/>
  <c r="BI342" i="2" s="1"/>
  <c r="BJ342" i="2"/>
  <c r="BH343" i="2"/>
  <c r="BI343" i="2"/>
  <c r="BJ343" i="2"/>
  <c r="BH344" i="2"/>
  <c r="BI344" i="2"/>
  <c r="BJ344" i="2"/>
  <c r="BH345" i="2"/>
  <c r="BI345" i="2"/>
  <c r="BJ345" i="2"/>
  <c r="BH346" i="2"/>
  <c r="BI346" i="2" s="1"/>
  <c r="BJ346" i="2"/>
  <c r="BH347" i="2"/>
  <c r="BI347" i="2"/>
  <c r="BJ347" i="2"/>
  <c r="BH348" i="2"/>
  <c r="BI348" i="2"/>
  <c r="BJ348" i="2"/>
  <c r="BH349" i="2"/>
  <c r="BI349" i="2"/>
  <c r="BJ349" i="2"/>
  <c r="BH350" i="2"/>
  <c r="BI350" i="2" s="1"/>
  <c r="BJ350" i="2"/>
  <c r="BH351" i="2"/>
  <c r="BI351" i="2"/>
  <c r="BJ351" i="2"/>
  <c r="BH352" i="2"/>
  <c r="BI352" i="2"/>
  <c r="BJ352" i="2"/>
  <c r="BH353" i="2"/>
  <c r="BI353" i="2"/>
  <c r="BJ353" i="2"/>
  <c r="BH354" i="2"/>
  <c r="BI354" i="2" s="1"/>
  <c r="BJ354" i="2"/>
  <c r="BH355" i="2"/>
  <c r="BI355" i="2"/>
  <c r="BJ355" i="2"/>
  <c r="BH356" i="2"/>
  <c r="BI356" i="2"/>
  <c r="BJ356" i="2"/>
  <c r="BH357" i="2"/>
  <c r="BI357" i="2"/>
  <c r="BJ357" i="2"/>
  <c r="BH358" i="2"/>
  <c r="BI358" i="2" s="1"/>
  <c r="BJ358" i="2"/>
  <c r="BH359" i="2"/>
  <c r="BI359" i="2"/>
  <c r="BJ359" i="2"/>
  <c r="BH360" i="2"/>
  <c r="BI360" i="2"/>
  <c r="BJ360" i="2"/>
  <c r="BH361" i="2"/>
  <c r="BI361" i="2"/>
  <c r="BJ361" i="2"/>
  <c r="BH362" i="2"/>
  <c r="BI362" i="2" s="1"/>
  <c r="BJ362" i="2"/>
  <c r="BH363" i="2"/>
  <c r="BI363" i="2"/>
  <c r="BJ363" i="2"/>
  <c r="BH364" i="2"/>
  <c r="BI364" i="2"/>
  <c r="BJ364" i="2"/>
  <c r="BH365" i="2"/>
  <c r="BI365" i="2"/>
  <c r="BJ365" i="2"/>
  <c r="BH366" i="2"/>
  <c r="BI366" i="2" s="1"/>
  <c r="BJ366" i="2"/>
  <c r="BH367" i="2"/>
  <c r="BI367" i="2"/>
  <c r="BJ367" i="2"/>
  <c r="BH368" i="2"/>
  <c r="BI368" i="2"/>
  <c r="BJ368" i="2"/>
  <c r="BH369" i="2"/>
  <c r="BI369" i="2"/>
  <c r="BJ369" i="2"/>
  <c r="BH370" i="2"/>
  <c r="BI370" i="2" s="1"/>
  <c r="BJ370" i="2"/>
  <c r="BH371" i="2"/>
  <c r="BI371" i="2"/>
  <c r="BJ371" i="2"/>
  <c r="BH372" i="2"/>
  <c r="BI372" i="2"/>
  <c r="BJ372" i="2"/>
  <c r="BH373" i="2"/>
  <c r="BI373" i="2"/>
  <c r="BJ373" i="2"/>
  <c r="BH374" i="2"/>
  <c r="BI374" i="2" s="1"/>
  <c r="BJ374" i="2"/>
  <c r="BH375" i="2"/>
  <c r="BI375" i="2"/>
  <c r="BJ375" i="2"/>
  <c r="BH376" i="2"/>
  <c r="BI376" i="2"/>
  <c r="BJ376" i="2"/>
  <c r="BH377" i="2"/>
  <c r="BI377" i="2"/>
  <c r="BJ377" i="2"/>
  <c r="BH378" i="2"/>
  <c r="BI378" i="2" s="1"/>
  <c r="BJ378" i="2"/>
  <c r="BH379" i="2"/>
  <c r="BI379" i="2"/>
  <c r="BJ379" i="2"/>
  <c r="BH380" i="2"/>
  <c r="BI380" i="2"/>
  <c r="BJ380" i="2"/>
  <c r="BH381" i="2"/>
  <c r="BI381" i="2"/>
  <c r="BJ381" i="2"/>
  <c r="BH382" i="2"/>
  <c r="BI382" i="2" s="1"/>
  <c r="BJ382" i="2"/>
  <c r="BH383" i="2"/>
  <c r="BI383" i="2"/>
  <c r="BJ383" i="2"/>
  <c r="BH384" i="2"/>
  <c r="BI384" i="2"/>
  <c r="BJ384" i="2"/>
  <c r="BH385" i="2"/>
  <c r="BI385" i="2"/>
  <c r="BJ385" i="2"/>
  <c r="BH386" i="2"/>
  <c r="BI386" i="2" s="1"/>
  <c r="BJ386" i="2"/>
  <c r="BH387" i="2"/>
  <c r="BI387" i="2"/>
  <c r="BJ387" i="2"/>
  <c r="BH388" i="2"/>
  <c r="BI388" i="2"/>
  <c r="BJ388" i="2"/>
  <c r="BH389" i="2"/>
  <c r="BI389" i="2"/>
  <c r="BJ389" i="2"/>
  <c r="BH390" i="2"/>
  <c r="BI390" i="2" s="1"/>
  <c r="BJ390" i="2"/>
  <c r="BH391" i="2"/>
  <c r="BI391" i="2"/>
  <c r="BJ391" i="2"/>
  <c r="BH392" i="2"/>
  <c r="BI392" i="2"/>
  <c r="BJ392" i="2"/>
  <c r="BH393" i="2"/>
  <c r="BI393" i="2"/>
  <c r="BJ393" i="2"/>
  <c r="BH394" i="2"/>
  <c r="BI394" i="2" s="1"/>
  <c r="BJ394" i="2"/>
  <c r="BH395" i="2"/>
  <c r="BI395" i="2"/>
  <c r="BJ395" i="2"/>
  <c r="BH396" i="2"/>
  <c r="BI396" i="2"/>
  <c r="BJ396" i="2"/>
  <c r="BH397" i="2"/>
  <c r="BI397" i="2"/>
  <c r="BJ397" i="2"/>
  <c r="BH398" i="2"/>
  <c r="BI398" i="2" s="1"/>
  <c r="BJ398" i="2"/>
  <c r="BH399" i="2"/>
  <c r="BI399" i="2"/>
  <c r="BJ399" i="2"/>
  <c r="BH400" i="2"/>
  <c r="BI400" i="2"/>
  <c r="BJ400" i="2"/>
  <c r="BH401" i="2"/>
  <c r="BI401" i="2"/>
  <c r="BJ401" i="2"/>
  <c r="BO6" i="2"/>
  <c r="BP6" i="2" s="1"/>
  <c r="BQ6" i="2"/>
  <c r="BO7" i="2"/>
  <c r="BP7" i="2" s="1"/>
  <c r="BQ7" i="2"/>
  <c r="BO8" i="2"/>
  <c r="BP8" i="2"/>
  <c r="BQ8" i="2"/>
  <c r="BO9" i="2"/>
  <c r="BP9" i="2" s="1"/>
  <c r="BQ9" i="2"/>
  <c r="BO10" i="2"/>
  <c r="BP10" i="2"/>
  <c r="BQ10" i="2"/>
  <c r="BO11" i="2"/>
  <c r="BP11" i="2" s="1"/>
  <c r="BQ11" i="2"/>
  <c r="BO12" i="2"/>
  <c r="BP12" i="2"/>
  <c r="BQ12" i="2"/>
  <c r="BO13" i="2"/>
  <c r="BP13" i="2" s="1"/>
  <c r="BQ13" i="2"/>
  <c r="BO14" i="2"/>
  <c r="BP14" i="2"/>
  <c r="BQ14" i="2"/>
  <c r="BO15" i="2"/>
  <c r="BP15" i="2" s="1"/>
  <c r="BQ15" i="2"/>
  <c r="BO16" i="2"/>
  <c r="BP16" i="2"/>
  <c r="BQ16" i="2"/>
  <c r="BO17" i="2"/>
  <c r="BP17" i="2" s="1"/>
  <c r="BQ17" i="2"/>
  <c r="BO18" i="2"/>
  <c r="BP18" i="2"/>
  <c r="BQ18" i="2"/>
  <c r="BO19" i="2"/>
  <c r="BP19" i="2" s="1"/>
  <c r="BQ19" i="2"/>
  <c r="BO20" i="2"/>
  <c r="BP20" i="2"/>
  <c r="BQ20" i="2"/>
  <c r="BO21" i="2"/>
  <c r="BP21" i="2" s="1"/>
  <c r="BQ21" i="2"/>
  <c r="BO22" i="2"/>
  <c r="BP22" i="2"/>
  <c r="BQ22" i="2"/>
  <c r="BO23" i="2"/>
  <c r="BP23" i="2" s="1"/>
  <c r="BQ23" i="2"/>
  <c r="BO24" i="2"/>
  <c r="BP24" i="2"/>
  <c r="BQ24" i="2"/>
  <c r="BO25" i="2"/>
  <c r="BP25" i="2" s="1"/>
  <c r="BQ25" i="2"/>
  <c r="BO26" i="2"/>
  <c r="BP26" i="2"/>
  <c r="BQ26" i="2"/>
  <c r="BO27" i="2"/>
  <c r="BP27" i="2" s="1"/>
  <c r="BQ27" i="2"/>
  <c r="BO28" i="2"/>
  <c r="BP28" i="2"/>
  <c r="BQ28" i="2"/>
  <c r="BO29" i="2"/>
  <c r="BP29" i="2" s="1"/>
  <c r="BQ29" i="2"/>
  <c r="BO30" i="2"/>
  <c r="BP30" i="2"/>
  <c r="BQ30" i="2"/>
  <c r="BO31" i="2"/>
  <c r="BP31" i="2" s="1"/>
  <c r="BQ31" i="2"/>
  <c r="BO32" i="2"/>
  <c r="BP32" i="2"/>
  <c r="BQ32" i="2"/>
  <c r="BO33" i="2"/>
  <c r="BP33" i="2" s="1"/>
  <c r="BQ33" i="2"/>
  <c r="BO34" i="2"/>
  <c r="BP34" i="2"/>
  <c r="BQ34" i="2"/>
  <c r="BO35" i="2"/>
  <c r="BP35" i="2" s="1"/>
  <c r="BQ35" i="2"/>
  <c r="BO36" i="2"/>
  <c r="BP36" i="2"/>
  <c r="BQ36" i="2"/>
  <c r="BO37" i="2"/>
  <c r="BP37" i="2" s="1"/>
  <c r="BQ37" i="2"/>
  <c r="BO38" i="2"/>
  <c r="BP38" i="2"/>
  <c r="BQ38" i="2"/>
  <c r="BO39" i="2"/>
  <c r="BP39" i="2" s="1"/>
  <c r="BQ39" i="2"/>
  <c r="BO40" i="2"/>
  <c r="BP40" i="2"/>
  <c r="BQ40" i="2"/>
  <c r="BO41" i="2"/>
  <c r="BP41" i="2" s="1"/>
  <c r="BQ41" i="2"/>
  <c r="BO42" i="2"/>
  <c r="BP42" i="2"/>
  <c r="BQ42" i="2"/>
  <c r="BO43" i="2"/>
  <c r="BP43" i="2" s="1"/>
  <c r="BQ43" i="2"/>
  <c r="BO44" i="2"/>
  <c r="BP44" i="2"/>
  <c r="BQ44" i="2"/>
  <c r="BO45" i="2"/>
  <c r="BP45" i="2" s="1"/>
  <c r="BQ45" i="2"/>
  <c r="BO46" i="2"/>
  <c r="BP46" i="2"/>
  <c r="BQ46" i="2"/>
  <c r="BO47" i="2"/>
  <c r="BP47" i="2" s="1"/>
  <c r="BQ47" i="2"/>
  <c r="BO48" i="2"/>
  <c r="BP48" i="2"/>
  <c r="BQ48" i="2"/>
  <c r="BO49" i="2"/>
  <c r="BP49" i="2" s="1"/>
  <c r="BQ49" i="2"/>
  <c r="BO50" i="2"/>
  <c r="BP50" i="2"/>
  <c r="BQ50" i="2"/>
  <c r="BO51" i="2"/>
  <c r="BP51" i="2" s="1"/>
  <c r="BQ51" i="2"/>
  <c r="BO52" i="2"/>
  <c r="BP52" i="2"/>
  <c r="BQ52" i="2"/>
  <c r="BO53" i="2"/>
  <c r="BP53" i="2" s="1"/>
  <c r="BQ53" i="2"/>
  <c r="BO54" i="2"/>
  <c r="BP54" i="2"/>
  <c r="BQ54" i="2"/>
  <c r="BO55" i="2"/>
  <c r="BP55" i="2" s="1"/>
  <c r="BQ55" i="2"/>
  <c r="BO56" i="2"/>
  <c r="BP56" i="2"/>
  <c r="BQ56" i="2"/>
  <c r="BO57" i="2"/>
  <c r="BP57" i="2" s="1"/>
  <c r="BQ57" i="2"/>
  <c r="BO58" i="2"/>
  <c r="BP58" i="2"/>
  <c r="BQ58" i="2"/>
  <c r="BO59" i="2"/>
  <c r="BP59" i="2" s="1"/>
  <c r="BQ59" i="2"/>
  <c r="BO60" i="2"/>
  <c r="BP60" i="2"/>
  <c r="BQ60" i="2"/>
  <c r="BO61" i="2"/>
  <c r="BP61" i="2" s="1"/>
  <c r="BQ61" i="2"/>
  <c r="BO62" i="2"/>
  <c r="BP62" i="2"/>
  <c r="BQ62" i="2"/>
  <c r="BO63" i="2"/>
  <c r="BP63" i="2" s="1"/>
  <c r="BQ63" i="2"/>
  <c r="BO64" i="2"/>
  <c r="BP64" i="2"/>
  <c r="BQ64" i="2"/>
  <c r="BO65" i="2"/>
  <c r="BP65" i="2" s="1"/>
  <c r="BQ65" i="2"/>
  <c r="BO66" i="2"/>
  <c r="BP66" i="2"/>
  <c r="BQ66" i="2"/>
  <c r="BO67" i="2"/>
  <c r="BP67" i="2" s="1"/>
  <c r="BQ67" i="2"/>
  <c r="BO68" i="2"/>
  <c r="BP68" i="2"/>
  <c r="BQ68" i="2"/>
  <c r="BO69" i="2"/>
  <c r="BP69" i="2" s="1"/>
  <c r="BQ69" i="2"/>
  <c r="BO70" i="2"/>
  <c r="BP70" i="2"/>
  <c r="BQ70" i="2"/>
  <c r="BO71" i="2"/>
  <c r="BP71" i="2" s="1"/>
  <c r="BQ71" i="2"/>
  <c r="BO72" i="2"/>
  <c r="BP72" i="2"/>
  <c r="BQ72" i="2"/>
  <c r="BO73" i="2"/>
  <c r="BP73" i="2" s="1"/>
  <c r="BQ73" i="2"/>
  <c r="BO74" i="2"/>
  <c r="BP74" i="2"/>
  <c r="BQ74" i="2"/>
  <c r="BO75" i="2"/>
  <c r="BP75" i="2" s="1"/>
  <c r="BQ75" i="2"/>
  <c r="BO76" i="2"/>
  <c r="BP76" i="2"/>
  <c r="BQ76" i="2"/>
  <c r="BO77" i="2"/>
  <c r="BP77" i="2" s="1"/>
  <c r="BQ77" i="2"/>
  <c r="BO78" i="2"/>
  <c r="BP78" i="2"/>
  <c r="BQ78" i="2"/>
  <c r="BO79" i="2"/>
  <c r="BP79" i="2" s="1"/>
  <c r="BQ79" i="2"/>
  <c r="BO80" i="2"/>
  <c r="BP80" i="2"/>
  <c r="BQ80" i="2"/>
  <c r="BO81" i="2"/>
  <c r="BP81" i="2" s="1"/>
  <c r="BQ81" i="2"/>
  <c r="BO82" i="2"/>
  <c r="BP82" i="2"/>
  <c r="BQ82" i="2"/>
  <c r="BO83" i="2"/>
  <c r="BP83" i="2" s="1"/>
  <c r="BQ83" i="2"/>
  <c r="BO84" i="2"/>
  <c r="BP84" i="2"/>
  <c r="BQ84" i="2"/>
  <c r="BO85" i="2"/>
  <c r="BP85" i="2" s="1"/>
  <c r="BQ85" i="2"/>
  <c r="BO86" i="2"/>
  <c r="BP86" i="2"/>
  <c r="BQ86" i="2"/>
  <c r="BO87" i="2"/>
  <c r="BP87" i="2" s="1"/>
  <c r="BQ87" i="2"/>
  <c r="BO88" i="2"/>
  <c r="BP88" i="2"/>
  <c r="BQ88" i="2"/>
  <c r="BO89" i="2"/>
  <c r="BP89" i="2" s="1"/>
  <c r="BQ89" i="2"/>
  <c r="BO90" i="2"/>
  <c r="BP90" i="2"/>
  <c r="BQ90" i="2"/>
  <c r="BO91" i="2"/>
  <c r="BP91" i="2" s="1"/>
  <c r="BQ91" i="2"/>
  <c r="BO92" i="2"/>
  <c r="BP92" i="2"/>
  <c r="BQ92" i="2"/>
  <c r="BO93" i="2"/>
  <c r="BP93" i="2" s="1"/>
  <c r="BQ93" i="2"/>
  <c r="BO94" i="2"/>
  <c r="BP94" i="2"/>
  <c r="BQ94" i="2"/>
  <c r="BO95" i="2"/>
  <c r="BP95" i="2" s="1"/>
  <c r="BQ95" i="2"/>
  <c r="BO96" i="2"/>
  <c r="BP96" i="2"/>
  <c r="BQ96" i="2"/>
  <c r="BO97" i="2"/>
  <c r="BP97" i="2" s="1"/>
  <c r="BQ97" i="2"/>
  <c r="BO98" i="2"/>
  <c r="BP98" i="2"/>
  <c r="BQ98" i="2"/>
  <c r="BO99" i="2"/>
  <c r="BP99" i="2" s="1"/>
  <c r="BQ99" i="2"/>
  <c r="BO100" i="2"/>
  <c r="BP100" i="2"/>
  <c r="BQ100" i="2"/>
  <c r="BO101" i="2"/>
  <c r="BP101" i="2" s="1"/>
  <c r="BQ101" i="2"/>
  <c r="BO102" i="2"/>
  <c r="BP102" i="2"/>
  <c r="BQ102" i="2"/>
  <c r="BO103" i="2"/>
  <c r="BP103" i="2" s="1"/>
  <c r="BQ103" i="2"/>
  <c r="BO104" i="2"/>
  <c r="BP104" i="2"/>
  <c r="BQ104" i="2"/>
  <c r="BO105" i="2"/>
  <c r="BP105" i="2" s="1"/>
  <c r="BQ105" i="2"/>
  <c r="BO106" i="2"/>
  <c r="BP106" i="2"/>
  <c r="BQ106" i="2"/>
  <c r="BO107" i="2"/>
  <c r="BP107" i="2" s="1"/>
  <c r="BQ107" i="2"/>
  <c r="BO108" i="2"/>
  <c r="BP108" i="2"/>
  <c r="BQ108" i="2"/>
  <c r="BO109" i="2"/>
  <c r="BP109" i="2" s="1"/>
  <c r="BQ109" i="2"/>
  <c r="BO110" i="2"/>
  <c r="BP110" i="2"/>
  <c r="BQ110" i="2"/>
  <c r="BO111" i="2"/>
  <c r="BP111" i="2" s="1"/>
  <c r="BQ111" i="2"/>
  <c r="BO112" i="2"/>
  <c r="BP112" i="2"/>
  <c r="BQ112" i="2"/>
  <c r="BO113" i="2"/>
  <c r="BP113" i="2" s="1"/>
  <c r="BQ113" i="2"/>
  <c r="BO114" i="2"/>
  <c r="BP114" i="2"/>
  <c r="BQ114" i="2"/>
  <c r="BO115" i="2"/>
  <c r="BP115" i="2" s="1"/>
  <c r="BQ115" i="2"/>
  <c r="BO116" i="2"/>
  <c r="BP116" i="2"/>
  <c r="BQ116" i="2"/>
  <c r="BO117" i="2"/>
  <c r="BP117" i="2" s="1"/>
  <c r="BQ117" i="2"/>
  <c r="BO118" i="2"/>
  <c r="BP118" i="2"/>
  <c r="BQ118" i="2"/>
  <c r="BO119" i="2"/>
  <c r="BP119" i="2" s="1"/>
  <c r="BQ119" i="2"/>
  <c r="BO120" i="2"/>
  <c r="BP120" i="2"/>
  <c r="BQ120" i="2"/>
  <c r="BO121" i="2"/>
  <c r="BP121" i="2" s="1"/>
  <c r="BQ121" i="2"/>
  <c r="BO122" i="2"/>
  <c r="BP122" i="2"/>
  <c r="BQ122" i="2"/>
  <c r="BO123" i="2"/>
  <c r="BP123" i="2" s="1"/>
  <c r="BQ123" i="2"/>
  <c r="BO124" i="2"/>
  <c r="BP124" i="2"/>
  <c r="BQ124" i="2"/>
  <c r="BO125" i="2"/>
  <c r="BP125" i="2" s="1"/>
  <c r="BQ125" i="2"/>
  <c r="BO126" i="2"/>
  <c r="BP126" i="2"/>
  <c r="BQ126" i="2"/>
  <c r="BO127" i="2"/>
  <c r="BP127" i="2" s="1"/>
  <c r="BQ127" i="2"/>
  <c r="BO128" i="2"/>
  <c r="BP128" i="2"/>
  <c r="BQ128" i="2"/>
  <c r="BO129" i="2"/>
  <c r="BP129" i="2" s="1"/>
  <c r="BQ129" i="2"/>
  <c r="BO130" i="2"/>
  <c r="BP130" i="2"/>
  <c r="BQ130" i="2"/>
  <c r="BO131" i="2"/>
  <c r="BP131" i="2" s="1"/>
  <c r="BQ131" i="2"/>
  <c r="BO132" i="2"/>
  <c r="BP132" i="2"/>
  <c r="BQ132" i="2"/>
  <c r="BO133" i="2"/>
  <c r="BP133" i="2" s="1"/>
  <c r="BQ133" i="2"/>
  <c r="BO134" i="2"/>
  <c r="BP134" i="2"/>
  <c r="BQ134" i="2"/>
  <c r="BO135" i="2"/>
  <c r="BP135" i="2" s="1"/>
  <c r="BQ135" i="2"/>
  <c r="BO136" i="2"/>
  <c r="BP136" i="2"/>
  <c r="BQ136" i="2"/>
  <c r="BO137" i="2"/>
  <c r="BP137" i="2" s="1"/>
  <c r="BQ137" i="2"/>
  <c r="BO138" i="2"/>
  <c r="BP138" i="2"/>
  <c r="BQ138" i="2"/>
  <c r="BO139" i="2"/>
  <c r="BP139" i="2" s="1"/>
  <c r="BQ139" i="2"/>
  <c r="BO140" i="2"/>
  <c r="BP140" i="2"/>
  <c r="BQ140" i="2"/>
  <c r="BO141" i="2"/>
  <c r="BP141" i="2" s="1"/>
  <c r="BQ141" i="2"/>
  <c r="BO142" i="2"/>
  <c r="BP142" i="2"/>
  <c r="BQ142" i="2"/>
  <c r="BO143" i="2"/>
  <c r="BP143" i="2" s="1"/>
  <c r="BQ143" i="2"/>
  <c r="BO144" i="2"/>
  <c r="BP144" i="2"/>
  <c r="BQ144" i="2"/>
  <c r="BO145" i="2"/>
  <c r="BP145" i="2" s="1"/>
  <c r="BQ145" i="2"/>
  <c r="BO146" i="2"/>
  <c r="BP146" i="2"/>
  <c r="BQ146" i="2"/>
  <c r="BO147" i="2"/>
  <c r="BP147" i="2" s="1"/>
  <c r="BQ147" i="2"/>
  <c r="BO148" i="2"/>
  <c r="BP148" i="2"/>
  <c r="BQ148" i="2"/>
  <c r="BO149" i="2"/>
  <c r="BP149" i="2" s="1"/>
  <c r="BQ149" i="2"/>
  <c r="BO150" i="2"/>
  <c r="BP150" i="2"/>
  <c r="BQ150" i="2"/>
  <c r="BO151" i="2"/>
  <c r="BP151" i="2" s="1"/>
  <c r="BQ151" i="2"/>
  <c r="BO152" i="2"/>
  <c r="BP152" i="2"/>
  <c r="BQ152" i="2"/>
  <c r="BO153" i="2"/>
  <c r="BP153" i="2" s="1"/>
  <c r="BQ153" i="2"/>
  <c r="BO154" i="2"/>
  <c r="BP154" i="2"/>
  <c r="BQ154" i="2"/>
  <c r="BO155" i="2"/>
  <c r="BP155" i="2" s="1"/>
  <c r="BQ155" i="2"/>
  <c r="BO156" i="2"/>
  <c r="BP156" i="2"/>
  <c r="BQ156" i="2"/>
  <c r="BO157" i="2"/>
  <c r="BP157" i="2" s="1"/>
  <c r="BQ157" i="2"/>
  <c r="BO158" i="2"/>
  <c r="BP158" i="2"/>
  <c r="BQ158" i="2"/>
  <c r="BO159" i="2"/>
  <c r="BP159" i="2" s="1"/>
  <c r="BQ159" i="2"/>
  <c r="BO160" i="2"/>
  <c r="BP160" i="2"/>
  <c r="BQ160" i="2"/>
  <c r="BO161" i="2"/>
  <c r="BP161" i="2" s="1"/>
  <c r="BQ161" i="2"/>
  <c r="BO162" i="2"/>
  <c r="BP162" i="2"/>
  <c r="BQ162" i="2"/>
  <c r="BO163" i="2"/>
  <c r="BP163" i="2" s="1"/>
  <c r="BQ163" i="2"/>
  <c r="BO164" i="2"/>
  <c r="BP164" i="2"/>
  <c r="BQ164" i="2"/>
  <c r="BO165" i="2"/>
  <c r="BP165" i="2" s="1"/>
  <c r="BQ165" i="2"/>
  <c r="BO166" i="2"/>
  <c r="BP166" i="2"/>
  <c r="BQ166" i="2"/>
  <c r="BO167" i="2"/>
  <c r="BP167" i="2" s="1"/>
  <c r="BQ167" i="2"/>
  <c r="BO168" i="2"/>
  <c r="BP168" i="2"/>
  <c r="BQ168" i="2"/>
  <c r="BO169" i="2"/>
  <c r="BP169" i="2" s="1"/>
  <c r="BQ169" i="2"/>
  <c r="BO170" i="2"/>
  <c r="BP170" i="2"/>
  <c r="BQ170" i="2"/>
  <c r="BO171" i="2"/>
  <c r="BP171" i="2" s="1"/>
  <c r="BQ171" i="2"/>
  <c r="BO172" i="2"/>
  <c r="BP172" i="2"/>
  <c r="BQ172" i="2"/>
  <c r="BO173" i="2"/>
  <c r="BP173" i="2" s="1"/>
  <c r="BQ173" i="2"/>
  <c r="BO174" i="2"/>
  <c r="BP174" i="2"/>
  <c r="BQ174" i="2"/>
  <c r="BO175" i="2"/>
  <c r="BP175" i="2" s="1"/>
  <c r="BQ175" i="2"/>
  <c r="BO176" i="2"/>
  <c r="BP176" i="2"/>
  <c r="BQ176" i="2"/>
  <c r="BO177" i="2"/>
  <c r="BP177" i="2" s="1"/>
  <c r="BQ177" i="2"/>
  <c r="BO178" i="2"/>
  <c r="BP178" i="2"/>
  <c r="BQ178" i="2"/>
  <c r="BO179" i="2"/>
  <c r="BP179" i="2" s="1"/>
  <c r="BQ179" i="2"/>
  <c r="BO180" i="2"/>
  <c r="BP180" i="2"/>
  <c r="BQ180" i="2"/>
  <c r="BO181" i="2"/>
  <c r="BP181" i="2" s="1"/>
  <c r="BQ181" i="2"/>
  <c r="BO182" i="2"/>
  <c r="BP182" i="2"/>
  <c r="BQ182" i="2"/>
  <c r="BO183" i="2"/>
  <c r="BP183" i="2" s="1"/>
  <c r="BQ183" i="2"/>
  <c r="BO184" i="2"/>
  <c r="BP184" i="2"/>
  <c r="BQ184" i="2"/>
  <c r="BO185" i="2"/>
  <c r="BP185" i="2" s="1"/>
  <c r="BQ185" i="2"/>
  <c r="BO186" i="2"/>
  <c r="BP186" i="2"/>
  <c r="BQ186" i="2"/>
  <c r="BO187" i="2"/>
  <c r="BP187" i="2" s="1"/>
  <c r="BQ187" i="2"/>
  <c r="BO188" i="2"/>
  <c r="BP188" i="2"/>
  <c r="BQ188" i="2"/>
  <c r="BO189" i="2"/>
  <c r="BP189" i="2" s="1"/>
  <c r="BQ189" i="2"/>
  <c r="BO190" i="2"/>
  <c r="BP190" i="2"/>
  <c r="BQ190" i="2"/>
  <c r="BO191" i="2"/>
  <c r="BP191" i="2" s="1"/>
  <c r="BQ191" i="2"/>
  <c r="BO192" i="2"/>
  <c r="BP192" i="2"/>
  <c r="BQ192" i="2"/>
  <c r="BO193" i="2"/>
  <c r="BP193" i="2" s="1"/>
  <c r="BQ193" i="2"/>
  <c r="BO194" i="2"/>
  <c r="BP194" i="2"/>
  <c r="BQ194" i="2"/>
  <c r="BO195" i="2"/>
  <c r="BP195" i="2" s="1"/>
  <c r="BQ195" i="2"/>
  <c r="BO196" i="2"/>
  <c r="BP196" i="2"/>
  <c r="BQ196" i="2"/>
  <c r="BO197" i="2"/>
  <c r="BP197" i="2" s="1"/>
  <c r="BQ197" i="2"/>
  <c r="BO198" i="2"/>
  <c r="BP198" i="2"/>
  <c r="BQ198" i="2"/>
  <c r="BO199" i="2"/>
  <c r="BP199" i="2" s="1"/>
  <c r="BQ199" i="2"/>
  <c r="BO200" i="2"/>
  <c r="BP200" i="2"/>
  <c r="BQ200" i="2"/>
  <c r="BO201" i="2"/>
  <c r="BP201" i="2" s="1"/>
  <c r="BQ201" i="2"/>
  <c r="BO202" i="2"/>
  <c r="BP202" i="2"/>
  <c r="BQ202" i="2"/>
  <c r="BO203" i="2"/>
  <c r="BP203" i="2" s="1"/>
  <c r="BQ203" i="2"/>
  <c r="BO204" i="2"/>
  <c r="BP204" i="2"/>
  <c r="BQ204" i="2"/>
  <c r="BO205" i="2"/>
  <c r="BP205" i="2" s="1"/>
  <c r="BQ205" i="2"/>
  <c r="BO206" i="2"/>
  <c r="BP206" i="2"/>
  <c r="BQ206" i="2"/>
  <c r="BO207" i="2"/>
  <c r="BP207" i="2" s="1"/>
  <c r="BQ207" i="2"/>
  <c r="BO208" i="2"/>
  <c r="BP208" i="2"/>
  <c r="BQ208" i="2"/>
  <c r="BO209" i="2"/>
  <c r="BP209" i="2" s="1"/>
  <c r="BQ209" i="2"/>
  <c r="BO210" i="2"/>
  <c r="BP210" i="2"/>
  <c r="BQ210" i="2"/>
  <c r="BO211" i="2"/>
  <c r="BP211" i="2" s="1"/>
  <c r="BQ211" i="2"/>
  <c r="BO212" i="2"/>
  <c r="BP212" i="2"/>
  <c r="BQ212" i="2"/>
  <c r="BO213" i="2"/>
  <c r="BP213" i="2" s="1"/>
  <c r="BQ213" i="2"/>
  <c r="BO214" i="2"/>
  <c r="BP214" i="2"/>
  <c r="BQ214" i="2"/>
  <c r="BO215" i="2"/>
  <c r="BP215" i="2" s="1"/>
  <c r="BQ215" i="2"/>
  <c r="BO216" i="2"/>
  <c r="BP216" i="2"/>
  <c r="BQ216" i="2"/>
  <c r="BO217" i="2"/>
  <c r="BP217" i="2" s="1"/>
  <c r="BQ217" i="2"/>
  <c r="BO218" i="2"/>
  <c r="BP218" i="2"/>
  <c r="BQ218" i="2"/>
  <c r="BO219" i="2"/>
  <c r="BP219" i="2" s="1"/>
  <c r="BQ219" i="2"/>
  <c r="BO220" i="2"/>
  <c r="BP220" i="2"/>
  <c r="BQ220" i="2"/>
  <c r="BO221" i="2"/>
  <c r="BP221" i="2" s="1"/>
  <c r="BQ221" i="2"/>
  <c r="BO222" i="2"/>
  <c r="BP222" i="2"/>
  <c r="BQ222" i="2"/>
  <c r="BO223" i="2"/>
  <c r="BP223" i="2" s="1"/>
  <c r="BQ223" i="2"/>
  <c r="BO224" i="2"/>
  <c r="BP224" i="2"/>
  <c r="BQ224" i="2"/>
  <c r="BO225" i="2"/>
  <c r="BP225" i="2" s="1"/>
  <c r="BQ225" i="2"/>
  <c r="BO226" i="2"/>
  <c r="BP226" i="2"/>
  <c r="BQ226" i="2"/>
  <c r="BO227" i="2"/>
  <c r="BP227" i="2" s="1"/>
  <c r="BQ227" i="2"/>
  <c r="BO228" i="2"/>
  <c r="BP228" i="2"/>
  <c r="BQ228" i="2"/>
  <c r="BO229" i="2"/>
  <c r="BP229" i="2" s="1"/>
  <c r="BQ229" i="2"/>
  <c r="BO230" i="2"/>
  <c r="BP230" i="2"/>
  <c r="BQ230" i="2"/>
  <c r="BO231" i="2"/>
  <c r="BP231" i="2" s="1"/>
  <c r="BQ231" i="2"/>
  <c r="BO232" i="2"/>
  <c r="BP232" i="2"/>
  <c r="BQ232" i="2"/>
  <c r="BO233" i="2"/>
  <c r="BP233" i="2" s="1"/>
  <c r="BQ233" i="2"/>
  <c r="BO234" i="2"/>
  <c r="BP234" i="2"/>
  <c r="BQ234" i="2"/>
  <c r="BO235" i="2"/>
  <c r="BP235" i="2" s="1"/>
  <c r="BQ235" i="2"/>
  <c r="BO236" i="2"/>
  <c r="BP236" i="2"/>
  <c r="BQ236" i="2"/>
  <c r="BO237" i="2"/>
  <c r="BP237" i="2" s="1"/>
  <c r="BQ237" i="2"/>
  <c r="BO238" i="2"/>
  <c r="BP238" i="2"/>
  <c r="BQ238" i="2"/>
  <c r="BO239" i="2"/>
  <c r="BP239" i="2" s="1"/>
  <c r="BQ239" i="2"/>
  <c r="BO240" i="2"/>
  <c r="BP240" i="2"/>
  <c r="BQ240" i="2"/>
  <c r="BO241" i="2"/>
  <c r="BP241" i="2" s="1"/>
  <c r="BQ241" i="2"/>
  <c r="BO242" i="2"/>
  <c r="BP242" i="2"/>
  <c r="BQ242" i="2"/>
  <c r="BO243" i="2"/>
  <c r="BP243" i="2" s="1"/>
  <c r="BQ243" i="2"/>
  <c r="BO244" i="2"/>
  <c r="BP244" i="2"/>
  <c r="BQ244" i="2"/>
  <c r="BO245" i="2"/>
  <c r="BP245" i="2" s="1"/>
  <c r="BQ245" i="2"/>
  <c r="BO246" i="2"/>
  <c r="BP246" i="2"/>
  <c r="BQ246" i="2"/>
  <c r="BO247" i="2"/>
  <c r="BP247" i="2" s="1"/>
  <c r="BQ247" i="2"/>
  <c r="BO248" i="2"/>
  <c r="BP248" i="2"/>
  <c r="BQ248" i="2"/>
  <c r="BO249" i="2"/>
  <c r="BP249" i="2" s="1"/>
  <c r="BQ249" i="2"/>
  <c r="BO250" i="2"/>
  <c r="BP250" i="2"/>
  <c r="BQ250" i="2"/>
  <c r="BO251" i="2"/>
  <c r="BP251" i="2" s="1"/>
  <c r="BQ251" i="2"/>
  <c r="BO252" i="2"/>
  <c r="BP252" i="2"/>
  <c r="BQ252" i="2"/>
  <c r="BO253" i="2"/>
  <c r="BP253" i="2" s="1"/>
  <c r="BQ253" i="2"/>
  <c r="BO254" i="2"/>
  <c r="BP254" i="2"/>
  <c r="BQ254" i="2"/>
  <c r="BO255" i="2"/>
  <c r="BP255" i="2" s="1"/>
  <c r="BQ255" i="2"/>
  <c r="BO256" i="2"/>
  <c r="BP256" i="2"/>
  <c r="BQ256" i="2"/>
  <c r="BO257" i="2"/>
  <c r="BP257" i="2" s="1"/>
  <c r="BQ257" i="2"/>
  <c r="BO258" i="2"/>
  <c r="BP258" i="2"/>
  <c r="BQ258" i="2"/>
  <c r="BO259" i="2"/>
  <c r="BP259" i="2" s="1"/>
  <c r="BQ259" i="2"/>
  <c r="BO260" i="2"/>
  <c r="BP260" i="2"/>
  <c r="BQ260" i="2"/>
  <c r="BO261" i="2"/>
  <c r="BP261" i="2" s="1"/>
  <c r="BQ261" i="2"/>
  <c r="BO262" i="2"/>
  <c r="BP262" i="2"/>
  <c r="BQ262" i="2"/>
  <c r="BO263" i="2"/>
  <c r="BP263" i="2" s="1"/>
  <c r="BQ263" i="2"/>
  <c r="BO264" i="2"/>
  <c r="BP264" i="2"/>
  <c r="BQ264" i="2"/>
  <c r="BO265" i="2"/>
  <c r="BP265" i="2" s="1"/>
  <c r="BQ265" i="2"/>
  <c r="BO266" i="2"/>
  <c r="BP266" i="2"/>
  <c r="BQ266" i="2"/>
  <c r="BO267" i="2"/>
  <c r="BP267" i="2" s="1"/>
  <c r="BQ267" i="2"/>
  <c r="BO268" i="2"/>
  <c r="BP268" i="2"/>
  <c r="BQ268" i="2"/>
  <c r="BO269" i="2"/>
  <c r="BP269" i="2" s="1"/>
  <c r="BQ269" i="2"/>
  <c r="BO270" i="2"/>
  <c r="BP270" i="2"/>
  <c r="BQ270" i="2"/>
  <c r="BO271" i="2"/>
  <c r="BP271" i="2" s="1"/>
  <c r="BQ271" i="2"/>
  <c r="BO272" i="2"/>
  <c r="BP272" i="2"/>
  <c r="BQ272" i="2"/>
  <c r="BO273" i="2"/>
  <c r="BP273" i="2" s="1"/>
  <c r="BQ273" i="2"/>
  <c r="BO274" i="2"/>
  <c r="BP274" i="2"/>
  <c r="BQ274" i="2"/>
  <c r="BO275" i="2"/>
  <c r="BP275" i="2" s="1"/>
  <c r="BQ275" i="2"/>
  <c r="BO276" i="2"/>
  <c r="BP276" i="2"/>
  <c r="BQ276" i="2"/>
  <c r="BO277" i="2"/>
  <c r="BP277" i="2" s="1"/>
  <c r="BQ277" i="2"/>
  <c r="BO278" i="2"/>
  <c r="BP278" i="2"/>
  <c r="BQ278" i="2"/>
  <c r="BO279" i="2"/>
  <c r="BP279" i="2" s="1"/>
  <c r="BQ279" i="2"/>
  <c r="BO280" i="2"/>
  <c r="BP280" i="2"/>
  <c r="BQ280" i="2"/>
  <c r="BO281" i="2"/>
  <c r="BP281" i="2" s="1"/>
  <c r="BQ281" i="2"/>
  <c r="BO282" i="2"/>
  <c r="BP282" i="2"/>
  <c r="BQ282" i="2"/>
  <c r="BO283" i="2"/>
  <c r="BP283" i="2" s="1"/>
  <c r="BQ283" i="2"/>
  <c r="BO284" i="2"/>
  <c r="BP284" i="2"/>
  <c r="BQ284" i="2"/>
  <c r="BO285" i="2"/>
  <c r="BP285" i="2" s="1"/>
  <c r="BQ285" i="2"/>
  <c r="BO286" i="2"/>
  <c r="BP286" i="2"/>
  <c r="BQ286" i="2"/>
  <c r="BO287" i="2"/>
  <c r="BP287" i="2" s="1"/>
  <c r="BQ287" i="2"/>
  <c r="BO288" i="2"/>
  <c r="BP288" i="2"/>
  <c r="BQ288" i="2"/>
  <c r="BO289" i="2"/>
  <c r="BP289" i="2" s="1"/>
  <c r="BQ289" i="2"/>
  <c r="BO290" i="2"/>
  <c r="BP290" i="2"/>
  <c r="BQ290" i="2"/>
  <c r="BO291" i="2"/>
  <c r="BP291" i="2" s="1"/>
  <c r="BQ291" i="2"/>
  <c r="BO292" i="2"/>
  <c r="BP292" i="2"/>
  <c r="BQ292" i="2"/>
  <c r="BO293" i="2"/>
  <c r="BP293" i="2" s="1"/>
  <c r="BQ293" i="2"/>
  <c r="BO294" i="2"/>
  <c r="BP294" i="2"/>
  <c r="BQ294" i="2"/>
  <c r="BO295" i="2"/>
  <c r="BP295" i="2" s="1"/>
  <c r="BQ295" i="2"/>
  <c r="BO296" i="2"/>
  <c r="BP296" i="2"/>
  <c r="BQ296" i="2"/>
  <c r="BO297" i="2"/>
  <c r="BP297" i="2" s="1"/>
  <c r="BQ297" i="2"/>
  <c r="BO298" i="2"/>
  <c r="BP298" i="2"/>
  <c r="BQ298" i="2"/>
  <c r="BO299" i="2"/>
  <c r="BP299" i="2" s="1"/>
  <c r="BQ299" i="2"/>
  <c r="BO300" i="2"/>
  <c r="BP300" i="2"/>
  <c r="BQ300" i="2"/>
  <c r="BO301" i="2"/>
  <c r="BP301" i="2" s="1"/>
  <c r="BQ301" i="2"/>
  <c r="BO302" i="2"/>
  <c r="BP302" i="2"/>
  <c r="BQ302" i="2"/>
  <c r="BO303" i="2"/>
  <c r="BP303" i="2" s="1"/>
  <c r="BQ303" i="2"/>
  <c r="BO304" i="2"/>
  <c r="BP304" i="2"/>
  <c r="BQ304" i="2"/>
  <c r="BO305" i="2"/>
  <c r="BP305" i="2" s="1"/>
  <c r="BQ305" i="2"/>
  <c r="BO306" i="2"/>
  <c r="BP306" i="2"/>
  <c r="BQ306" i="2"/>
  <c r="BO307" i="2"/>
  <c r="BP307" i="2" s="1"/>
  <c r="BQ307" i="2"/>
  <c r="BO308" i="2"/>
  <c r="BP308" i="2"/>
  <c r="BQ308" i="2"/>
  <c r="BO309" i="2"/>
  <c r="BP309" i="2" s="1"/>
  <c r="BQ309" i="2"/>
  <c r="BO310" i="2"/>
  <c r="BP310" i="2"/>
  <c r="BQ310" i="2"/>
  <c r="BO311" i="2"/>
  <c r="BP311" i="2" s="1"/>
  <c r="BQ311" i="2"/>
  <c r="BO312" i="2"/>
  <c r="BP312" i="2"/>
  <c r="BQ312" i="2"/>
  <c r="BO313" i="2"/>
  <c r="BP313" i="2" s="1"/>
  <c r="BQ313" i="2"/>
  <c r="BO314" i="2"/>
  <c r="BP314" i="2"/>
  <c r="BQ314" i="2"/>
  <c r="BO315" i="2"/>
  <c r="BP315" i="2" s="1"/>
  <c r="BQ315" i="2"/>
  <c r="BO316" i="2"/>
  <c r="BP316" i="2"/>
  <c r="BQ316" i="2"/>
  <c r="BO317" i="2"/>
  <c r="BP317" i="2" s="1"/>
  <c r="BQ317" i="2"/>
  <c r="BO318" i="2"/>
  <c r="BP318" i="2"/>
  <c r="BQ318" i="2"/>
  <c r="BO319" i="2"/>
  <c r="BP319" i="2" s="1"/>
  <c r="BQ319" i="2"/>
  <c r="BO320" i="2"/>
  <c r="BP320" i="2"/>
  <c r="BQ320" i="2"/>
  <c r="BO321" i="2"/>
  <c r="BP321" i="2" s="1"/>
  <c r="BQ321" i="2"/>
  <c r="BO322" i="2"/>
  <c r="BP322" i="2"/>
  <c r="BQ322" i="2"/>
  <c r="BO323" i="2"/>
  <c r="BP323" i="2" s="1"/>
  <c r="BQ323" i="2"/>
  <c r="BO324" i="2"/>
  <c r="BP324" i="2"/>
  <c r="BQ324" i="2"/>
  <c r="BO325" i="2"/>
  <c r="BP325" i="2" s="1"/>
  <c r="BQ325" i="2"/>
  <c r="BO326" i="2"/>
  <c r="BP326" i="2"/>
  <c r="BQ326" i="2"/>
  <c r="BO327" i="2"/>
  <c r="BP327" i="2" s="1"/>
  <c r="BQ327" i="2"/>
  <c r="BO328" i="2"/>
  <c r="BP328" i="2"/>
  <c r="BQ328" i="2"/>
  <c r="BO329" i="2"/>
  <c r="BP329" i="2" s="1"/>
  <c r="BQ329" i="2"/>
  <c r="BO330" i="2"/>
  <c r="BP330" i="2"/>
  <c r="BQ330" i="2"/>
  <c r="BO331" i="2"/>
  <c r="BP331" i="2" s="1"/>
  <c r="BQ331" i="2"/>
  <c r="BO332" i="2"/>
  <c r="BP332" i="2"/>
  <c r="BQ332" i="2"/>
  <c r="BO333" i="2"/>
  <c r="BP333" i="2" s="1"/>
  <c r="BQ333" i="2"/>
  <c r="BO334" i="2"/>
  <c r="BP334" i="2"/>
  <c r="BQ334" i="2"/>
  <c r="BO335" i="2"/>
  <c r="BP335" i="2" s="1"/>
  <c r="BQ335" i="2"/>
  <c r="BO336" i="2"/>
  <c r="BP336" i="2"/>
  <c r="BQ336" i="2"/>
  <c r="BO337" i="2"/>
  <c r="BP337" i="2" s="1"/>
  <c r="BQ337" i="2"/>
  <c r="BO338" i="2"/>
  <c r="BP338" i="2"/>
  <c r="BQ338" i="2"/>
  <c r="BO339" i="2"/>
  <c r="BP339" i="2" s="1"/>
  <c r="BQ339" i="2"/>
  <c r="BO340" i="2"/>
  <c r="BP340" i="2"/>
  <c r="BQ340" i="2"/>
  <c r="BO341" i="2"/>
  <c r="BP341" i="2" s="1"/>
  <c r="BQ341" i="2"/>
  <c r="BO342" i="2"/>
  <c r="BP342" i="2"/>
  <c r="BQ342" i="2"/>
  <c r="BO343" i="2"/>
  <c r="BP343" i="2" s="1"/>
  <c r="BQ343" i="2"/>
  <c r="BO344" i="2"/>
  <c r="BP344" i="2"/>
  <c r="BQ344" i="2"/>
  <c r="BO345" i="2"/>
  <c r="BP345" i="2" s="1"/>
  <c r="BQ345" i="2"/>
  <c r="BO346" i="2"/>
  <c r="BP346" i="2"/>
  <c r="BQ346" i="2"/>
  <c r="BO347" i="2"/>
  <c r="BP347" i="2"/>
  <c r="BQ347" i="2"/>
  <c r="BO348" i="2"/>
  <c r="BP348" i="2" s="1"/>
  <c r="BQ348" i="2"/>
  <c r="BO349" i="2"/>
  <c r="BP349" i="2" s="1"/>
  <c r="BQ349" i="2"/>
  <c r="BO350" i="2"/>
  <c r="BP350" i="2"/>
  <c r="BQ350" i="2"/>
  <c r="BO351" i="2"/>
  <c r="BP351" i="2"/>
  <c r="BQ351" i="2"/>
  <c r="BO352" i="2"/>
  <c r="BP352" i="2" s="1"/>
  <c r="BQ352" i="2"/>
  <c r="BO353" i="2"/>
  <c r="BP353" i="2" s="1"/>
  <c r="BQ353" i="2"/>
  <c r="BO354" i="2"/>
  <c r="BP354" i="2"/>
  <c r="BQ354" i="2"/>
  <c r="BO355" i="2"/>
  <c r="BP355" i="2"/>
  <c r="BQ355" i="2"/>
  <c r="BO356" i="2"/>
  <c r="BP356" i="2" s="1"/>
  <c r="BQ356" i="2"/>
  <c r="BO357" i="2"/>
  <c r="BP357" i="2" s="1"/>
  <c r="BQ357" i="2"/>
  <c r="BO358" i="2"/>
  <c r="BP358" i="2"/>
  <c r="BQ358" i="2"/>
  <c r="BO359" i="2"/>
  <c r="BP359" i="2"/>
  <c r="BQ359" i="2"/>
  <c r="BO360" i="2"/>
  <c r="BP360" i="2" s="1"/>
  <c r="BQ360" i="2"/>
  <c r="BO361" i="2"/>
  <c r="BP361" i="2" s="1"/>
  <c r="BQ361" i="2"/>
  <c r="BO362" i="2"/>
  <c r="BP362" i="2"/>
  <c r="BQ362" i="2"/>
  <c r="BO363" i="2"/>
  <c r="BP363" i="2"/>
  <c r="BQ363" i="2"/>
  <c r="BO364" i="2"/>
  <c r="BP364" i="2" s="1"/>
  <c r="BQ364" i="2"/>
  <c r="BO365" i="2"/>
  <c r="BP365" i="2" s="1"/>
  <c r="BQ365" i="2"/>
  <c r="BO366" i="2"/>
  <c r="BP366" i="2"/>
  <c r="BQ366" i="2"/>
  <c r="BO367" i="2"/>
  <c r="BP367" i="2"/>
  <c r="BQ367" i="2"/>
  <c r="BO368" i="2"/>
  <c r="BP368" i="2" s="1"/>
  <c r="BQ368" i="2"/>
  <c r="BO369" i="2"/>
  <c r="BP369" i="2" s="1"/>
  <c r="BQ369" i="2"/>
  <c r="BO370" i="2"/>
  <c r="BP370" i="2"/>
  <c r="BQ370" i="2"/>
  <c r="BO371" i="2"/>
  <c r="BP371" i="2"/>
  <c r="BQ371" i="2"/>
  <c r="BO372" i="2"/>
  <c r="BP372" i="2" s="1"/>
  <c r="BQ372" i="2"/>
  <c r="BO373" i="2"/>
  <c r="BP373" i="2" s="1"/>
  <c r="BQ373" i="2"/>
  <c r="BO374" i="2"/>
  <c r="BP374" i="2"/>
  <c r="BQ374" i="2"/>
  <c r="BO375" i="2"/>
  <c r="BP375" i="2"/>
  <c r="BQ375" i="2"/>
  <c r="BO376" i="2"/>
  <c r="BP376" i="2" s="1"/>
  <c r="BQ376" i="2"/>
  <c r="BO377" i="2"/>
  <c r="BP377" i="2" s="1"/>
  <c r="BQ377" i="2"/>
  <c r="BO378" i="2"/>
  <c r="BP378" i="2"/>
  <c r="BQ378" i="2"/>
  <c r="BO379" i="2"/>
  <c r="BP379" i="2"/>
  <c r="BQ379" i="2"/>
  <c r="BO380" i="2"/>
  <c r="BP380" i="2" s="1"/>
  <c r="BQ380" i="2"/>
  <c r="BO381" i="2"/>
  <c r="BP381" i="2" s="1"/>
  <c r="BQ381" i="2"/>
  <c r="BO382" i="2"/>
  <c r="BP382" i="2"/>
  <c r="BQ382" i="2"/>
  <c r="BO383" i="2"/>
  <c r="BP383" i="2"/>
  <c r="BQ383" i="2"/>
  <c r="BO384" i="2"/>
  <c r="BP384" i="2" s="1"/>
  <c r="BQ384" i="2"/>
  <c r="BO385" i="2"/>
  <c r="BP385" i="2" s="1"/>
  <c r="BQ385" i="2"/>
  <c r="BO386" i="2"/>
  <c r="BP386" i="2"/>
  <c r="BQ386" i="2"/>
  <c r="BO387" i="2"/>
  <c r="BP387" i="2"/>
  <c r="BQ387" i="2"/>
  <c r="BO388" i="2"/>
  <c r="BP388" i="2" s="1"/>
  <c r="BQ388" i="2"/>
  <c r="BO389" i="2"/>
  <c r="BP389" i="2" s="1"/>
  <c r="BQ389" i="2"/>
  <c r="BO390" i="2"/>
  <c r="BP390" i="2"/>
  <c r="BQ390" i="2"/>
  <c r="BO391" i="2"/>
  <c r="BP391" i="2"/>
  <c r="BQ391" i="2"/>
  <c r="BO392" i="2"/>
  <c r="BP392" i="2" s="1"/>
  <c r="BQ392" i="2"/>
  <c r="BO393" i="2"/>
  <c r="BP393" i="2" s="1"/>
  <c r="BQ393" i="2"/>
  <c r="BO394" i="2"/>
  <c r="BP394" i="2"/>
  <c r="BQ394" i="2"/>
  <c r="BO395" i="2"/>
  <c r="BP395" i="2"/>
  <c r="BQ395" i="2"/>
  <c r="BO396" i="2"/>
  <c r="BP396" i="2" s="1"/>
  <c r="BQ396" i="2"/>
  <c r="BO397" i="2"/>
  <c r="BP397" i="2" s="1"/>
  <c r="BQ397" i="2"/>
  <c r="BO398" i="2"/>
  <c r="BP398" i="2"/>
  <c r="BQ398" i="2"/>
  <c r="BO399" i="2"/>
  <c r="BP399" i="2"/>
  <c r="BQ399" i="2"/>
  <c r="BO400" i="2"/>
  <c r="BP400" i="2" s="1"/>
  <c r="BQ400" i="2"/>
  <c r="BO401" i="2"/>
  <c r="BP401" i="2" s="1"/>
  <c r="BQ401" i="2"/>
  <c r="BO402" i="2"/>
  <c r="BP402" i="2"/>
  <c r="BQ402" i="2"/>
  <c r="D7" i="4"/>
  <c r="DB7" i="4"/>
  <c r="CV7" i="4"/>
  <c r="CP7" i="4"/>
  <c r="CJ7" i="4"/>
  <c r="CD7" i="4"/>
  <c r="BX7" i="4"/>
  <c r="BR7" i="4"/>
  <c r="BL7" i="4"/>
  <c r="BF7" i="4"/>
  <c r="AZ7" i="4"/>
  <c r="AT7" i="4"/>
  <c r="AN7" i="4"/>
  <c r="AH7" i="4"/>
  <c r="AB7" i="4"/>
  <c r="V7" i="4"/>
  <c r="P7" i="4"/>
  <c r="J7" i="4"/>
  <c r="CK4" i="4" l="1"/>
  <c r="I10" i="5" s="1"/>
  <c r="AC4" i="4"/>
  <c r="D10" i="5" s="1"/>
  <c r="BQ5" i="2"/>
  <c r="BJ5" i="2"/>
  <c r="J2" i="3" s="1"/>
  <c r="BC5" i="2"/>
  <c r="I2" i="3" s="1"/>
  <c r="AV5" i="2"/>
  <c r="H2" i="3" s="1"/>
  <c r="H3" i="3" s="1"/>
  <c r="AO5" i="2"/>
  <c r="AH5" i="2"/>
  <c r="F2" i="3" s="1"/>
  <c r="AA5" i="2"/>
  <c r="E2" i="3" s="1"/>
  <c r="T5" i="2"/>
  <c r="M5" i="2"/>
  <c r="B1" i="5"/>
  <c r="C1" i="5"/>
  <c r="D1" i="5"/>
  <c r="D2" i="5" s="1"/>
  <c r="E1" i="5"/>
  <c r="F1" i="5"/>
  <c r="G1" i="5"/>
  <c r="H1" i="5"/>
  <c r="I1" i="5"/>
  <c r="J1" i="5"/>
  <c r="B5" i="5"/>
  <c r="C5" i="5"/>
  <c r="D5" i="5"/>
  <c r="E5" i="5"/>
  <c r="F5" i="5"/>
  <c r="G5" i="5"/>
  <c r="H5" i="5"/>
  <c r="I5" i="5"/>
  <c r="J5" i="5"/>
  <c r="B6" i="5"/>
  <c r="C6" i="5"/>
  <c r="D6" i="5"/>
  <c r="E6" i="5"/>
  <c r="F6" i="5"/>
  <c r="G6" i="5"/>
  <c r="H6" i="5"/>
  <c r="I6" i="5"/>
  <c r="J6" i="5"/>
  <c r="F1" i="4"/>
  <c r="R1" i="4"/>
  <c r="AD1" i="4"/>
  <c r="AP1" i="4"/>
  <c r="BB1" i="4"/>
  <c r="BN1" i="4"/>
  <c r="BZ1" i="4"/>
  <c r="CL1" i="4"/>
  <c r="CX1" i="4"/>
  <c r="F2" i="4"/>
  <c r="R2" i="4"/>
  <c r="AD2" i="4"/>
  <c r="AP2" i="4"/>
  <c r="BB2" i="4"/>
  <c r="BN2" i="4"/>
  <c r="BZ2" i="4"/>
  <c r="CL2" i="4"/>
  <c r="CX2" i="4"/>
  <c r="B3" i="5"/>
  <c r="C3" i="5"/>
  <c r="D3" i="5"/>
  <c r="E3" i="5"/>
  <c r="F3" i="5"/>
  <c r="G3" i="5"/>
  <c r="H3" i="5"/>
  <c r="I3" i="5"/>
  <c r="J3" i="5"/>
  <c r="E4" i="4"/>
  <c r="B10" i="5" s="1"/>
  <c r="Q4" i="4"/>
  <c r="C10" i="5" s="1"/>
  <c r="AO4" i="4"/>
  <c r="E10" i="5" s="1"/>
  <c r="BA4" i="4"/>
  <c r="F10" i="5" s="1"/>
  <c r="BM4" i="4"/>
  <c r="G10" i="5" s="1"/>
  <c r="BY4" i="4"/>
  <c r="H10" i="5" s="1"/>
  <c r="CW4" i="4"/>
  <c r="J10" i="5" s="1"/>
  <c r="B1" i="3"/>
  <c r="C1" i="3"/>
  <c r="D1" i="3"/>
  <c r="E1" i="3"/>
  <c r="F1" i="3"/>
  <c r="G1" i="3"/>
  <c r="H1" i="3"/>
  <c r="I1" i="3"/>
  <c r="J1" i="3"/>
  <c r="K1" i="3"/>
  <c r="C2" i="3"/>
  <c r="D2" i="3"/>
  <c r="G2" i="3"/>
  <c r="K2" i="3"/>
  <c r="D5" i="2"/>
  <c r="E5" i="2" s="1"/>
  <c r="F5" i="2"/>
  <c r="B2" i="3" s="1"/>
  <c r="B6" i="1"/>
  <c r="BO4" i="2" s="1"/>
  <c r="BP4" i="2" s="1"/>
  <c r="J4" i="5" l="1"/>
  <c r="I9" i="5"/>
  <c r="B2" i="5"/>
  <c r="AF5" i="2"/>
  <c r="AG5" i="2" s="1"/>
  <c r="BO5" i="2"/>
  <c r="BP5" i="2" s="1"/>
  <c r="AF4" i="2"/>
  <c r="AG4" i="2" s="1"/>
  <c r="E3" i="3"/>
  <c r="D3" i="3"/>
  <c r="I2" i="5"/>
  <c r="E2" i="5"/>
  <c r="K4" i="2"/>
  <c r="L4" i="2" s="1"/>
  <c r="R4" i="2"/>
  <c r="S4" i="2" s="1"/>
  <c r="Y4" i="2"/>
  <c r="Z4" i="2" s="1"/>
  <c r="AM5" i="2"/>
  <c r="AN5" i="2" s="1"/>
  <c r="AT5" i="2"/>
  <c r="AU5" i="2" s="1"/>
  <c r="BA5" i="2"/>
  <c r="BB5" i="2" s="1"/>
  <c r="BH5" i="2"/>
  <c r="BI5" i="2" s="1"/>
  <c r="D4" i="2"/>
  <c r="E4" i="2" s="1"/>
  <c r="K3" i="3"/>
  <c r="G3" i="3"/>
  <c r="C3" i="3"/>
  <c r="J2" i="5"/>
  <c r="H2" i="5"/>
  <c r="I3" i="3"/>
  <c r="J3" i="3"/>
  <c r="F3" i="3"/>
  <c r="B3" i="3"/>
  <c r="F2" i="5"/>
  <c r="G2" i="5"/>
  <c r="C2" i="5"/>
  <c r="K5" i="2"/>
  <c r="L5" i="2" s="1"/>
  <c r="R5" i="2"/>
  <c r="S5" i="2" s="1"/>
  <c r="Y5" i="2"/>
  <c r="Z5" i="2" s="1"/>
  <c r="AM4" i="2"/>
  <c r="AN4" i="2" s="1"/>
  <c r="AT4" i="2"/>
  <c r="AU4" i="2" s="1"/>
  <c r="BA4" i="2"/>
  <c r="BB4" i="2" s="1"/>
  <c r="BH4" i="2"/>
  <c r="BI4" i="2" s="1"/>
  <c r="H4" i="5"/>
  <c r="H11" i="5" s="1"/>
  <c r="D4" i="5"/>
  <c r="D11" i="5" s="1"/>
  <c r="G4" i="5"/>
  <c r="G11" i="5" s="1"/>
  <c r="C4" i="5"/>
  <c r="E4" i="5"/>
  <c r="E11" i="5" s="1"/>
  <c r="J9" i="5"/>
  <c r="F9" i="5"/>
  <c r="B9" i="5"/>
  <c r="C9" i="5"/>
  <c r="G9" i="5"/>
  <c r="E9" i="5"/>
  <c r="F4" i="5"/>
  <c r="F11" i="5" s="1"/>
  <c r="B4" i="5"/>
  <c r="B11" i="5" s="1"/>
  <c r="I4" i="5"/>
  <c r="I11" i="5" s="1"/>
  <c r="H7" i="5"/>
  <c r="H12" i="5" s="1"/>
  <c r="G7" i="5"/>
  <c r="G8" i="5" s="1"/>
  <c r="D7" i="5"/>
  <c r="D12" i="5" s="1"/>
  <c r="C7" i="5"/>
  <c r="C8" i="5" s="1"/>
  <c r="C11" i="5"/>
  <c r="J11" i="5"/>
  <c r="H9" i="5"/>
  <c r="D9" i="5"/>
  <c r="J7" i="5"/>
  <c r="F7" i="5"/>
  <c r="B7" i="5"/>
  <c r="I7" i="5"/>
  <c r="E7" i="5"/>
  <c r="H13" i="5" l="1"/>
  <c r="C12" i="5"/>
  <c r="F13" i="5"/>
  <c r="H14" i="5"/>
  <c r="B13" i="5"/>
  <c r="D14" i="5"/>
  <c r="D8" i="5"/>
  <c r="I14" i="5"/>
  <c r="H8" i="5"/>
  <c r="C14" i="5"/>
  <c r="D13" i="5"/>
  <c r="F14" i="5"/>
  <c r="G14" i="5"/>
  <c r="G12" i="5"/>
  <c r="G13" i="5"/>
  <c r="C13" i="5"/>
  <c r="E8" i="5"/>
  <c r="E12" i="5"/>
  <c r="J8" i="5"/>
  <c r="J12" i="5"/>
  <c r="J14" i="5"/>
  <c r="I8" i="5"/>
  <c r="I12" i="5"/>
  <c r="E13" i="5"/>
  <c r="I13" i="5"/>
  <c r="E14" i="5"/>
  <c r="B8" i="5"/>
  <c r="B12" i="5"/>
  <c r="J13" i="5"/>
  <c r="B14" i="5"/>
  <c r="F8" i="5"/>
  <c r="F12" i="5"/>
</calcChain>
</file>

<file path=xl/sharedStrings.xml><?xml version="1.0" encoding="utf-8"?>
<sst xmlns="http://schemas.openxmlformats.org/spreadsheetml/2006/main" count="230" uniqueCount="45">
  <si>
    <t>Материал</t>
  </si>
  <si>
    <t>Дата измерений</t>
  </si>
  <si>
    <t>Диаметр электродов, мм</t>
  </si>
  <si>
    <t>Масса электрода 1,г</t>
  </si>
  <si>
    <t>Масса электрода 2, г</t>
  </si>
  <si>
    <t>Средняя масса, г</t>
  </si>
  <si>
    <t>Толщина электродов, мкм</t>
  </si>
  <si>
    <t>Конфигурация ячейки</t>
  </si>
  <si>
    <t>Электролит</t>
  </si>
  <si>
    <t>1 M KNO3</t>
  </si>
  <si>
    <t>Тип пропитки</t>
  </si>
  <si>
    <t>погружение в эл-лит на 15 мин</t>
  </si>
  <si>
    <t>Eр.ц., мВ</t>
  </si>
  <si>
    <t>Рабочее напряжение, мВ</t>
  </si>
  <si>
    <t>Скорость
развёртки, мВ</t>
  </si>
  <si>
    <t>Время, с</t>
  </si>
  <si>
    <t>Потенциал, В</t>
  </si>
  <si>
    <t>Сила тока, А</t>
  </si>
  <si>
    <t>Удельный ток, А/г</t>
  </si>
  <si>
    <t>Удельная ёмкость, Ф/г</t>
  </si>
  <si>
    <t>Заряд, Кл</t>
  </si>
  <si>
    <t>Скорость_x000D_
развёртки, мВ</t>
  </si>
  <si>
    <t>Общая ёмкость, Ф</t>
  </si>
  <si>
    <t>Сила тока, мА</t>
  </si>
  <si>
    <t>Позиция начало</t>
  </si>
  <si>
    <t>Заряд</t>
  </si>
  <si>
    <t>Позиция конец</t>
  </si>
  <si>
    <t>Разряд</t>
  </si>
  <si>
    <t>V</t>
  </si>
  <si>
    <t>Напряжение, В</t>
  </si>
  <si>
    <t>Энергия, Дж/КПД E, %/КПД E, %</t>
  </si>
  <si>
    <t>Энергия, Дж/КПД E, %</t>
  </si>
  <si>
    <t>Напряжение разряд, мВ</t>
  </si>
  <si>
    <t>Сопротивление, Ом</t>
  </si>
  <si>
    <t>Время зарада, с</t>
  </si>
  <si>
    <t>Время разряда, с</t>
  </si>
  <si>
    <t>Ёмкость, Ф</t>
  </si>
  <si>
    <t>КПД Q, %</t>
  </si>
  <si>
    <t>Удельная мощность, Вт/кг</t>
  </si>
  <si>
    <t>Удельная энергия, Вт*ч/кг</t>
  </si>
  <si>
    <t>Постоянная времени, с</t>
  </si>
  <si>
    <t>Aerogel</t>
  </si>
  <si>
    <t>Карбонизация в течение 1 ч</t>
  </si>
  <si>
    <t>титановые токосъемы</t>
  </si>
  <si>
    <t>КПД E,%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</si>
</sst>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CD!$G$6:$G$222</c:f>
              <c:numCache>
                <c:formatCode>General</c:formatCode>
                <c:ptCount val="21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</c:numCache>
            </c:numRef>
          </c:xVal>
          <c:yVal>
            <c:numRef>
              <c:f>CD!$H$6:$H$222</c:f>
              <c:numCache>
                <c:formatCode>General</c:formatCode>
                <c:ptCount val="217"/>
                <c:pt idx="0">
                  <c:v>0.79525297880199997</c:v>
                </c:pt>
                <c:pt idx="1">
                  <c:v>0.78811198472999999</c:v>
                </c:pt>
                <c:pt idx="2">
                  <c:v>0.78140401840200002</c:v>
                </c:pt>
                <c:pt idx="3">
                  <c:v>0.77491199970199998</c:v>
                </c:pt>
                <c:pt idx="4">
                  <c:v>0.76863598823500001</c:v>
                </c:pt>
                <c:pt idx="5">
                  <c:v>0.76257699727999995</c:v>
                </c:pt>
                <c:pt idx="6">
                  <c:v>0.75673502683600002</c:v>
                </c:pt>
                <c:pt idx="7">
                  <c:v>0.75110799074199996</c:v>
                </c:pt>
                <c:pt idx="8">
                  <c:v>0.74548202753100001</c:v>
                </c:pt>
                <c:pt idx="9">
                  <c:v>0.73985600471500002</c:v>
                </c:pt>
                <c:pt idx="10">
                  <c:v>0.73466199636499996</c:v>
                </c:pt>
                <c:pt idx="11">
                  <c:v>0.72925198078200004</c:v>
                </c:pt>
                <c:pt idx="12">
                  <c:v>0.72405898571000005</c:v>
                </c:pt>
                <c:pt idx="13">
                  <c:v>0.71886599063900003</c:v>
                </c:pt>
                <c:pt idx="14">
                  <c:v>0.71388798952099997</c:v>
                </c:pt>
                <c:pt idx="15">
                  <c:v>0.70891100168200005</c:v>
                </c:pt>
                <c:pt idx="16">
                  <c:v>0.70393401384400001</c:v>
                </c:pt>
                <c:pt idx="17">
                  <c:v>0.69917398691199995</c:v>
                </c:pt>
                <c:pt idx="18">
                  <c:v>0.694413006306</c:v>
                </c:pt>
                <c:pt idx="19">
                  <c:v>0.68965202569999995</c:v>
                </c:pt>
                <c:pt idx="20">
                  <c:v>0.68489098548899996</c:v>
                </c:pt>
                <c:pt idx="21">
                  <c:v>0.68034702539400005</c:v>
                </c:pt>
                <c:pt idx="22">
                  <c:v>0.67558598518400004</c:v>
                </c:pt>
                <c:pt idx="23">
                  <c:v>0.67104202508900002</c:v>
                </c:pt>
                <c:pt idx="24">
                  <c:v>0.66649800539000004</c:v>
                </c:pt>
                <c:pt idx="25">
                  <c:v>0.66195398569099995</c:v>
                </c:pt>
                <c:pt idx="26">
                  <c:v>0.65762597322500005</c:v>
                </c:pt>
                <c:pt idx="27">
                  <c:v>0.65308099985099999</c:v>
                </c:pt>
                <c:pt idx="28">
                  <c:v>0.64875298738499998</c:v>
                </c:pt>
                <c:pt idx="29">
                  <c:v>0.64420902728999996</c:v>
                </c:pt>
                <c:pt idx="30">
                  <c:v>0.63988101482399995</c:v>
                </c:pt>
                <c:pt idx="31">
                  <c:v>0.63555300235699996</c:v>
                </c:pt>
                <c:pt idx="32">
                  <c:v>0.63122498989099995</c:v>
                </c:pt>
                <c:pt idx="33">
                  <c:v>0.62711399793599998</c:v>
                </c:pt>
                <c:pt idx="34">
                  <c:v>0.62278598546999997</c:v>
                </c:pt>
                <c:pt idx="35">
                  <c:v>0.61845797300299998</c:v>
                </c:pt>
                <c:pt idx="36">
                  <c:v>0.61434698104899998</c:v>
                </c:pt>
                <c:pt idx="37">
                  <c:v>0.61023497581499997</c:v>
                </c:pt>
                <c:pt idx="38">
                  <c:v>0.60590702295300003</c:v>
                </c:pt>
                <c:pt idx="39">
                  <c:v>0.60179597139399998</c:v>
                </c:pt>
                <c:pt idx="40">
                  <c:v>0.59768402576400004</c:v>
                </c:pt>
                <c:pt idx="41">
                  <c:v>0.59357297420499999</c:v>
                </c:pt>
                <c:pt idx="42">
                  <c:v>0.58946102857600002</c:v>
                </c:pt>
                <c:pt idx="43">
                  <c:v>0.585349977016</c:v>
                </c:pt>
                <c:pt idx="44">
                  <c:v>0.58123797178299996</c:v>
                </c:pt>
                <c:pt idx="45">
                  <c:v>0.57734298706099996</c:v>
                </c:pt>
                <c:pt idx="46">
                  <c:v>0.57323098182700005</c:v>
                </c:pt>
                <c:pt idx="47">
                  <c:v>0.56911998987199997</c:v>
                </c:pt>
                <c:pt idx="48">
                  <c:v>0.56522500514999996</c:v>
                </c:pt>
                <c:pt idx="49">
                  <c:v>0.56111299991600005</c:v>
                </c:pt>
                <c:pt idx="50">
                  <c:v>0.55721801519400005</c:v>
                </c:pt>
                <c:pt idx="51">
                  <c:v>0.55310702323899996</c:v>
                </c:pt>
                <c:pt idx="52">
                  <c:v>0.54921197891200002</c:v>
                </c:pt>
                <c:pt idx="53">
                  <c:v>0.54531598091099998</c:v>
                </c:pt>
                <c:pt idx="54">
                  <c:v>0.54142099618899997</c:v>
                </c:pt>
                <c:pt idx="55">
                  <c:v>0.53731000423399999</c:v>
                </c:pt>
                <c:pt idx="56">
                  <c:v>0.53341501951199999</c:v>
                </c:pt>
                <c:pt idx="57">
                  <c:v>0.52951997518500005</c:v>
                </c:pt>
                <c:pt idx="58">
                  <c:v>0.525623977184</c:v>
                </c:pt>
                <c:pt idx="59">
                  <c:v>0.521728992462</c:v>
                </c:pt>
                <c:pt idx="60">
                  <c:v>0.518051028252</c:v>
                </c:pt>
                <c:pt idx="61">
                  <c:v>0.51415497064600002</c:v>
                </c:pt>
                <c:pt idx="62">
                  <c:v>0.51025998592400001</c:v>
                </c:pt>
                <c:pt idx="63">
                  <c:v>0.50636500120200001</c:v>
                </c:pt>
                <c:pt idx="64">
                  <c:v>0.50247001647900003</c:v>
                </c:pt>
                <c:pt idx="65">
                  <c:v>0.49879100918800001</c:v>
                </c:pt>
                <c:pt idx="66">
                  <c:v>0.49489599466299999</c:v>
                </c:pt>
                <c:pt idx="67">
                  <c:v>0.49100100994099999</c:v>
                </c:pt>
                <c:pt idx="68">
                  <c:v>0.487322002649</c:v>
                </c:pt>
                <c:pt idx="69">
                  <c:v>0.48364400863599999</c:v>
                </c:pt>
                <c:pt idx="70">
                  <c:v>0.479748994112</c:v>
                </c:pt>
                <c:pt idx="71">
                  <c:v>0.47606998682000001</c:v>
                </c:pt>
                <c:pt idx="72">
                  <c:v>0.47217500209800001</c:v>
                </c:pt>
                <c:pt idx="73">
                  <c:v>0.46849599480600002</c:v>
                </c:pt>
                <c:pt idx="74">
                  <c:v>0.46481698751400002</c:v>
                </c:pt>
                <c:pt idx="75">
                  <c:v>0.46113899350199999</c:v>
                </c:pt>
                <c:pt idx="76">
                  <c:v>0.457242995501</c:v>
                </c:pt>
                <c:pt idx="77">
                  <c:v>0.453565001488</c:v>
                </c:pt>
                <c:pt idx="78">
                  <c:v>0.44988599419600001</c:v>
                </c:pt>
                <c:pt idx="79">
                  <c:v>0.44620698690400001</c:v>
                </c:pt>
                <c:pt idx="80">
                  <c:v>0.44252899289100001</c:v>
                </c:pt>
                <c:pt idx="81">
                  <c:v>0.43884998559999999</c:v>
                </c:pt>
                <c:pt idx="82">
                  <c:v>0.43517100810999998</c:v>
                </c:pt>
                <c:pt idx="83">
                  <c:v>0.43149200081799999</c:v>
                </c:pt>
                <c:pt idx="84">
                  <c:v>0.42781400680499998</c:v>
                </c:pt>
                <c:pt idx="85">
                  <c:v>0.42413499951400002</c:v>
                </c:pt>
                <c:pt idx="86">
                  <c:v>0.42045599222199997</c:v>
                </c:pt>
                <c:pt idx="87">
                  <c:v>0.41677799820900002</c:v>
                </c:pt>
                <c:pt idx="88">
                  <c:v>0.41331499815</c:v>
                </c:pt>
                <c:pt idx="89">
                  <c:v>0.40963599085800001</c:v>
                </c:pt>
                <c:pt idx="90">
                  <c:v>0.405957996845</c:v>
                </c:pt>
                <c:pt idx="91">
                  <c:v>0.40249499678599998</c:v>
                </c:pt>
                <c:pt idx="92">
                  <c:v>0.39881700277299997</c:v>
                </c:pt>
                <c:pt idx="93">
                  <c:v>0.39513799548099998</c:v>
                </c:pt>
                <c:pt idx="94">
                  <c:v>0.391676008701</c:v>
                </c:pt>
                <c:pt idx="95">
                  <c:v>0.38799700140999999</c:v>
                </c:pt>
                <c:pt idx="96">
                  <c:v>0.38431799411799999</c:v>
                </c:pt>
                <c:pt idx="97">
                  <c:v>0.38085600733800001</c:v>
                </c:pt>
                <c:pt idx="98">
                  <c:v>0.37739399075500002</c:v>
                </c:pt>
                <c:pt idx="99">
                  <c:v>0.37371501326599998</c:v>
                </c:pt>
                <c:pt idx="100">
                  <c:v>0.37025299668299999</c:v>
                </c:pt>
                <c:pt idx="101">
                  <c:v>0.366573989391</c:v>
                </c:pt>
                <c:pt idx="102">
                  <c:v>0.36311098933199998</c:v>
                </c:pt>
                <c:pt idx="103">
                  <c:v>0.359649002552</c:v>
                </c:pt>
                <c:pt idx="104">
                  <c:v>0.35596999526000001</c:v>
                </c:pt>
                <c:pt idx="105">
                  <c:v>0.35250800848000002</c:v>
                </c:pt>
                <c:pt idx="106">
                  <c:v>0.34904599189800001</c:v>
                </c:pt>
                <c:pt idx="107">
                  <c:v>0.34558299183800001</c:v>
                </c:pt>
                <c:pt idx="108">
                  <c:v>0.34212100505800003</c:v>
                </c:pt>
                <c:pt idx="109">
                  <c:v>0.33844199776599998</c:v>
                </c:pt>
                <c:pt idx="110">
                  <c:v>0.334980010986</c:v>
                </c:pt>
                <c:pt idx="111">
                  <c:v>0.33151799440399998</c:v>
                </c:pt>
                <c:pt idx="112">
                  <c:v>0.32805499434500002</c:v>
                </c:pt>
                <c:pt idx="113">
                  <c:v>0.32459300756499998</c:v>
                </c:pt>
                <c:pt idx="114">
                  <c:v>0.32113099098199999</c:v>
                </c:pt>
                <c:pt idx="115">
                  <c:v>0.31766799092300002</c:v>
                </c:pt>
                <c:pt idx="116">
                  <c:v>0.31420600414299998</c:v>
                </c:pt>
                <c:pt idx="117">
                  <c:v>0.31074398755999999</c:v>
                </c:pt>
                <c:pt idx="118">
                  <c:v>0.30728098750100002</c:v>
                </c:pt>
                <c:pt idx="119">
                  <c:v>0.30403599142999999</c:v>
                </c:pt>
                <c:pt idx="120">
                  <c:v>0.30057299137100002</c:v>
                </c:pt>
                <c:pt idx="121">
                  <c:v>0.29711100459099998</c:v>
                </c:pt>
                <c:pt idx="122">
                  <c:v>0.29364898800799999</c:v>
                </c:pt>
                <c:pt idx="123">
                  <c:v>0.29018598794900002</c:v>
                </c:pt>
                <c:pt idx="124">
                  <c:v>0.28694000840200001</c:v>
                </c:pt>
                <c:pt idx="125">
                  <c:v>0.28347799181900002</c:v>
                </c:pt>
                <c:pt idx="126">
                  <c:v>0.28001600503899998</c:v>
                </c:pt>
                <c:pt idx="127">
                  <c:v>0.27676999568900001</c:v>
                </c:pt>
                <c:pt idx="128">
                  <c:v>0.27330699562999999</c:v>
                </c:pt>
                <c:pt idx="129">
                  <c:v>0.26984500885000001</c:v>
                </c:pt>
                <c:pt idx="130">
                  <c:v>0.26659899949999999</c:v>
                </c:pt>
                <c:pt idx="131">
                  <c:v>0.26313701272000001</c:v>
                </c:pt>
                <c:pt idx="132">
                  <c:v>0.25989100336999998</c:v>
                </c:pt>
                <c:pt idx="133">
                  <c:v>0.25642898678800002</c:v>
                </c:pt>
                <c:pt idx="134">
                  <c:v>0.25318300723999998</c:v>
                </c:pt>
                <c:pt idx="135">
                  <c:v>0.24993699789000001</c:v>
                </c:pt>
                <c:pt idx="136">
                  <c:v>0.24647399783099999</c:v>
                </c:pt>
                <c:pt idx="137">
                  <c:v>0.24322800338299999</c:v>
                </c:pt>
                <c:pt idx="138">
                  <c:v>0.23976600170099999</c:v>
                </c:pt>
                <c:pt idx="139">
                  <c:v>0.23652000725299999</c:v>
                </c:pt>
                <c:pt idx="140">
                  <c:v>0.23327399790299999</c:v>
                </c:pt>
                <c:pt idx="141">
                  <c:v>0.23002800345400001</c:v>
                </c:pt>
                <c:pt idx="142">
                  <c:v>0.22656600177299999</c:v>
                </c:pt>
                <c:pt idx="143">
                  <c:v>0.22332000732400001</c:v>
                </c:pt>
                <c:pt idx="144">
                  <c:v>0.22007399797400001</c:v>
                </c:pt>
                <c:pt idx="145">
                  <c:v>0.21682800352600001</c:v>
                </c:pt>
                <c:pt idx="146">
                  <c:v>0.21358199417599999</c:v>
                </c:pt>
                <c:pt idx="147">
                  <c:v>0.21012000739600001</c:v>
                </c:pt>
                <c:pt idx="148">
                  <c:v>0.20687399804600001</c:v>
                </c:pt>
                <c:pt idx="149">
                  <c:v>0.20362800359700001</c:v>
                </c:pt>
                <c:pt idx="150">
                  <c:v>0.20038199424700001</c:v>
                </c:pt>
                <c:pt idx="151">
                  <c:v>0.19713599979900001</c:v>
                </c:pt>
                <c:pt idx="152">
                  <c:v>0.19389000535000001</c:v>
                </c:pt>
                <c:pt idx="153">
                  <c:v>0.19064399600000001</c:v>
                </c:pt>
                <c:pt idx="154">
                  <c:v>0.18739800155200001</c:v>
                </c:pt>
                <c:pt idx="155">
                  <c:v>0.184152007103</c:v>
                </c:pt>
                <c:pt idx="156">
                  <c:v>0.181123003364</c:v>
                </c:pt>
                <c:pt idx="157">
                  <c:v>0.17787699401400001</c:v>
                </c:pt>
                <c:pt idx="158">
                  <c:v>0.174630999565</c:v>
                </c:pt>
                <c:pt idx="159">
                  <c:v>0.17138500511599999</c:v>
                </c:pt>
                <c:pt idx="160">
                  <c:v>0.168138995767</c:v>
                </c:pt>
                <c:pt idx="161">
                  <c:v>0.164893001318</c:v>
                </c:pt>
                <c:pt idx="162">
                  <c:v>0.161863997579</c:v>
                </c:pt>
                <c:pt idx="163">
                  <c:v>0.15861800312999999</c:v>
                </c:pt>
                <c:pt idx="164">
                  <c:v>0.15537199378</c:v>
                </c:pt>
                <c:pt idx="165">
                  <c:v>0.15234200656399999</c:v>
                </c:pt>
                <c:pt idx="166">
                  <c:v>0.14909599721399999</c:v>
                </c:pt>
                <c:pt idx="167">
                  <c:v>0.14585000276599999</c:v>
                </c:pt>
                <c:pt idx="168">
                  <c:v>0.14282099902600001</c:v>
                </c:pt>
                <c:pt idx="169">
                  <c:v>0.13957500457800001</c:v>
                </c:pt>
                <c:pt idx="170">
                  <c:v>0.13654500246000001</c:v>
                </c:pt>
                <c:pt idx="171">
                  <c:v>0.13330000639</c:v>
                </c:pt>
                <c:pt idx="172">
                  <c:v>0.130270004272</c:v>
                </c:pt>
                <c:pt idx="173">
                  <c:v>0.12702399492300001</c:v>
                </c:pt>
                <c:pt idx="174">
                  <c:v>0.123994998634</c:v>
                </c:pt>
                <c:pt idx="175">
                  <c:v>0.120964996517</c:v>
                </c:pt>
                <c:pt idx="176">
                  <c:v>0.117719002068</c:v>
                </c:pt>
                <c:pt idx="177">
                  <c:v>0.114689998329</c:v>
                </c:pt>
                <c:pt idx="178">
                  <c:v>0.111660003662</c:v>
                </c:pt>
                <c:pt idx="179">
                  <c:v>0.10841400176300001</c:v>
                </c:pt>
                <c:pt idx="180">
                  <c:v>0.105384998024</c:v>
                </c:pt>
                <c:pt idx="181">
                  <c:v>0.102355003357</c:v>
                </c:pt>
                <c:pt idx="182">
                  <c:v>9.9325001240000002E-2</c:v>
                </c:pt>
                <c:pt idx="183">
                  <c:v>9.6295997499999994E-2</c:v>
                </c:pt>
                <c:pt idx="184">
                  <c:v>9.3266002833999995E-2</c:v>
                </c:pt>
                <c:pt idx="185">
                  <c:v>9.0020000934999997E-2</c:v>
                </c:pt>
                <c:pt idx="186">
                  <c:v>8.6990997195000003E-2</c:v>
                </c:pt>
                <c:pt idx="187">
                  <c:v>8.3961002529000003E-2</c:v>
                </c:pt>
                <c:pt idx="188">
                  <c:v>8.0931998788999995E-2</c:v>
                </c:pt>
                <c:pt idx="189">
                  <c:v>7.7901996671999998E-2</c:v>
                </c:pt>
                <c:pt idx="190">
                  <c:v>7.4873000383000002E-2</c:v>
                </c:pt>
                <c:pt idx="191">
                  <c:v>7.1842998266000005E-2</c:v>
                </c:pt>
                <c:pt idx="192">
                  <c:v>6.8814001976999994E-2</c:v>
                </c:pt>
                <c:pt idx="193">
                  <c:v>6.6000998020000007E-2</c:v>
                </c:pt>
                <c:pt idx="194">
                  <c:v>6.2971003353999994E-2</c:v>
                </c:pt>
                <c:pt idx="195">
                  <c:v>5.9941999613999999E-2</c:v>
                </c:pt>
                <c:pt idx="196">
                  <c:v>5.6912001221999999E-2</c:v>
                </c:pt>
                <c:pt idx="197">
                  <c:v>5.409900099E-2</c:v>
                </c:pt>
                <c:pt idx="198">
                  <c:v>5.1068998873000003E-2</c:v>
                </c:pt>
                <c:pt idx="199">
                  <c:v>4.8039998858999997E-2</c:v>
                </c:pt>
                <c:pt idx="200">
                  <c:v>4.5226998626999998E-2</c:v>
                </c:pt>
                <c:pt idx="201">
                  <c:v>4.2197000234999997E-2</c:v>
                </c:pt>
                <c:pt idx="202">
                  <c:v>3.9168000220999998E-2</c:v>
                </c:pt>
                <c:pt idx="203">
                  <c:v>3.6354001610999997E-2</c:v>
                </c:pt>
                <c:pt idx="204">
                  <c:v>3.3325001596999998E-2</c:v>
                </c:pt>
                <c:pt idx="205">
                  <c:v>3.0511999503000001E-2</c:v>
                </c:pt>
                <c:pt idx="206">
                  <c:v>2.7481999247999999E-2</c:v>
                </c:pt>
                <c:pt idx="207">
                  <c:v>2.4669000879000001E-2</c:v>
                </c:pt>
                <c:pt idx="208">
                  <c:v>2.1856000646999999E-2</c:v>
                </c:pt>
                <c:pt idx="209">
                  <c:v>1.8826000392000001E-2</c:v>
                </c:pt>
                <c:pt idx="210">
                  <c:v>1.6013000159999999E-2</c:v>
                </c:pt>
                <c:pt idx="211">
                  <c:v>1.3199999928E-2</c:v>
                </c:pt>
                <c:pt idx="212">
                  <c:v>1.0386999696E-2</c:v>
                </c:pt>
                <c:pt idx="213">
                  <c:v>7.3569999080000002E-3</c:v>
                </c:pt>
                <c:pt idx="214">
                  <c:v>4.5440001410000002E-3</c:v>
                </c:pt>
                <c:pt idx="215">
                  <c:v>1.731000026E-3</c:v>
                </c:pt>
                <c:pt idx="216">
                  <c:v>2.1599999999999999E-4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3-F14B-8122-B15960123DA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CD!$G$6:$G$222</c:f>
              <c:numCache>
                <c:formatCode>General</c:formatCode>
                <c:ptCount val="21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</c:numCache>
            </c:numRef>
          </c:xVal>
          <c:yVal>
            <c:numRef>
              <c:f>CD!$I$6:$I$222</c:f>
              <c:numCache>
                <c:formatCode>General</c:formatCode>
                <c:ptCount val="217"/>
                <c:pt idx="0">
                  <c:v>-5.9960747599999999E-4</c:v>
                </c:pt>
                <c:pt idx="1">
                  <c:v>-5.9969053799999996E-4</c:v>
                </c:pt>
                <c:pt idx="2">
                  <c:v>-5.9969053799999996E-4</c:v>
                </c:pt>
                <c:pt idx="3">
                  <c:v>-5.9969053799999996E-4</c:v>
                </c:pt>
                <c:pt idx="4">
                  <c:v>-5.9969053799999996E-4</c:v>
                </c:pt>
                <c:pt idx="5">
                  <c:v>-5.9969053799999996E-4</c:v>
                </c:pt>
                <c:pt idx="6">
                  <c:v>-5.9969053799999996E-4</c:v>
                </c:pt>
                <c:pt idx="7">
                  <c:v>-5.9969053799999996E-4</c:v>
                </c:pt>
                <c:pt idx="8">
                  <c:v>-5.9969053799999996E-4</c:v>
                </c:pt>
                <c:pt idx="9">
                  <c:v>-5.9969053799999996E-4</c:v>
                </c:pt>
                <c:pt idx="10">
                  <c:v>-5.9969053799999996E-4</c:v>
                </c:pt>
                <c:pt idx="11">
                  <c:v>-5.9969053799999996E-4</c:v>
                </c:pt>
                <c:pt idx="12">
                  <c:v>-5.9969053799999996E-4</c:v>
                </c:pt>
                <c:pt idx="13">
                  <c:v>-5.9969053799999996E-4</c:v>
                </c:pt>
                <c:pt idx="14">
                  <c:v>-5.9969053799999996E-4</c:v>
                </c:pt>
                <c:pt idx="15">
                  <c:v>-5.9977365900000003E-4</c:v>
                </c:pt>
                <c:pt idx="16">
                  <c:v>-5.9969053799999996E-4</c:v>
                </c:pt>
                <c:pt idx="17">
                  <c:v>-5.9977365900000003E-4</c:v>
                </c:pt>
                <c:pt idx="18">
                  <c:v>-5.9977365900000003E-4</c:v>
                </c:pt>
                <c:pt idx="19">
                  <c:v>-5.9977365900000003E-4</c:v>
                </c:pt>
                <c:pt idx="20">
                  <c:v>-5.9977365900000003E-4</c:v>
                </c:pt>
                <c:pt idx="21">
                  <c:v>-5.9977365900000003E-4</c:v>
                </c:pt>
                <c:pt idx="22">
                  <c:v>-5.9977365900000003E-4</c:v>
                </c:pt>
                <c:pt idx="23">
                  <c:v>-5.9977365900000003E-4</c:v>
                </c:pt>
                <c:pt idx="24">
                  <c:v>-5.9977365900000003E-4</c:v>
                </c:pt>
                <c:pt idx="25">
                  <c:v>-5.9977365900000003E-4</c:v>
                </c:pt>
                <c:pt idx="26">
                  <c:v>-5.9977365900000003E-4</c:v>
                </c:pt>
                <c:pt idx="27">
                  <c:v>-5.9977365900000003E-4</c:v>
                </c:pt>
                <c:pt idx="28">
                  <c:v>-5.9977365900000003E-4</c:v>
                </c:pt>
                <c:pt idx="29">
                  <c:v>-5.9977365900000003E-4</c:v>
                </c:pt>
                <c:pt idx="30">
                  <c:v>-5.9977365900000003E-4</c:v>
                </c:pt>
                <c:pt idx="31">
                  <c:v>-5.9977365900000003E-4</c:v>
                </c:pt>
                <c:pt idx="32">
                  <c:v>-5.9977365900000003E-4</c:v>
                </c:pt>
                <c:pt idx="33">
                  <c:v>-5.9977365900000003E-4</c:v>
                </c:pt>
                <c:pt idx="34">
                  <c:v>-5.9977365900000003E-4</c:v>
                </c:pt>
                <c:pt idx="35">
                  <c:v>-5.9977365900000003E-4</c:v>
                </c:pt>
                <c:pt idx="36">
                  <c:v>-5.9977365900000003E-4</c:v>
                </c:pt>
                <c:pt idx="37">
                  <c:v>-5.9977365900000003E-4</c:v>
                </c:pt>
                <c:pt idx="38">
                  <c:v>-5.9977365900000003E-4</c:v>
                </c:pt>
                <c:pt idx="39">
                  <c:v>-5.9977365900000003E-4</c:v>
                </c:pt>
                <c:pt idx="40">
                  <c:v>-5.9977365900000003E-4</c:v>
                </c:pt>
                <c:pt idx="41">
                  <c:v>-5.9977365900000003E-4</c:v>
                </c:pt>
                <c:pt idx="42">
                  <c:v>-5.9977365900000003E-4</c:v>
                </c:pt>
                <c:pt idx="43">
                  <c:v>-5.9977365900000003E-4</c:v>
                </c:pt>
                <c:pt idx="44">
                  <c:v>-5.9977365900000003E-4</c:v>
                </c:pt>
                <c:pt idx="45">
                  <c:v>-5.9977365900000003E-4</c:v>
                </c:pt>
                <c:pt idx="46">
                  <c:v>-5.9977365900000003E-4</c:v>
                </c:pt>
                <c:pt idx="47">
                  <c:v>-5.9977365900000003E-4</c:v>
                </c:pt>
                <c:pt idx="48">
                  <c:v>-5.9977365900000003E-4</c:v>
                </c:pt>
                <c:pt idx="49">
                  <c:v>-5.9977365900000003E-4</c:v>
                </c:pt>
                <c:pt idx="50">
                  <c:v>-5.9977365900000003E-4</c:v>
                </c:pt>
                <c:pt idx="51">
                  <c:v>-5.9977365900000003E-4</c:v>
                </c:pt>
                <c:pt idx="52">
                  <c:v>-5.99856721E-4</c:v>
                </c:pt>
                <c:pt idx="53">
                  <c:v>-5.99856721E-4</c:v>
                </c:pt>
                <c:pt idx="54">
                  <c:v>-5.9977365900000003E-4</c:v>
                </c:pt>
                <c:pt idx="55">
                  <c:v>-5.9977365900000003E-4</c:v>
                </c:pt>
                <c:pt idx="56">
                  <c:v>-5.9977365900000003E-4</c:v>
                </c:pt>
                <c:pt idx="57">
                  <c:v>-5.9977365900000003E-4</c:v>
                </c:pt>
                <c:pt idx="58">
                  <c:v>-5.99856721E-4</c:v>
                </c:pt>
                <c:pt idx="59">
                  <c:v>-5.9977365900000003E-4</c:v>
                </c:pt>
                <c:pt idx="60">
                  <c:v>-5.9977365900000003E-4</c:v>
                </c:pt>
                <c:pt idx="61">
                  <c:v>-5.9977365900000003E-4</c:v>
                </c:pt>
                <c:pt idx="62">
                  <c:v>-5.9977365900000003E-4</c:v>
                </c:pt>
                <c:pt idx="63">
                  <c:v>-5.9977365900000003E-4</c:v>
                </c:pt>
                <c:pt idx="64">
                  <c:v>-5.9977365900000003E-4</c:v>
                </c:pt>
                <c:pt idx="65">
                  <c:v>-5.9977365900000003E-4</c:v>
                </c:pt>
                <c:pt idx="66">
                  <c:v>-5.9977365900000003E-4</c:v>
                </c:pt>
                <c:pt idx="67">
                  <c:v>-5.9977365900000003E-4</c:v>
                </c:pt>
                <c:pt idx="68">
                  <c:v>-5.9977365900000003E-4</c:v>
                </c:pt>
                <c:pt idx="69">
                  <c:v>-5.9977365900000003E-4</c:v>
                </c:pt>
                <c:pt idx="70">
                  <c:v>-5.9977365900000003E-4</c:v>
                </c:pt>
                <c:pt idx="71">
                  <c:v>-5.9977365900000003E-4</c:v>
                </c:pt>
                <c:pt idx="72">
                  <c:v>-5.9977365900000003E-4</c:v>
                </c:pt>
                <c:pt idx="73">
                  <c:v>-5.9977365900000003E-4</c:v>
                </c:pt>
                <c:pt idx="74">
                  <c:v>-5.9977365900000003E-4</c:v>
                </c:pt>
                <c:pt idx="75">
                  <c:v>-5.9977365900000003E-4</c:v>
                </c:pt>
                <c:pt idx="76">
                  <c:v>-5.9977365900000003E-4</c:v>
                </c:pt>
                <c:pt idx="77">
                  <c:v>-5.9977365900000003E-4</c:v>
                </c:pt>
                <c:pt idx="78">
                  <c:v>-5.9977365900000003E-4</c:v>
                </c:pt>
                <c:pt idx="79">
                  <c:v>-5.9977365900000003E-4</c:v>
                </c:pt>
                <c:pt idx="80">
                  <c:v>-5.9977365900000003E-4</c:v>
                </c:pt>
                <c:pt idx="81">
                  <c:v>-5.9977365900000003E-4</c:v>
                </c:pt>
                <c:pt idx="82">
                  <c:v>-5.9977365900000003E-4</c:v>
                </c:pt>
                <c:pt idx="83">
                  <c:v>-5.9977365900000003E-4</c:v>
                </c:pt>
                <c:pt idx="84">
                  <c:v>-5.9977365900000003E-4</c:v>
                </c:pt>
                <c:pt idx="85">
                  <c:v>-5.9977365900000003E-4</c:v>
                </c:pt>
                <c:pt idx="86">
                  <c:v>-5.9977365900000003E-4</c:v>
                </c:pt>
                <c:pt idx="87">
                  <c:v>-5.9977365900000003E-4</c:v>
                </c:pt>
                <c:pt idx="88">
                  <c:v>-5.9977365900000003E-4</c:v>
                </c:pt>
                <c:pt idx="89">
                  <c:v>-5.9977365900000003E-4</c:v>
                </c:pt>
                <c:pt idx="90">
                  <c:v>-5.9977365900000003E-4</c:v>
                </c:pt>
                <c:pt idx="91">
                  <c:v>-5.9977365900000003E-4</c:v>
                </c:pt>
                <c:pt idx="92">
                  <c:v>-5.9977365900000003E-4</c:v>
                </c:pt>
                <c:pt idx="93">
                  <c:v>-5.9977365900000003E-4</c:v>
                </c:pt>
                <c:pt idx="94">
                  <c:v>-5.9977365900000003E-4</c:v>
                </c:pt>
                <c:pt idx="95">
                  <c:v>-5.9977365900000003E-4</c:v>
                </c:pt>
                <c:pt idx="96">
                  <c:v>-5.9977365900000003E-4</c:v>
                </c:pt>
                <c:pt idx="97">
                  <c:v>-5.9977365900000003E-4</c:v>
                </c:pt>
                <c:pt idx="98">
                  <c:v>-5.9977365900000003E-4</c:v>
                </c:pt>
                <c:pt idx="99">
                  <c:v>-5.9977365900000003E-4</c:v>
                </c:pt>
                <c:pt idx="100">
                  <c:v>-5.9977365900000003E-4</c:v>
                </c:pt>
                <c:pt idx="101">
                  <c:v>-5.9977365900000003E-4</c:v>
                </c:pt>
                <c:pt idx="102">
                  <c:v>-5.9977365900000003E-4</c:v>
                </c:pt>
                <c:pt idx="103">
                  <c:v>-5.9977365900000003E-4</c:v>
                </c:pt>
                <c:pt idx="104">
                  <c:v>-5.9977365900000003E-4</c:v>
                </c:pt>
                <c:pt idx="105">
                  <c:v>-5.9977365900000003E-4</c:v>
                </c:pt>
                <c:pt idx="106">
                  <c:v>-5.9977365900000003E-4</c:v>
                </c:pt>
                <c:pt idx="107">
                  <c:v>-5.9977365900000003E-4</c:v>
                </c:pt>
                <c:pt idx="108">
                  <c:v>-5.9977365900000003E-4</c:v>
                </c:pt>
                <c:pt idx="109">
                  <c:v>-5.9977365900000003E-4</c:v>
                </c:pt>
                <c:pt idx="110">
                  <c:v>-5.9977365900000003E-4</c:v>
                </c:pt>
                <c:pt idx="111">
                  <c:v>-5.9977365900000003E-4</c:v>
                </c:pt>
                <c:pt idx="112">
                  <c:v>-5.9977365900000003E-4</c:v>
                </c:pt>
                <c:pt idx="113">
                  <c:v>-5.9977365900000003E-4</c:v>
                </c:pt>
                <c:pt idx="114">
                  <c:v>-5.9977365900000003E-4</c:v>
                </c:pt>
                <c:pt idx="115">
                  <c:v>-5.9977365900000003E-4</c:v>
                </c:pt>
                <c:pt idx="116">
                  <c:v>-5.9977365900000003E-4</c:v>
                </c:pt>
                <c:pt idx="117">
                  <c:v>-5.9977365900000003E-4</c:v>
                </c:pt>
                <c:pt idx="118">
                  <c:v>-5.9977365900000003E-4</c:v>
                </c:pt>
                <c:pt idx="119">
                  <c:v>-5.9977365900000003E-4</c:v>
                </c:pt>
                <c:pt idx="120">
                  <c:v>-5.9977365900000003E-4</c:v>
                </c:pt>
                <c:pt idx="121">
                  <c:v>-5.9977365900000003E-4</c:v>
                </c:pt>
                <c:pt idx="122">
                  <c:v>-5.9977365900000003E-4</c:v>
                </c:pt>
                <c:pt idx="123">
                  <c:v>-5.9977365900000003E-4</c:v>
                </c:pt>
                <c:pt idx="124">
                  <c:v>-5.9977365900000003E-4</c:v>
                </c:pt>
                <c:pt idx="125">
                  <c:v>-5.9977365900000003E-4</c:v>
                </c:pt>
                <c:pt idx="126">
                  <c:v>-5.9977365900000003E-4</c:v>
                </c:pt>
                <c:pt idx="127">
                  <c:v>-5.9977365900000003E-4</c:v>
                </c:pt>
                <c:pt idx="128">
                  <c:v>-5.9977365900000003E-4</c:v>
                </c:pt>
                <c:pt idx="129">
                  <c:v>-5.9977365900000003E-4</c:v>
                </c:pt>
                <c:pt idx="130">
                  <c:v>-5.9977365900000003E-4</c:v>
                </c:pt>
                <c:pt idx="131">
                  <c:v>-5.9977365900000003E-4</c:v>
                </c:pt>
                <c:pt idx="132">
                  <c:v>-5.9977365900000003E-4</c:v>
                </c:pt>
                <c:pt idx="133">
                  <c:v>-5.9977365900000003E-4</c:v>
                </c:pt>
                <c:pt idx="134">
                  <c:v>-5.9977365900000003E-4</c:v>
                </c:pt>
                <c:pt idx="135">
                  <c:v>-5.9977365900000003E-4</c:v>
                </c:pt>
                <c:pt idx="136">
                  <c:v>-5.9977365900000003E-4</c:v>
                </c:pt>
                <c:pt idx="137">
                  <c:v>-5.9977365900000003E-4</c:v>
                </c:pt>
                <c:pt idx="138">
                  <c:v>-5.9977365900000003E-4</c:v>
                </c:pt>
                <c:pt idx="139">
                  <c:v>-5.9977365900000003E-4</c:v>
                </c:pt>
                <c:pt idx="140">
                  <c:v>-5.9977365900000003E-4</c:v>
                </c:pt>
                <c:pt idx="141">
                  <c:v>-5.9977365900000003E-4</c:v>
                </c:pt>
                <c:pt idx="142">
                  <c:v>-5.9977365900000003E-4</c:v>
                </c:pt>
                <c:pt idx="143">
                  <c:v>-5.9977365900000003E-4</c:v>
                </c:pt>
                <c:pt idx="144">
                  <c:v>-5.9977365900000003E-4</c:v>
                </c:pt>
                <c:pt idx="145">
                  <c:v>-5.9977365900000003E-4</c:v>
                </c:pt>
                <c:pt idx="146">
                  <c:v>-5.9977365900000003E-4</c:v>
                </c:pt>
                <c:pt idx="147">
                  <c:v>-5.9977365900000003E-4</c:v>
                </c:pt>
                <c:pt idx="148">
                  <c:v>-5.9977365900000003E-4</c:v>
                </c:pt>
                <c:pt idx="149">
                  <c:v>-5.9977365900000003E-4</c:v>
                </c:pt>
                <c:pt idx="150">
                  <c:v>-5.9977365900000003E-4</c:v>
                </c:pt>
                <c:pt idx="151">
                  <c:v>-5.9977365900000003E-4</c:v>
                </c:pt>
                <c:pt idx="152">
                  <c:v>-5.9977365900000003E-4</c:v>
                </c:pt>
                <c:pt idx="153">
                  <c:v>-5.9977365900000003E-4</c:v>
                </c:pt>
                <c:pt idx="154">
                  <c:v>-5.9977365900000003E-4</c:v>
                </c:pt>
                <c:pt idx="155">
                  <c:v>-5.9977365900000003E-4</c:v>
                </c:pt>
                <c:pt idx="156">
                  <c:v>-5.9977365900000003E-4</c:v>
                </c:pt>
                <c:pt idx="157">
                  <c:v>-5.9977365900000003E-4</c:v>
                </c:pt>
                <c:pt idx="158">
                  <c:v>-5.9977365900000003E-4</c:v>
                </c:pt>
                <c:pt idx="159">
                  <c:v>-5.9977365900000003E-4</c:v>
                </c:pt>
                <c:pt idx="160">
                  <c:v>-5.9977365900000003E-4</c:v>
                </c:pt>
                <c:pt idx="161">
                  <c:v>-5.9977365900000003E-4</c:v>
                </c:pt>
                <c:pt idx="162">
                  <c:v>-5.9977365900000003E-4</c:v>
                </c:pt>
                <c:pt idx="163">
                  <c:v>-5.9977365900000003E-4</c:v>
                </c:pt>
                <c:pt idx="164">
                  <c:v>-5.9977365900000003E-4</c:v>
                </c:pt>
                <c:pt idx="165">
                  <c:v>-5.9977365900000003E-4</c:v>
                </c:pt>
                <c:pt idx="166">
                  <c:v>-5.9977365900000003E-4</c:v>
                </c:pt>
                <c:pt idx="167">
                  <c:v>-5.9977365900000003E-4</c:v>
                </c:pt>
                <c:pt idx="168">
                  <c:v>-5.9977365900000003E-4</c:v>
                </c:pt>
                <c:pt idx="169">
                  <c:v>-5.9977365900000003E-4</c:v>
                </c:pt>
                <c:pt idx="170">
                  <c:v>-5.9977365900000003E-4</c:v>
                </c:pt>
                <c:pt idx="171">
                  <c:v>-5.9977365900000003E-4</c:v>
                </c:pt>
                <c:pt idx="172">
                  <c:v>-5.9977365900000003E-4</c:v>
                </c:pt>
                <c:pt idx="173">
                  <c:v>-5.9977365900000003E-4</c:v>
                </c:pt>
                <c:pt idx="174">
                  <c:v>-5.9977365900000003E-4</c:v>
                </c:pt>
                <c:pt idx="175">
                  <c:v>-5.9977365900000003E-4</c:v>
                </c:pt>
                <c:pt idx="176">
                  <c:v>-5.9977365900000003E-4</c:v>
                </c:pt>
                <c:pt idx="177">
                  <c:v>-5.9977365900000003E-4</c:v>
                </c:pt>
                <c:pt idx="178">
                  <c:v>-5.9977365900000003E-4</c:v>
                </c:pt>
                <c:pt idx="179">
                  <c:v>-5.9977365900000003E-4</c:v>
                </c:pt>
                <c:pt idx="180">
                  <c:v>-5.9977365900000003E-4</c:v>
                </c:pt>
                <c:pt idx="181">
                  <c:v>-5.9977365900000003E-4</c:v>
                </c:pt>
                <c:pt idx="182">
                  <c:v>-5.9977365900000003E-4</c:v>
                </c:pt>
                <c:pt idx="183">
                  <c:v>-5.9977365900000003E-4</c:v>
                </c:pt>
                <c:pt idx="184">
                  <c:v>-5.9977365900000003E-4</c:v>
                </c:pt>
                <c:pt idx="185">
                  <c:v>-5.9977365900000003E-4</c:v>
                </c:pt>
                <c:pt idx="186">
                  <c:v>-5.9977365900000003E-4</c:v>
                </c:pt>
                <c:pt idx="187">
                  <c:v>-5.9977365900000003E-4</c:v>
                </c:pt>
                <c:pt idx="188">
                  <c:v>-5.9977365900000003E-4</c:v>
                </c:pt>
                <c:pt idx="189">
                  <c:v>-5.9977365900000003E-4</c:v>
                </c:pt>
                <c:pt idx="190">
                  <c:v>-5.9977365900000003E-4</c:v>
                </c:pt>
                <c:pt idx="191">
                  <c:v>-5.9977365900000003E-4</c:v>
                </c:pt>
                <c:pt idx="192">
                  <c:v>-5.9977365900000003E-4</c:v>
                </c:pt>
                <c:pt idx="193">
                  <c:v>-5.9977365900000003E-4</c:v>
                </c:pt>
                <c:pt idx="194">
                  <c:v>-5.9977365900000003E-4</c:v>
                </c:pt>
                <c:pt idx="195">
                  <c:v>-5.9977365900000003E-4</c:v>
                </c:pt>
                <c:pt idx="196">
                  <c:v>-5.9977365900000003E-4</c:v>
                </c:pt>
                <c:pt idx="197">
                  <c:v>-5.9977365900000003E-4</c:v>
                </c:pt>
                <c:pt idx="198">
                  <c:v>-5.9977365900000003E-4</c:v>
                </c:pt>
                <c:pt idx="199">
                  <c:v>-5.9977365900000003E-4</c:v>
                </c:pt>
                <c:pt idx="200">
                  <c:v>-5.9977365900000003E-4</c:v>
                </c:pt>
                <c:pt idx="201">
                  <c:v>-5.9977365900000003E-4</c:v>
                </c:pt>
                <c:pt idx="202">
                  <c:v>-5.9977365900000003E-4</c:v>
                </c:pt>
                <c:pt idx="203">
                  <c:v>-5.9977365900000003E-4</c:v>
                </c:pt>
                <c:pt idx="204">
                  <c:v>-5.9977365900000003E-4</c:v>
                </c:pt>
                <c:pt idx="205">
                  <c:v>-5.9977365900000003E-4</c:v>
                </c:pt>
                <c:pt idx="206">
                  <c:v>-5.9977365900000003E-4</c:v>
                </c:pt>
                <c:pt idx="207">
                  <c:v>-5.9977365900000003E-4</c:v>
                </c:pt>
                <c:pt idx="208">
                  <c:v>-5.9977365900000003E-4</c:v>
                </c:pt>
                <c:pt idx="209">
                  <c:v>-5.9977365900000003E-4</c:v>
                </c:pt>
                <c:pt idx="210">
                  <c:v>-5.9977365900000003E-4</c:v>
                </c:pt>
                <c:pt idx="211">
                  <c:v>-5.9977365900000003E-4</c:v>
                </c:pt>
                <c:pt idx="212">
                  <c:v>-5.9977365900000003E-4</c:v>
                </c:pt>
                <c:pt idx="213">
                  <c:v>-5.9977365900000003E-4</c:v>
                </c:pt>
                <c:pt idx="214">
                  <c:v>-5.9977365900000003E-4</c:v>
                </c:pt>
                <c:pt idx="215">
                  <c:v>-5.9977365900000003E-4</c:v>
                </c:pt>
                <c:pt idx="216">
                  <c:v>-5.9977365900000003E-4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03-F14B-8122-B15960123DA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CD!$G$6:$G$222</c:f>
              <c:numCache>
                <c:formatCode>General</c:formatCode>
                <c:ptCount val="21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</c:numCache>
            </c:numRef>
          </c:xVal>
          <c:yVal>
            <c:numRef>
              <c:f>CD!$J$6:$J$222</c:f>
              <c:numCache>
                <c:formatCode>General</c:formatCode>
                <c:ptCount val="217"/>
                <c:pt idx="1">
                  <c:v>9.4946293152793019E-4</c:v>
                </c:pt>
                <c:pt idx="2">
                  <c:v>9.4122389631783867E-4</c:v>
                </c:pt>
                <c:pt idx="3">
                  <c:v>9.3330799019480546E-4</c:v>
                </c:pt>
                <c:pt idx="4">
                  <c:v>9.2565112331475705E-4</c:v>
                </c:pt>
                <c:pt idx="5">
                  <c:v>9.182539390760764E-4</c:v>
                </c:pt>
                <c:pt idx="6">
                  <c:v>9.1111704513199289E-4</c:v>
                </c:pt>
                <c:pt idx="7">
                  <c:v>9.0423919043089418E-4</c:v>
                </c:pt>
                <c:pt idx="8">
                  <c:v>8.974908732235651E-4</c:v>
                </c:pt>
                <c:pt idx="9">
                  <c:v>8.9074316366946496E-4</c:v>
                </c:pt>
                <c:pt idx="10">
                  <c:v>8.8425449335834973E-4</c:v>
                </c:pt>
                <c:pt idx="11">
                  <c:v>8.7789536054100402E-4</c:v>
                </c:pt>
                <c:pt idx="12">
                  <c:v>8.7153683537688747E-4</c:v>
                </c:pt>
                <c:pt idx="13">
                  <c:v>8.6530845536036906E-4</c:v>
                </c:pt>
                <c:pt idx="14">
                  <c:v>8.5920900518379165E-4</c:v>
                </c:pt>
                <c:pt idx="15">
                  <c:v>8.5329801789175508E-4</c:v>
                </c:pt>
                <c:pt idx="16">
                  <c:v>8.4732871286277614E-4</c:v>
                </c:pt>
                <c:pt idx="17">
                  <c:v>8.4148870788643615E-4</c:v>
                </c:pt>
                <c:pt idx="18">
                  <c:v>8.3583677005716805E-4</c:v>
                </c:pt>
                <c:pt idx="19">
                  <c:v>8.3012574854019069E-4</c:v>
                </c:pt>
                <c:pt idx="20">
                  <c:v>8.2441469127370439E-4</c:v>
                </c:pt>
                <c:pt idx="21">
                  <c:v>8.188337971931788E-4</c:v>
                </c:pt>
                <c:pt idx="22">
                  <c:v>8.1325290311325279E-4</c:v>
                </c:pt>
                <c:pt idx="23">
                  <c:v>8.0767200903332688E-4</c:v>
                </c:pt>
                <c:pt idx="24">
                  <c:v>8.0222127813936147E-4</c:v>
                </c:pt>
                <c:pt idx="25">
                  <c:v>7.9677051149648669E-4</c:v>
                </c:pt>
                <c:pt idx="26">
                  <c:v>7.9144930030211906E-4</c:v>
                </c:pt>
                <c:pt idx="27">
                  <c:v>7.8612751711860701E-4</c:v>
                </c:pt>
                <c:pt idx="28">
                  <c:v>7.8080573393509507E-4</c:v>
                </c:pt>
                <c:pt idx="29">
                  <c:v>7.7548455848963638E-4</c:v>
                </c:pt>
                <c:pt idx="30">
                  <c:v>7.701633830441779E-4</c:v>
                </c:pt>
                <c:pt idx="31">
                  <c:v>7.649717272977172E-4</c:v>
                </c:pt>
                <c:pt idx="32">
                  <c:v>7.5978007155125661E-4</c:v>
                </c:pt>
                <c:pt idx="33">
                  <c:v>7.547185789913563E-4</c:v>
                </c:pt>
                <c:pt idx="34">
                  <c:v>7.4965708643145589E-4</c:v>
                </c:pt>
                <c:pt idx="35">
                  <c:v>7.4446543068499519E-4</c:v>
                </c:pt>
                <c:pt idx="36">
                  <c:v>7.3940393812509499E-4</c:v>
                </c:pt>
                <c:pt idx="37">
                  <c:v>7.344720010137014E-4</c:v>
                </c:pt>
                <c:pt idx="38">
                  <c:v>7.2940993646465689E-4</c:v>
                </c:pt>
                <c:pt idx="39">
                  <c:v>7.2434844390475658E-4</c:v>
                </c:pt>
                <c:pt idx="40">
                  <c:v>7.1941650679276331E-4</c:v>
                </c:pt>
                <c:pt idx="41">
                  <c:v>7.1448456968077004E-4</c:v>
                </c:pt>
                <c:pt idx="42">
                  <c:v>7.0955263256937656E-4</c:v>
                </c:pt>
                <c:pt idx="43">
                  <c:v>7.0462069545738329E-4</c:v>
                </c:pt>
                <c:pt idx="44">
                  <c:v>6.9968872259648087E-4</c:v>
                </c:pt>
                <c:pt idx="45">
                  <c:v>6.9488634093359432E-4</c:v>
                </c:pt>
                <c:pt idx="46">
                  <c:v>6.9008395927010798E-4</c:v>
                </c:pt>
                <c:pt idx="47">
                  <c:v>6.8515202215811471E-4</c:v>
                </c:pt>
                <c:pt idx="48">
                  <c:v>6.8035024823268173E-4</c:v>
                </c:pt>
                <c:pt idx="49">
                  <c:v>6.7554786656919539E-4</c:v>
                </c:pt>
                <c:pt idx="50">
                  <c:v>6.7074548490570905E-4</c:v>
                </c:pt>
                <c:pt idx="51">
                  <c:v>6.6594371098027607E-4</c:v>
                </c:pt>
                <c:pt idx="52">
                  <c:v>6.611875199507265E-4</c:v>
                </c:pt>
                <c:pt idx="53">
                  <c:v>6.5655995302224459E-4</c:v>
                </c:pt>
                <c:pt idx="54">
                  <c:v>6.5184150816187262E-4</c:v>
                </c:pt>
                <c:pt idx="55">
                  <c:v>6.4699443920043331E-4</c:v>
                </c:pt>
                <c:pt idx="56">
                  <c:v>6.4219266527500032E-4</c:v>
                </c:pt>
                <c:pt idx="57">
                  <c:v>6.3752041104856534E-4</c:v>
                </c:pt>
                <c:pt idx="58">
                  <c:v>6.3289120846286981E-4</c:v>
                </c:pt>
                <c:pt idx="59">
                  <c:v>6.2821838224789029E-4</c:v>
                </c:pt>
                <c:pt idx="60">
                  <c:v>6.236326675787316E-4</c:v>
                </c:pt>
                <c:pt idx="61">
                  <c:v>6.1908996880080344E-4</c:v>
                </c:pt>
                <c:pt idx="62">
                  <c:v>6.144171068363151E-4</c:v>
                </c:pt>
                <c:pt idx="63">
                  <c:v>6.0974488835938893E-4</c:v>
                </c:pt>
                <c:pt idx="64">
                  <c:v>6.050726698818631E-4</c:v>
                </c:pt>
                <c:pt idx="65">
                  <c:v>6.0052998897838956E-4</c:v>
                </c:pt>
                <c:pt idx="66">
                  <c:v>5.959872902004614E-4</c:v>
                </c:pt>
                <c:pt idx="67">
                  <c:v>5.9131505384848093E-4</c:v>
                </c:pt>
                <c:pt idx="68">
                  <c:v>5.8677237294500739E-4</c:v>
                </c:pt>
                <c:pt idx="69">
                  <c:v>5.8235983735303973E-4</c:v>
                </c:pt>
                <c:pt idx="70">
                  <c:v>5.7781774631316513E-4</c:v>
                </c:pt>
                <c:pt idx="71">
                  <c:v>5.7327504753523686E-4</c:v>
                </c:pt>
                <c:pt idx="72">
                  <c:v>5.6873236663176332E-4</c:v>
                </c:pt>
                <c:pt idx="73">
                  <c:v>5.6418968572828979E-4</c:v>
                </c:pt>
                <c:pt idx="74">
                  <c:v>5.5977654239826877E-4</c:v>
                </c:pt>
                <c:pt idx="75">
                  <c:v>5.5536400680690089E-4</c:v>
                </c:pt>
                <c:pt idx="76">
                  <c:v>5.5082132590402702E-4</c:v>
                </c:pt>
                <c:pt idx="77">
                  <c:v>5.4627864500055349E-4</c:v>
                </c:pt>
                <c:pt idx="78">
                  <c:v>5.4186610940858593E-4</c:v>
                </c:pt>
                <c:pt idx="79">
                  <c:v>5.3745296607856491E-4</c:v>
                </c:pt>
                <c:pt idx="80">
                  <c:v>5.3304043048659736E-4</c:v>
                </c:pt>
                <c:pt idx="81">
                  <c:v>5.2862789489522936E-4</c:v>
                </c:pt>
                <c:pt idx="82">
                  <c:v>5.2421476944026265E-4</c:v>
                </c:pt>
                <c:pt idx="83">
                  <c:v>5.1980164398469626E-4</c:v>
                </c:pt>
                <c:pt idx="84">
                  <c:v>5.153891083927286E-4</c:v>
                </c:pt>
                <c:pt idx="85">
                  <c:v>5.1097657280136082E-4</c:v>
                </c:pt>
                <c:pt idx="86">
                  <c:v>5.0656342947193959E-4</c:v>
                </c:pt>
                <c:pt idx="87">
                  <c:v>5.0215089387997181E-4</c:v>
                </c:pt>
                <c:pt idx="88">
                  <c:v>4.9786791373651108E-4</c:v>
                </c:pt>
                <c:pt idx="89">
                  <c:v>4.9358432585499699E-4</c:v>
                </c:pt>
                <c:pt idx="90">
                  <c:v>4.8917179026302933E-4</c:v>
                </c:pt>
                <c:pt idx="91">
                  <c:v>4.8488881011956859E-4</c:v>
                </c:pt>
                <c:pt idx="92">
                  <c:v>4.806058299761078E-4</c:v>
                </c:pt>
                <c:pt idx="93">
                  <c:v>4.7619329438414019E-4</c:v>
                </c:pt>
                <c:pt idx="94">
                  <c:v>4.7191031424067946E-4</c:v>
                </c:pt>
                <c:pt idx="95">
                  <c:v>4.676273340978185E-4</c:v>
                </c:pt>
                <c:pt idx="96">
                  <c:v>4.6321419076839721E-4</c:v>
                </c:pt>
                <c:pt idx="97">
                  <c:v>4.5893121062493648E-4</c:v>
                </c:pt>
                <c:pt idx="98">
                  <c:v>4.5477837579298167E-4</c:v>
                </c:pt>
                <c:pt idx="99">
                  <c:v>4.5049539564952093E-4</c:v>
                </c:pt>
                <c:pt idx="100">
                  <c:v>4.4621241550606014E-4</c:v>
                </c:pt>
                <c:pt idx="101">
                  <c:v>4.4192941748754505E-4</c:v>
                </c:pt>
                <c:pt idx="102">
                  <c:v>4.3764582960603086E-4</c:v>
                </c:pt>
                <c:pt idx="103">
                  <c:v>4.33492404911077E-4</c:v>
                </c:pt>
                <c:pt idx="104">
                  <c:v>4.2920942476761627E-4</c:v>
                </c:pt>
                <c:pt idx="105">
                  <c:v>4.2492644462415553E-4</c:v>
                </c:pt>
                <c:pt idx="106">
                  <c:v>4.207736097928005E-4</c:v>
                </c:pt>
                <c:pt idx="107">
                  <c:v>4.1662016722279223E-4</c:v>
                </c:pt>
                <c:pt idx="108">
                  <c:v>4.1246674252723859E-4</c:v>
                </c:pt>
                <c:pt idx="109">
                  <c:v>4.0818376238377786E-4</c:v>
                </c:pt>
                <c:pt idx="110">
                  <c:v>4.0390078224031707E-4</c:v>
                </c:pt>
                <c:pt idx="111">
                  <c:v>3.9974794740896204E-4</c:v>
                </c:pt>
                <c:pt idx="112">
                  <c:v>3.9559450483955361E-4</c:v>
                </c:pt>
                <c:pt idx="113">
                  <c:v>3.9144108014459969E-4</c:v>
                </c:pt>
                <c:pt idx="114">
                  <c:v>3.8728824531264488E-4</c:v>
                </c:pt>
                <c:pt idx="115">
                  <c:v>3.8313480274263667E-4</c:v>
                </c:pt>
                <c:pt idx="116">
                  <c:v>3.7898137804768281E-4</c:v>
                </c:pt>
                <c:pt idx="117">
                  <c:v>3.7482854321572794E-4</c:v>
                </c:pt>
                <c:pt idx="118">
                  <c:v>3.7067510064571973E-4</c:v>
                </c:pt>
                <c:pt idx="119">
                  <c:v>3.6665182126227179E-4</c:v>
                </c:pt>
                <c:pt idx="120">
                  <c:v>3.6262854187882386E-4</c:v>
                </c:pt>
                <c:pt idx="121">
                  <c:v>3.5847511718386995E-4</c:v>
                </c:pt>
                <c:pt idx="122">
                  <c:v>3.5432228235191514E-4</c:v>
                </c:pt>
                <c:pt idx="123">
                  <c:v>3.5016883978190692E-4</c:v>
                </c:pt>
                <c:pt idx="124">
                  <c:v>3.4614497053545994E-4</c:v>
                </c:pt>
                <c:pt idx="125">
                  <c:v>3.4212169115201201E-4</c:v>
                </c:pt>
                <c:pt idx="126">
                  <c:v>3.3796885632005719E-4</c:v>
                </c:pt>
                <c:pt idx="127">
                  <c:v>3.3394557693660926E-4</c:v>
                </c:pt>
                <c:pt idx="128">
                  <c:v>3.2992168981510787E-4</c:v>
                </c:pt>
                <c:pt idx="129">
                  <c:v>3.2576826512015401E-4</c:v>
                </c:pt>
                <c:pt idx="130">
                  <c:v>3.2174498573670607E-4</c:v>
                </c:pt>
                <c:pt idx="131">
                  <c:v>3.1772170635325814E-4</c:v>
                </c:pt>
                <c:pt idx="132">
                  <c:v>3.1369842696981015E-4</c:v>
                </c:pt>
                <c:pt idx="133">
                  <c:v>3.096751297119077E-4</c:v>
                </c:pt>
                <c:pt idx="134">
                  <c:v>3.0565185032845976E-4</c:v>
                </c:pt>
                <c:pt idx="135">
                  <c:v>3.0175812639291887E-4</c:v>
                </c:pt>
                <c:pt idx="136">
                  <c:v>2.9773423927141748E-4</c:v>
                </c:pt>
                <c:pt idx="137">
                  <c:v>2.9371036108774323E-4</c:v>
                </c:pt>
                <c:pt idx="138">
                  <c:v>2.896870817042953E-4</c:v>
                </c:pt>
                <c:pt idx="139">
                  <c:v>2.8566380232084737E-4</c:v>
                </c:pt>
                <c:pt idx="140">
                  <c:v>2.8177006944867899E-4</c:v>
                </c:pt>
                <c:pt idx="141">
                  <c:v>2.7787633657591084E-4</c:v>
                </c:pt>
                <c:pt idx="142">
                  <c:v>2.7385305719246291E-4</c:v>
                </c:pt>
                <c:pt idx="143">
                  <c:v>2.6982977780901497E-4</c:v>
                </c:pt>
                <c:pt idx="144">
                  <c:v>2.6593604493624687E-4</c:v>
                </c:pt>
                <c:pt idx="145">
                  <c:v>2.6204231206407855E-4</c:v>
                </c:pt>
                <c:pt idx="146">
                  <c:v>2.5814857919191018E-4</c:v>
                </c:pt>
                <c:pt idx="147">
                  <c:v>2.5412529980846219E-4</c:v>
                </c:pt>
                <c:pt idx="148">
                  <c:v>2.5010202042501426E-4</c:v>
                </c:pt>
                <c:pt idx="149">
                  <c:v>2.4620828755224616E-4</c:v>
                </c:pt>
                <c:pt idx="150">
                  <c:v>2.4231455467947801E-4</c:v>
                </c:pt>
                <c:pt idx="151">
                  <c:v>2.3842082180730966E-4</c:v>
                </c:pt>
                <c:pt idx="152">
                  <c:v>2.3452709787236857E-4</c:v>
                </c:pt>
                <c:pt idx="153">
                  <c:v>2.3063336499960045E-4</c:v>
                </c:pt>
                <c:pt idx="154">
                  <c:v>2.267396321274321E-4</c:v>
                </c:pt>
                <c:pt idx="155">
                  <c:v>2.2284590819249104E-4</c:v>
                </c:pt>
                <c:pt idx="156">
                  <c:v>2.1908232956905591E-4</c:v>
                </c:pt>
                <c:pt idx="157">
                  <c:v>2.1531874200839349E-4</c:v>
                </c:pt>
                <c:pt idx="158">
                  <c:v>2.1142500913562536E-4</c:v>
                </c:pt>
                <c:pt idx="159">
                  <c:v>2.075312852000845E-4</c:v>
                </c:pt>
                <c:pt idx="160">
                  <c:v>2.0363755232791615E-4</c:v>
                </c:pt>
                <c:pt idx="161">
                  <c:v>1.9974381945574778E-4</c:v>
                </c:pt>
                <c:pt idx="162">
                  <c:v>1.9598024083231265E-4</c:v>
                </c:pt>
                <c:pt idx="163">
                  <c:v>1.9221666220887751E-4</c:v>
                </c:pt>
                <c:pt idx="164">
                  <c:v>1.8832292933610939E-4</c:v>
                </c:pt>
                <c:pt idx="165">
                  <c:v>1.8455875191184814E-4</c:v>
                </c:pt>
                <c:pt idx="166">
                  <c:v>1.8079457448758689E-4</c:v>
                </c:pt>
                <c:pt idx="167">
                  <c:v>1.7690084161541854E-4</c:v>
                </c:pt>
                <c:pt idx="168">
                  <c:v>1.7313726299198341E-4</c:v>
                </c:pt>
                <c:pt idx="169">
                  <c:v>1.6937368436854827E-4</c:v>
                </c:pt>
                <c:pt idx="170">
                  <c:v>1.6560950694428702E-4</c:v>
                </c:pt>
                <c:pt idx="171">
                  <c:v>1.6184592832085189E-4</c:v>
                </c:pt>
                <c:pt idx="172">
                  <c:v>1.5808234969741676E-4</c:v>
                </c:pt>
                <c:pt idx="173">
                  <c:v>1.5431816333592822E-4</c:v>
                </c:pt>
                <c:pt idx="174">
                  <c:v>1.5055458024417932E-4</c:v>
                </c:pt>
                <c:pt idx="175">
                  <c:v>1.4692055260033754E-4</c:v>
                </c:pt>
                <c:pt idx="176">
                  <c:v>1.4315637517607626E-4</c:v>
                </c:pt>
                <c:pt idx="177">
                  <c:v>1.3939279655264113E-4</c:v>
                </c:pt>
                <c:pt idx="178">
                  <c:v>1.3575876890879935E-4</c:v>
                </c:pt>
                <c:pt idx="179">
                  <c:v>1.3199459148453813E-4</c:v>
                </c:pt>
                <c:pt idx="180">
                  <c:v>1.2823100839278923E-4</c:v>
                </c:pt>
                <c:pt idx="181">
                  <c:v>1.2459698074894742E-4</c:v>
                </c:pt>
                <c:pt idx="182">
                  <c:v>1.2096235430427953E-4</c:v>
                </c:pt>
                <c:pt idx="183">
                  <c:v>1.1732832219152419E-4</c:v>
                </c:pt>
                <c:pt idx="184">
                  <c:v>1.136942945476824E-4</c:v>
                </c:pt>
                <c:pt idx="185">
                  <c:v>1.0993011712402093E-4</c:v>
                </c:pt>
                <c:pt idx="186">
                  <c:v>1.0616653403167226E-4</c:v>
                </c:pt>
                <c:pt idx="187">
                  <c:v>1.0253250638783047E-4</c:v>
                </c:pt>
                <c:pt idx="188">
                  <c:v>9.8898478743988694E-5</c:v>
                </c:pt>
                <c:pt idx="189">
                  <c:v>9.5264446631233369E-5</c:v>
                </c:pt>
                <c:pt idx="190">
                  <c:v>9.1630418987391577E-5</c:v>
                </c:pt>
                <c:pt idx="191">
                  <c:v>8.7996391343549786E-5</c:v>
                </c:pt>
                <c:pt idx="192">
                  <c:v>8.4362363699708008E-5</c:v>
                </c:pt>
                <c:pt idx="193">
                  <c:v>8.0858485836285675E-5</c:v>
                </c:pt>
                <c:pt idx="194">
                  <c:v>7.7354009172637007E-5</c:v>
                </c:pt>
                <c:pt idx="195">
                  <c:v>7.3719981528795215E-5</c:v>
                </c:pt>
                <c:pt idx="196">
                  <c:v>7.0085951650196773E-5</c:v>
                </c:pt>
                <c:pt idx="197">
                  <c:v>6.6581474985948338E-5</c:v>
                </c:pt>
                <c:pt idx="198">
                  <c:v>6.3076996087543005E-5</c:v>
                </c:pt>
                <c:pt idx="199">
                  <c:v>5.9442966209544344E-5</c:v>
                </c:pt>
                <c:pt idx="200">
                  <c:v>5.5939088346122018E-5</c:v>
                </c:pt>
                <c:pt idx="201">
                  <c:v>5.2434611681873575E-5</c:v>
                </c:pt>
                <c:pt idx="202">
                  <c:v>4.8800584038031784E-5</c:v>
                </c:pt>
                <c:pt idx="203">
                  <c:v>4.5296107373783341E-5</c:v>
                </c:pt>
                <c:pt idx="204">
                  <c:v>4.1791630709534899E-5</c:v>
                </c:pt>
                <c:pt idx="205">
                  <c:v>3.8287751729334028E-5</c:v>
                </c:pt>
                <c:pt idx="206">
                  <c:v>3.4783272830928702E-5</c:v>
                </c:pt>
                <c:pt idx="207">
                  <c:v>3.1278796166680253E-5</c:v>
                </c:pt>
                <c:pt idx="208">
                  <c:v>2.7904470400229608E-5</c:v>
                </c:pt>
                <c:pt idx="209">
                  <c:v>2.4399992618602834E-5</c:v>
                </c:pt>
                <c:pt idx="210">
                  <c:v>2.0895514836976059E-5</c:v>
                </c:pt>
                <c:pt idx="211">
                  <c:v>1.7521187953147082E-5</c:v>
                </c:pt>
                <c:pt idx="212">
                  <c:v>1.4146861069318105E-5</c:v>
                </c:pt>
                <c:pt idx="213">
                  <c:v>1.0642383567785631E-5</c:v>
                </c:pt>
                <c:pt idx="214">
                  <c:v>7.1379063451479092E-6</c:v>
                </c:pt>
                <c:pt idx="215">
                  <c:v>3.7635798103872017E-6</c:v>
                </c:pt>
                <c:pt idx="216">
                  <c:v>1.1677593296671153E-6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03-F14B-8122-B15960123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613616"/>
        <c:axId val="1413609984"/>
      </c:scatterChart>
      <c:valAx>
        <c:axId val="141361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413609984"/>
        <c:crosses val="autoZero"/>
        <c:crossBetween val="midCat"/>
      </c:valAx>
      <c:valAx>
        <c:axId val="14136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4136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28998</xdr:colOff>
      <xdr:row>5</xdr:row>
      <xdr:rowOff>171238</xdr:rowOff>
    </xdr:from>
    <xdr:to>
      <xdr:col>17</xdr:col>
      <xdr:colOff>560916</xdr:colOff>
      <xdr:row>20</xdr:row>
      <xdr:rowOff>54398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3CD11-1532-488A-D43C-2F0D4B7E8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BEE1A-0F11-49A5-940C-7A6EB35E61E0}">
  <dimension ref="A1:C12"/>
  <sheetViews>
    <sheetView workbookViewId="0">
      <selection activeCell="I15" sqref="I15"/>
    </sheetView>
  </sheetViews>
  <sheetFormatPr baseColWidth="10" defaultColWidth="8.83203125" defaultRowHeight="15" x14ac:dyDescent="0.2"/>
  <cols>
    <col min="1" max="1" width="25.1640625" bestFit="1" customWidth="1"/>
    <col min="2" max="2" width="29" bestFit="1" customWidth="1"/>
  </cols>
  <sheetData>
    <row r="1" spans="1:3" x14ac:dyDescent="0.2">
      <c r="A1" t="s">
        <v>0</v>
      </c>
      <c r="B1" t="s">
        <v>41</v>
      </c>
      <c r="C1" t="s">
        <v>42</v>
      </c>
    </row>
    <row r="2" spans="1:3" x14ac:dyDescent="0.2">
      <c r="A2" t="s">
        <v>1</v>
      </c>
      <c r="B2" s="1">
        <v>45415</v>
      </c>
    </row>
    <row r="3" spans="1:3" x14ac:dyDescent="0.2">
      <c r="A3" t="s">
        <v>2</v>
      </c>
      <c r="B3">
        <v>19</v>
      </c>
    </row>
    <row r="4" spans="1:3" x14ac:dyDescent="0.2">
      <c r="A4" t="s">
        <v>3</v>
      </c>
      <c r="B4">
        <v>1.3299999999999999E-2</v>
      </c>
    </row>
    <row r="5" spans="1:3" x14ac:dyDescent="0.2">
      <c r="A5" t="s">
        <v>4</v>
      </c>
      <c r="B5">
        <v>1.23E-2</v>
      </c>
    </row>
    <row r="6" spans="1:3" x14ac:dyDescent="0.2">
      <c r="A6" t="s">
        <v>5</v>
      </c>
      <c r="B6">
        <f>AVERAGE(B4:B5)</f>
        <v>1.2799999999999999E-2</v>
      </c>
    </row>
    <row r="7" spans="1:3" x14ac:dyDescent="0.2">
      <c r="A7" t="s">
        <v>6</v>
      </c>
      <c r="B7">
        <v>160</v>
      </c>
    </row>
    <row r="8" spans="1:3" x14ac:dyDescent="0.2">
      <c r="A8" t="s">
        <v>7</v>
      </c>
      <c r="B8" t="s">
        <v>43</v>
      </c>
    </row>
    <row r="9" spans="1:3" x14ac:dyDescent="0.2">
      <c r="A9" t="s">
        <v>8</v>
      </c>
      <c r="B9" t="s">
        <v>9</v>
      </c>
    </row>
    <row r="10" spans="1:3" x14ac:dyDescent="0.2">
      <c r="A10" t="s">
        <v>10</v>
      </c>
      <c r="B10" t="s">
        <v>11</v>
      </c>
    </row>
    <row r="11" spans="1:3" x14ac:dyDescent="0.2">
      <c r="A11" t="s">
        <v>12</v>
      </c>
      <c r="B11">
        <v>-47</v>
      </c>
    </row>
    <row r="12" spans="1:3" x14ac:dyDescent="0.2">
      <c r="A12" t="s">
        <v>13</v>
      </c>
      <c r="B12">
        <v>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F31AB-8E60-44E6-93A8-1F29786B648A}">
  <dimension ref="A1:BQ429"/>
  <sheetViews>
    <sheetView workbookViewId="0">
      <selection activeCell="G4" sqref="F3:G4"/>
    </sheetView>
  </sheetViews>
  <sheetFormatPr baseColWidth="10" defaultColWidth="8.83203125" defaultRowHeight="15" x14ac:dyDescent="0.2"/>
  <sheetData>
    <row r="1" spans="1:69" ht="30.75" customHeight="1" x14ac:dyDescent="0.2">
      <c r="A1" s="2" t="s">
        <v>14</v>
      </c>
      <c r="B1">
        <v>1000</v>
      </c>
      <c r="H1" s="2" t="s">
        <v>14</v>
      </c>
      <c r="I1">
        <v>500</v>
      </c>
      <c r="O1" s="2" t="s">
        <v>14</v>
      </c>
      <c r="P1">
        <v>250</v>
      </c>
      <c r="V1" s="2" t="s">
        <v>14</v>
      </c>
      <c r="W1">
        <v>100</v>
      </c>
      <c r="AC1" s="2" t="s">
        <v>14</v>
      </c>
      <c r="AD1">
        <v>50</v>
      </c>
      <c r="AJ1" s="2" t="s">
        <v>14</v>
      </c>
      <c r="AK1">
        <v>25</v>
      </c>
      <c r="AQ1" s="2" t="s">
        <v>14</v>
      </c>
      <c r="AR1">
        <v>10</v>
      </c>
      <c r="AX1" s="2" t="s">
        <v>14</v>
      </c>
      <c r="AY1">
        <v>5</v>
      </c>
      <c r="BE1" s="2" t="s">
        <v>14</v>
      </c>
      <c r="BF1">
        <v>2</v>
      </c>
      <c r="BL1" s="2" t="s">
        <v>14</v>
      </c>
      <c r="BM1">
        <v>1</v>
      </c>
    </row>
    <row r="2" spans="1:69" x14ac:dyDescent="0.2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V2" t="s">
        <v>15</v>
      </c>
      <c r="W2" t="s">
        <v>16</v>
      </c>
      <c r="X2" t="s">
        <v>17</v>
      </c>
      <c r="Y2" t="s">
        <v>18</v>
      </c>
      <c r="Z2" t="s">
        <v>19</v>
      </c>
      <c r="AA2" t="s">
        <v>20</v>
      </c>
      <c r="AC2" t="s">
        <v>15</v>
      </c>
      <c r="AD2" t="s">
        <v>16</v>
      </c>
      <c r="AE2" t="s">
        <v>17</v>
      </c>
      <c r="AF2" t="s">
        <v>18</v>
      </c>
      <c r="AG2" t="s">
        <v>19</v>
      </c>
      <c r="AH2" t="s">
        <v>20</v>
      </c>
      <c r="AJ2" t="s">
        <v>15</v>
      </c>
      <c r="AK2" t="s">
        <v>16</v>
      </c>
      <c r="AL2" t="s">
        <v>17</v>
      </c>
      <c r="AM2" t="s">
        <v>18</v>
      </c>
      <c r="AN2" t="s">
        <v>19</v>
      </c>
      <c r="AO2" t="s">
        <v>20</v>
      </c>
      <c r="AQ2" t="s">
        <v>15</v>
      </c>
      <c r="AR2" t="s">
        <v>16</v>
      </c>
      <c r="AS2" t="s">
        <v>17</v>
      </c>
      <c r="AT2" t="s">
        <v>18</v>
      </c>
      <c r="AU2" t="s">
        <v>19</v>
      </c>
      <c r="AV2" t="s">
        <v>20</v>
      </c>
      <c r="AX2" t="s">
        <v>15</v>
      </c>
      <c r="AY2" t="s">
        <v>16</v>
      </c>
      <c r="AZ2" t="s">
        <v>17</v>
      </c>
      <c r="BA2" t="s">
        <v>18</v>
      </c>
      <c r="BB2" t="s">
        <v>19</v>
      </c>
      <c r="BC2" t="s">
        <v>20</v>
      </c>
      <c r="BE2" t="s">
        <v>15</v>
      </c>
      <c r="BF2" t="s">
        <v>16</v>
      </c>
      <c r="BG2" t="s">
        <v>17</v>
      </c>
      <c r="BH2" t="s">
        <v>18</v>
      </c>
      <c r="BI2" t="s">
        <v>19</v>
      </c>
      <c r="BJ2" t="s">
        <v>20</v>
      </c>
      <c r="BL2" t="s">
        <v>15</v>
      </c>
      <c r="BM2" t="s">
        <v>16</v>
      </c>
      <c r="BN2" t="s">
        <v>17</v>
      </c>
      <c r="BO2" t="s">
        <v>18</v>
      </c>
      <c r="BP2" t="s">
        <v>19</v>
      </c>
      <c r="BQ2" t="s">
        <v>20</v>
      </c>
    </row>
    <row r="4" spans="1:69" x14ac:dyDescent="0.2">
      <c r="A4">
        <v>4.9999998879999997E-3</v>
      </c>
      <c r="B4">
        <v>5.8860000223000003E-2</v>
      </c>
      <c r="C4">
        <v>-8.465076983E-2</v>
      </c>
      <c r="D4">
        <f>C4/Info!$B$6</f>
        <v>-6.613341392968751</v>
      </c>
      <c r="E4">
        <f>D4*2/(B$1/1000)</f>
        <v>-13.226682785937502</v>
      </c>
      <c r="H4">
        <v>9.9999997759999994E-3</v>
      </c>
      <c r="I4">
        <v>0.12507699429999999</v>
      </c>
      <c r="J4">
        <v>7.8900910914000005E-2</v>
      </c>
      <c r="K4">
        <f>J4/Info!$B$6</f>
        <v>6.1641336651562506</v>
      </c>
      <c r="L4">
        <f>K4*2/(I$1/1000)</f>
        <v>24.656534660625002</v>
      </c>
      <c r="O4">
        <v>1.4999999664999999E-2</v>
      </c>
      <c r="P4">
        <v>9.5862999557999998E-2</v>
      </c>
      <c r="Q4">
        <v>5.3045880049000002E-2</v>
      </c>
      <c r="R4">
        <f>Q4/Info!$B$6</f>
        <v>4.1442093788281253</v>
      </c>
      <c r="S4">
        <f>R4*2/(P$1/1000)</f>
        <v>33.153675030625003</v>
      </c>
      <c r="V4">
        <v>3.9999999106000002E-2</v>
      </c>
      <c r="W4">
        <v>7.3141999543000005E-2</v>
      </c>
      <c r="X4">
        <v>2.5991637259999999E-2</v>
      </c>
      <c r="Y4">
        <f>X4/Info!$B$6</f>
        <v>2.0305966609374999</v>
      </c>
      <c r="Z4">
        <f>Y4*2/(W$1/1000)</f>
        <v>40.611933218749996</v>
      </c>
      <c r="AC4">
        <v>7.9999998212000004E-2</v>
      </c>
      <c r="AD4">
        <v>6.0157999396E-2</v>
      </c>
      <c r="AE4">
        <v>1.3678921387E-2</v>
      </c>
      <c r="AF4">
        <f>AE4/Info!$B$6</f>
        <v>1.068665733359375</v>
      </c>
      <c r="AG4">
        <f>AF4*2/(AD$1/1000)</f>
        <v>42.746629334374994</v>
      </c>
      <c r="AJ4">
        <v>0.15999999642400001</v>
      </c>
      <c r="AK4">
        <v>5.3449999541E-2</v>
      </c>
      <c r="AL4">
        <v>7.05267489E-3</v>
      </c>
      <c r="AM4">
        <f>AL4/Info!$B$6</f>
        <v>0.55099022578125001</v>
      </c>
      <c r="AN4">
        <f>AM4*2/(AK$1/1000)</f>
        <v>44.079218062499997</v>
      </c>
      <c r="AQ4">
        <v>0.40000000596000002</v>
      </c>
      <c r="AR4">
        <v>5.1502000540000002E-2</v>
      </c>
      <c r="AS4">
        <v>2.919324441E-3</v>
      </c>
      <c r="AT4">
        <f>AS4/Info!$B$6</f>
        <v>0.22807222195312502</v>
      </c>
      <c r="AU4">
        <f>AT4*2/(AR$1/1000)</f>
        <v>45.614444390625003</v>
      </c>
      <c r="AX4">
        <v>0.80000001192100001</v>
      </c>
      <c r="AY4">
        <v>4.5658998191E-2</v>
      </c>
      <c r="AZ4">
        <v>1.4748449900000001E-3</v>
      </c>
      <c r="BA4">
        <f>AZ4/Info!$B$6</f>
        <v>0.11522226484375002</v>
      </c>
      <c r="BB4">
        <f>BA4*2/(AY$1/1000)</f>
        <v>46.088905937500009</v>
      </c>
      <c r="BE4">
        <v>2</v>
      </c>
      <c r="BF4">
        <v>4.4794000685000002E-2</v>
      </c>
      <c r="BG4">
        <v>6.0326262600000002E-4</v>
      </c>
      <c r="BH4">
        <f>BG4/Info!$B$6</f>
        <v>4.7129892656250005E-2</v>
      </c>
      <c r="BI4">
        <f>BH4*2/(BF$1/1000)</f>
        <v>47.129892656250007</v>
      </c>
      <c r="BL4">
        <v>4</v>
      </c>
      <c r="BM4">
        <v>4.2846001685000003E-2</v>
      </c>
      <c r="BN4">
        <v>3.0620023599999999E-4</v>
      </c>
      <c r="BO4">
        <f>BN4/Info!$B$6</f>
        <v>2.3921893437500001E-2</v>
      </c>
      <c r="BP4">
        <f>BO4*2/(BM$1/1000)</f>
        <v>47.843786874999999</v>
      </c>
    </row>
    <row r="5" spans="1:69" x14ac:dyDescent="0.2">
      <c r="A5">
        <v>9.9999997759999994E-3</v>
      </c>
      <c r="B5">
        <v>6.4052999020000001E-2</v>
      </c>
      <c r="C5">
        <v>-7.261864841E-2</v>
      </c>
      <c r="D5">
        <f>C5/Info!$B$6</f>
        <v>-5.6733319070312502</v>
      </c>
      <c r="E5">
        <f>D5*2/(B$1/1000)</f>
        <v>-11.3466638140625</v>
      </c>
      <c r="F5">
        <f>((ABS(C4)+ABS(C5))/2)*(A5-A4)</f>
        <v>3.9317353679291261E-4</v>
      </c>
      <c r="H5">
        <v>1.9999999553000001E-2</v>
      </c>
      <c r="I5">
        <v>0.130270004272</v>
      </c>
      <c r="J5">
        <v>8.2308232783999999E-2</v>
      </c>
      <c r="K5">
        <f>J5/Info!$B$6</f>
        <v>6.4303306862500005</v>
      </c>
      <c r="L5">
        <f>K5*2/(I$1/1000)</f>
        <v>25.721322745000002</v>
      </c>
      <c r="M5">
        <f>((ABS(J4)+ABS(J5))/2)*(H5-H4)</f>
        <v>8.060457005151805E-4</v>
      </c>
      <c r="O5">
        <v>2.9999999329E-2</v>
      </c>
      <c r="P5">
        <v>9.9541999399999997E-2</v>
      </c>
      <c r="Q5">
        <v>5.4209683090000002E-2</v>
      </c>
      <c r="R5">
        <f>Q5/Info!$B$6</f>
        <v>4.2351314914062508</v>
      </c>
      <c r="S5">
        <f>R5*2/(P$1/1000)</f>
        <v>33.881051931250006</v>
      </c>
      <c r="T5">
        <f>((ABS(Q4)+ABS(Q5))/2)*(O5-O4)</f>
        <v>8.0441670552356542E-4</v>
      </c>
      <c r="V5">
        <v>7.9999998212000004E-2</v>
      </c>
      <c r="W5">
        <v>7.7036999166E-2</v>
      </c>
      <c r="X5">
        <v>2.6269938797E-2</v>
      </c>
      <c r="Y5">
        <f>X5/Info!$B$6</f>
        <v>2.0523389685156253</v>
      </c>
      <c r="Z5">
        <f>Y5*2/(W$1/1000)</f>
        <v>41.0467793703125</v>
      </c>
      <c r="AA5">
        <f>((ABS(X4)+ABS(X5))/2)*(V5-V4)</f>
        <v>1.0452314977790755E-3</v>
      </c>
      <c r="AC5">
        <v>0.15999999642400001</v>
      </c>
      <c r="AD5">
        <v>6.4268998802000002E-2</v>
      </c>
      <c r="AE5">
        <v>1.3788554817E-2</v>
      </c>
      <c r="AF5">
        <f>AE5/Info!$B$6</f>
        <v>1.0772308450781252</v>
      </c>
      <c r="AG5">
        <f>AF5*2/(AD$1/1000)</f>
        <v>43.089233803125005</v>
      </c>
      <c r="AH5">
        <f>((ABS(AE4)+ABS(AE5))/2)*(AC5-AC4)</f>
        <v>1.0986990236040764E-3</v>
      </c>
      <c r="AJ5">
        <v>0.31999999284699998</v>
      </c>
      <c r="AK5">
        <v>5.7560998946000003E-2</v>
      </c>
      <c r="AL5">
        <v>7.0918104609999999E-3</v>
      </c>
      <c r="AM5">
        <f>AL5/Info!$B$6</f>
        <v>0.554047692265625</v>
      </c>
      <c r="AN5">
        <f>AM5*2/(AK$1/1000)</f>
        <v>44.32381538125</v>
      </c>
      <c r="AO5">
        <f>((ABS(AL4)+ABS(AL5))/2)*(AJ5-AJ4)</f>
        <v>1.1315588027825878E-3</v>
      </c>
      <c r="AQ5">
        <v>0.80000001192100001</v>
      </c>
      <c r="AR5">
        <v>5.5613998323999998E-2</v>
      </c>
      <c r="AS5">
        <v>2.9309818059999999E-3</v>
      </c>
      <c r="AT5">
        <f>AS5/Info!$B$6</f>
        <v>0.22898295359375001</v>
      </c>
      <c r="AU5">
        <f>AT5*2/(AR$1/1000)</f>
        <v>45.796590718750004</v>
      </c>
      <c r="AV5">
        <f>((ABS(AS4)+ABS(AS5))/2)*(AQ5-AQ4)</f>
        <v>1.1700612668368378E-3</v>
      </c>
      <c r="AX5">
        <v>1.600000023842</v>
      </c>
      <c r="AY5">
        <v>4.9770999699999999E-2</v>
      </c>
      <c r="AZ5">
        <v>1.487222617E-3</v>
      </c>
      <c r="BA5">
        <f>AZ5/Info!$B$6</f>
        <v>0.11618926695312501</v>
      </c>
      <c r="BB5">
        <f>BA5*2/(AY$1/1000)</f>
        <v>46.475706781250004</v>
      </c>
      <c r="BC5">
        <f>((ABS(AZ4)+ABS(AZ5))/2)*(AX5-AX4)</f>
        <v>1.1848270604554042E-3</v>
      </c>
      <c r="BE5">
        <v>4</v>
      </c>
      <c r="BF5">
        <v>4.8689000309000002E-2</v>
      </c>
      <c r="BG5">
        <v>6.0990831099999999E-4</v>
      </c>
      <c r="BH5">
        <f>BG5/Info!$B$6</f>
        <v>4.7649086796875004E-2</v>
      </c>
      <c r="BI5">
        <f>BH5*2/(BF$1/1000)</f>
        <v>47.649086796875004</v>
      </c>
      <c r="BJ5">
        <f>((ABS(BG4)+ABS(BG5))/2)*(BE5-BE4)</f>
        <v>1.2131709370000001E-3</v>
      </c>
      <c r="BL5">
        <v>8</v>
      </c>
      <c r="BM5">
        <v>4.6957999468E-2</v>
      </c>
      <c r="BN5">
        <v>3.0503721800000002E-4</v>
      </c>
      <c r="BO5">
        <f>BN5/Info!$B$6</f>
        <v>2.3831032656250004E-2</v>
      </c>
      <c r="BP5">
        <f>BO5*2/(BM$1/1000)</f>
        <v>47.662065312500005</v>
      </c>
      <c r="BQ5">
        <f>((ABS(BN4)+ABS(BN5))/2)*(BL5-BL4)</f>
        <v>1.2224749080000001E-3</v>
      </c>
    </row>
    <row r="6" spans="1:69" x14ac:dyDescent="0.2">
      <c r="A6">
        <v>1.4999999664999999E-2</v>
      </c>
      <c r="B6">
        <v>6.9246999919000005E-2</v>
      </c>
      <c r="C6">
        <v>-6.1118923127999998E-2</v>
      </c>
      <c r="D6">
        <f>C6/Info!$B$6</f>
        <v>-4.7749158693750005</v>
      </c>
      <c r="E6">
        <f t="shared" ref="E6:E69" si="0">D6*2/(B$1/1000)</f>
        <v>-9.5498317387500009</v>
      </c>
      <c r="F6">
        <f t="shared" ref="F6:F69" si="1">((ABS(C5)+ABS(C6))/2)*(A6-A5)</f>
        <v>3.3434392142256479E-4</v>
      </c>
      <c r="H6">
        <v>2.9999999329E-2</v>
      </c>
      <c r="I6">
        <v>0.13503099977999999</v>
      </c>
      <c r="J6">
        <v>8.5289649664999995E-2</v>
      </c>
      <c r="K6">
        <f>J6/Info!$B$6</f>
        <v>6.6632538800781251</v>
      </c>
      <c r="L6">
        <f t="shared" ref="L6:L69" si="2">K6*2/(I$1/1000)</f>
        <v>26.653015520312501</v>
      </c>
      <c r="M6">
        <f t="shared" ref="M6:M69" si="3">((ABS(J5)+ABS(J6))/2)*(H6-H5)</f>
        <v>8.3798939347403702E-4</v>
      </c>
      <c r="O6">
        <v>4.5000001788000003E-2</v>
      </c>
      <c r="P6">
        <v>0.10343699902300001</v>
      </c>
      <c r="Q6">
        <v>5.5246986449000002E-2</v>
      </c>
      <c r="R6">
        <f>Q6/Info!$B$6</f>
        <v>4.3161708163281256</v>
      </c>
      <c r="S6">
        <f t="shared" ref="S6:S69" si="4">R6*2/(P$1/1000)</f>
        <v>34.529366530625005</v>
      </c>
      <c r="T6">
        <f t="shared" ref="T6:T69" si="5">((ABS(Q5)+ABS(Q6))/2)*(O6-O5)</f>
        <v>8.2092515611947544E-4</v>
      </c>
      <c r="V6">
        <v>0.119999997318</v>
      </c>
      <c r="W6">
        <v>8.1147998570999996E-2</v>
      </c>
      <c r="X6">
        <v>2.6489205658E-2</v>
      </c>
      <c r="Y6">
        <f>X6/Info!$B$6</f>
        <v>2.0694691920312502</v>
      </c>
      <c r="Z6">
        <f t="shared" ref="Z6:Z69" si="6">Y6*2/(W$1/1000)</f>
        <v>41.389383840625001</v>
      </c>
      <c r="AA6">
        <f t="shared" ref="AA6:AA69" si="7">((ABS(X5)+ABS(X6))/2)*(V6-V5)</f>
        <v>1.0551828655166625E-3</v>
      </c>
      <c r="AC6">
        <v>0.239999994636</v>
      </c>
      <c r="AD6">
        <v>6.8380996585000006E-2</v>
      </c>
      <c r="AE6">
        <v>1.3847588560999999E-2</v>
      </c>
      <c r="AF6">
        <f>AE6/Info!$B$6</f>
        <v>1.081842856328125</v>
      </c>
      <c r="AG6">
        <f t="shared" ref="AG6:AG69" si="8">AF6*2/(AD$1/1000)</f>
        <v>43.273714253125</v>
      </c>
      <c r="AH6">
        <f t="shared" ref="AH6:AH69" si="9">((ABS(AE5)+ABS(AE6))/2)*(AC6-AC5)</f>
        <v>1.1054457104132877E-3</v>
      </c>
      <c r="AJ6">
        <v>0.47999998927100002</v>
      </c>
      <c r="AK6">
        <v>6.1455998570000003E-2</v>
      </c>
      <c r="AL6">
        <v>7.0934756660000001E-3</v>
      </c>
      <c r="AM6">
        <f>AL6/Info!$B$6</f>
        <v>0.55417778640625004</v>
      </c>
      <c r="AN6">
        <f t="shared" ref="AN6:AN69" si="10">AM6*2/(AK$1/1000)</f>
        <v>44.334222912500003</v>
      </c>
      <c r="AO6">
        <f t="shared" ref="AO6:AO69" si="11">((ABS(AL5)+ABS(AL6))/2)*(AJ6-AJ5)</f>
        <v>1.1348228647967086E-3</v>
      </c>
      <c r="AQ6">
        <v>1.200000047684</v>
      </c>
      <c r="AR6">
        <v>5.9725001453999997E-2</v>
      </c>
      <c r="AS6">
        <v>2.9293166010000002E-3</v>
      </c>
      <c r="AT6">
        <f>AS6/Info!$B$6</f>
        <v>0.22885285945312503</v>
      </c>
      <c r="AU6">
        <f t="shared" ref="AU6:AU69" si="12">AT6*2/(AR$1/1000)</f>
        <v>45.770571890625007</v>
      </c>
      <c r="AV6">
        <f t="shared" ref="AV6:AV69" si="13">((ABS(AS5)+ABS(AS6))/2)*(AQ6-AQ5)</f>
        <v>1.172059786190926E-3</v>
      </c>
      <c r="AX6">
        <v>2.400000095367</v>
      </c>
      <c r="AY6">
        <v>5.3665999323000001E-2</v>
      </c>
      <c r="AZ6">
        <v>1.4936190560000001E-3</v>
      </c>
      <c r="BA6">
        <f>AZ6/Info!$B$6</f>
        <v>0.11668898875000001</v>
      </c>
      <c r="BB6">
        <f t="shared" ref="BB6:BB69" si="14">BA6*2/(AY$1/1000)</f>
        <v>46.675595500000007</v>
      </c>
      <c r="BC6">
        <f t="shared" ref="BC6:BC69" si="15">((ABS(AZ5)+ABS(AZ6))/2)*(AX6-AX5)</f>
        <v>1.1923367758023503E-3</v>
      </c>
      <c r="BE6">
        <v>6</v>
      </c>
      <c r="BF6">
        <v>5.2799999713999998E-2</v>
      </c>
      <c r="BG6">
        <v>6.09576004E-4</v>
      </c>
      <c r="BH6">
        <f>BG6/Info!$B$6</f>
        <v>4.7623125312500007E-2</v>
      </c>
      <c r="BI6">
        <f t="shared" ref="BI6:BI69" si="16">BH6*2/(BF$1/1000)</f>
        <v>47.623125312500008</v>
      </c>
      <c r="BJ6">
        <f t="shared" ref="BJ6:BJ69" si="17">((ABS(BG5)+ABS(BG6))/2)*(BE6-BE5)</f>
        <v>1.2194843149999999E-3</v>
      </c>
      <c r="BL6">
        <v>12</v>
      </c>
      <c r="BM6">
        <v>5.0852999091000002E-2</v>
      </c>
      <c r="BN6">
        <v>3.1060300499999999E-4</v>
      </c>
      <c r="BO6">
        <f>BN6/Info!$B$6</f>
        <v>2.4265859765625002E-2</v>
      </c>
      <c r="BP6">
        <f t="shared" ref="BP6:BP69" si="18">BO6*2/(BM$1/1000)</f>
        <v>48.531719531250005</v>
      </c>
      <c r="BQ6">
        <f t="shared" ref="BQ6:BQ69" si="19">((ABS(BN5)+ABS(BN6))/2)*(BL6-BL5)</f>
        <v>1.2312804459999999E-3</v>
      </c>
    </row>
    <row r="7" spans="1:69" x14ac:dyDescent="0.2">
      <c r="A7">
        <v>1.9999999553000001E-2</v>
      </c>
      <c r="B7">
        <v>7.4224002659000005E-2</v>
      </c>
      <c r="C7">
        <v>-5.0045110285E-2</v>
      </c>
      <c r="D7">
        <f>C7/Info!$B$6</f>
        <v>-3.9097742410156253</v>
      </c>
      <c r="E7">
        <f t="shared" si="0"/>
        <v>-7.8195484820312506</v>
      </c>
      <c r="F7">
        <f t="shared" si="1"/>
        <v>2.7791007730731417E-4</v>
      </c>
      <c r="H7">
        <v>3.9999999106000002E-2</v>
      </c>
      <c r="I7">
        <v>0.14000800252000001</v>
      </c>
      <c r="J7">
        <v>8.8058099151000005E-2</v>
      </c>
      <c r="K7">
        <f>J7/Info!$B$6</f>
        <v>6.8795389961718758</v>
      </c>
      <c r="L7">
        <f t="shared" si="2"/>
        <v>27.518155984687503</v>
      </c>
      <c r="M7">
        <f t="shared" si="3"/>
        <v>8.6673872475172622E-4</v>
      </c>
      <c r="O7">
        <v>5.9999998658999999E-2</v>
      </c>
      <c r="P7">
        <v>0.107331998646</v>
      </c>
      <c r="Q7">
        <v>5.6242123246000003E-2</v>
      </c>
      <c r="R7">
        <f>Q7/Info!$B$6</f>
        <v>4.3939158785937504</v>
      </c>
      <c r="S7">
        <f t="shared" si="4"/>
        <v>35.151327028750003</v>
      </c>
      <c r="T7">
        <f t="shared" si="5"/>
        <v>8.3616814828778774E-4</v>
      </c>
      <c r="V7">
        <v>0.15999999642400001</v>
      </c>
      <c r="W7">
        <v>8.5042998194999997E-2</v>
      </c>
      <c r="X7">
        <v>2.6716906576999998E-2</v>
      </c>
      <c r="Y7">
        <f>X7/Info!$B$6</f>
        <v>2.0872583263281252</v>
      </c>
      <c r="Z7">
        <f t="shared" si="6"/>
        <v>41.7451665265625</v>
      </c>
      <c r="AA7">
        <f t="shared" si="7"/>
        <v>1.0641222209168679E-3</v>
      </c>
      <c r="AC7">
        <v>0.31999999284699998</v>
      </c>
      <c r="AD7">
        <v>7.2276003658999999E-2</v>
      </c>
      <c r="AE7">
        <v>1.3923488556999999E-2</v>
      </c>
      <c r="AF7">
        <f>AE7/Info!$B$6</f>
        <v>1.0877725435156251</v>
      </c>
      <c r="AG7">
        <f t="shared" si="8"/>
        <v>43.510901740625002</v>
      </c>
      <c r="AH7">
        <f t="shared" si="9"/>
        <v>1.1108430598787712E-3</v>
      </c>
      <c r="AJ7">
        <v>0.63999998569500005</v>
      </c>
      <c r="AK7">
        <v>6.5568000077999997E-2</v>
      </c>
      <c r="AL7">
        <v>7.1525950919999999E-3</v>
      </c>
      <c r="AM7">
        <f>AL7/Info!$B$6</f>
        <v>0.5587964915625</v>
      </c>
      <c r="AN7">
        <f t="shared" si="10"/>
        <v>44.703719324999994</v>
      </c>
      <c r="AO7">
        <f t="shared" si="11"/>
        <v>1.1396856351680257E-3</v>
      </c>
      <c r="AQ7">
        <v>1.600000023842</v>
      </c>
      <c r="AR7">
        <v>6.3620001078000005E-2</v>
      </c>
      <c r="AS7">
        <v>2.951798495E-3</v>
      </c>
      <c r="AT7">
        <f>AS7/Info!$B$6</f>
        <v>0.23060925742187502</v>
      </c>
      <c r="AU7">
        <f t="shared" si="12"/>
        <v>46.121851484375</v>
      </c>
      <c r="AV7">
        <f t="shared" si="13"/>
        <v>1.176222949091227E-3</v>
      </c>
      <c r="AX7">
        <v>3.200000047684</v>
      </c>
      <c r="AY7">
        <v>5.7778000832E-2</v>
      </c>
      <c r="AZ7">
        <v>1.4956959060000001E-3</v>
      </c>
      <c r="BA7">
        <f>AZ7/Info!$B$6</f>
        <v>0.11685124265625002</v>
      </c>
      <c r="BB7">
        <f t="shared" si="14"/>
        <v>46.740497062500005</v>
      </c>
      <c r="BC7">
        <f t="shared" si="15"/>
        <v>1.1957259135302475E-3</v>
      </c>
      <c r="BE7">
        <v>8</v>
      </c>
      <c r="BF7">
        <v>5.6696001439999998E-2</v>
      </c>
      <c r="BG7">
        <v>6.1514182000000001E-4</v>
      </c>
      <c r="BH7">
        <f>BG7/Info!$B$6</f>
        <v>4.8057954687500008E-2</v>
      </c>
      <c r="BI7">
        <f t="shared" si="16"/>
        <v>48.057954687500008</v>
      </c>
      <c r="BJ7">
        <f t="shared" si="17"/>
        <v>1.2247178239999999E-3</v>
      </c>
      <c r="BL7">
        <v>16</v>
      </c>
      <c r="BM7">
        <v>5.4963998496999997E-2</v>
      </c>
      <c r="BN7">
        <v>3.11516778E-4</v>
      </c>
      <c r="BO7">
        <f>BN7/Info!$B$6</f>
        <v>2.4337248281250001E-2</v>
      </c>
      <c r="BP7">
        <f t="shared" si="18"/>
        <v>48.674496562500003</v>
      </c>
      <c r="BQ7">
        <f t="shared" si="19"/>
        <v>1.244239566E-3</v>
      </c>
    </row>
    <row r="8" spans="1:69" x14ac:dyDescent="0.2">
      <c r="A8">
        <v>2.5000000373E-2</v>
      </c>
      <c r="B8">
        <v>7.8983999789000003E-2</v>
      </c>
      <c r="C8">
        <v>-3.9290737361E-2</v>
      </c>
      <c r="D8">
        <f>C8/Info!$B$6</f>
        <v>-3.0695888563281253</v>
      </c>
      <c r="E8">
        <f t="shared" si="0"/>
        <v>-6.1391777126562506</v>
      </c>
      <c r="F8">
        <f t="shared" si="1"/>
        <v>2.233396557426975E-4</v>
      </c>
      <c r="H8">
        <v>5.0000000745000002E-2</v>
      </c>
      <c r="I8">
        <v>0.14498500525999999</v>
      </c>
      <c r="J8">
        <v>9.0720072388999998E-2</v>
      </c>
      <c r="K8">
        <f>J8/Info!$B$6</f>
        <v>7.0875056553906255</v>
      </c>
      <c r="L8">
        <f t="shared" si="2"/>
        <v>28.350022621562502</v>
      </c>
      <c r="M8">
        <f t="shared" si="3"/>
        <v>8.9389100420871157E-4</v>
      </c>
      <c r="O8">
        <v>7.5000002979999994E-2</v>
      </c>
      <c r="P8">
        <v>0.111010998487</v>
      </c>
      <c r="Q8">
        <v>5.7152926921999997E-2</v>
      </c>
      <c r="R8">
        <f>Q8/Info!$B$6</f>
        <v>4.4650724157812505</v>
      </c>
      <c r="S8">
        <f t="shared" si="4"/>
        <v>35.720579326250004</v>
      </c>
      <c r="T8">
        <f t="shared" si="5"/>
        <v>8.5046312125000557E-4</v>
      </c>
      <c r="V8">
        <v>0.20000000298000001</v>
      </c>
      <c r="W8">
        <v>8.8939003646000006E-2</v>
      </c>
      <c r="X8">
        <v>2.6843406260000001E-2</v>
      </c>
      <c r="Y8">
        <f>X8/Info!$B$6</f>
        <v>2.0971411140625</v>
      </c>
      <c r="Z8">
        <f t="shared" si="6"/>
        <v>41.942822281249995</v>
      </c>
      <c r="AA8">
        <f t="shared" si="7"/>
        <v>1.0712064323107054E-3</v>
      </c>
      <c r="AC8">
        <v>0.40000000596000002</v>
      </c>
      <c r="AD8">
        <v>7.6388001442000003E-2</v>
      </c>
      <c r="AE8">
        <v>1.3965656050000001E-2</v>
      </c>
      <c r="AF8">
        <f>AE8/Info!$B$6</f>
        <v>1.0910668789062501</v>
      </c>
      <c r="AG8">
        <f t="shared" si="8"/>
        <v>43.64267515625</v>
      </c>
      <c r="AH8">
        <f t="shared" si="9"/>
        <v>1.1155659671351771E-3</v>
      </c>
      <c r="AJ8">
        <v>0.80000001192100001</v>
      </c>
      <c r="AK8">
        <v>6.9462999701000006E-2</v>
      </c>
      <c r="AL8">
        <v>7.1859015149999999E-3</v>
      </c>
      <c r="AM8">
        <f>AL8/Info!$B$6</f>
        <v>0.56139855585937504</v>
      </c>
      <c r="AN8">
        <f t="shared" si="10"/>
        <v>44.911884468750003</v>
      </c>
      <c r="AO8">
        <f t="shared" si="11"/>
        <v>1.1470799165807057E-3</v>
      </c>
      <c r="AQ8">
        <v>2</v>
      </c>
      <c r="AR8">
        <v>6.7731998860999995E-2</v>
      </c>
      <c r="AS8">
        <v>2.9526310969999999E-3</v>
      </c>
      <c r="AT8">
        <f>AS8/Info!$B$6</f>
        <v>0.23067430445312501</v>
      </c>
      <c r="AU8">
        <f t="shared" si="12"/>
        <v>46.134860890624999</v>
      </c>
      <c r="AV8">
        <f t="shared" si="13"/>
        <v>1.1808858480132948E-3</v>
      </c>
      <c r="AX8">
        <v>4</v>
      </c>
      <c r="AY8">
        <v>6.1673000455000002E-2</v>
      </c>
      <c r="AZ8">
        <v>1.5040860740000001E-3</v>
      </c>
      <c r="BA8">
        <f>AZ8/Info!$B$6</f>
        <v>0.11750672453125002</v>
      </c>
      <c r="BB8">
        <f t="shared" si="14"/>
        <v>47.002689812500009</v>
      </c>
      <c r="BC8">
        <f t="shared" si="15"/>
        <v>1.199912720479198E-3</v>
      </c>
      <c r="BE8">
        <v>10</v>
      </c>
      <c r="BF8">
        <v>6.0807000845999999E-2</v>
      </c>
      <c r="BG8">
        <v>6.1240047199999999E-4</v>
      </c>
      <c r="BH8">
        <f>BG8/Info!$B$6</f>
        <v>4.7843786875000002E-2</v>
      </c>
      <c r="BI8">
        <f t="shared" si="16"/>
        <v>47.843786874999999</v>
      </c>
      <c r="BJ8">
        <f t="shared" si="17"/>
        <v>1.227542292E-3</v>
      </c>
      <c r="BL8">
        <v>20</v>
      </c>
      <c r="BM8">
        <v>5.8860000223000003E-2</v>
      </c>
      <c r="BN8">
        <v>3.1218133499999999E-4</v>
      </c>
      <c r="BO8">
        <f>BN8/Info!$B$6</f>
        <v>2.4389166796875E-2</v>
      </c>
      <c r="BP8">
        <f t="shared" si="18"/>
        <v>48.778333593749998</v>
      </c>
      <c r="BQ8">
        <f t="shared" si="19"/>
        <v>1.247396226E-3</v>
      </c>
    </row>
    <row r="9" spans="1:69" x14ac:dyDescent="0.2">
      <c r="A9">
        <v>2.9999999329E-2</v>
      </c>
      <c r="B9">
        <v>8.3961002529000003E-2</v>
      </c>
      <c r="C9">
        <v>-2.8962276876E-2</v>
      </c>
      <c r="D9">
        <f>C9/Info!$B$6</f>
        <v>-2.2626778809375003</v>
      </c>
      <c r="E9">
        <f t="shared" si="0"/>
        <v>-4.5253557618750007</v>
      </c>
      <c r="F9">
        <f t="shared" si="1"/>
        <v>1.7063249996442656E-4</v>
      </c>
      <c r="H9">
        <v>5.9999998658999999E-2</v>
      </c>
      <c r="I9">
        <v>0.15017800033100001</v>
      </c>
      <c r="J9">
        <v>9.3275569379000001E-2</v>
      </c>
      <c r="K9">
        <f>J9/Info!$B$6</f>
        <v>7.287153857734376</v>
      </c>
      <c r="L9">
        <f t="shared" si="2"/>
        <v>29.148615430937504</v>
      </c>
      <c r="M9">
        <f t="shared" si="3"/>
        <v>9.1997801693254532E-4</v>
      </c>
      <c r="O9">
        <v>9.0000003576000007E-2</v>
      </c>
      <c r="P9">
        <v>0.114905998111</v>
      </c>
      <c r="Q9">
        <v>5.7954099028999999E-2</v>
      </c>
      <c r="R9">
        <f>Q9/Info!$B$6</f>
        <v>4.5276639866406256</v>
      </c>
      <c r="S9">
        <f t="shared" si="4"/>
        <v>36.221311893125005</v>
      </c>
      <c r="T9">
        <f t="shared" si="5"/>
        <v>8.6330272893439444E-4</v>
      </c>
      <c r="V9">
        <v>0.239999994636</v>
      </c>
      <c r="W9">
        <v>9.3050003051999994E-2</v>
      </c>
      <c r="X9">
        <v>2.7037374675E-2</v>
      </c>
      <c r="Y9">
        <f>X9/Info!$B$6</f>
        <v>2.1122948964843751</v>
      </c>
      <c r="Z9">
        <f t="shared" si="6"/>
        <v>42.245897929687501</v>
      </c>
      <c r="AA9">
        <f t="shared" si="7"/>
        <v>1.0776153939093815E-3</v>
      </c>
      <c r="AC9">
        <v>0.47999998927100002</v>
      </c>
      <c r="AD9">
        <v>8.0283001064999998E-2</v>
      </c>
      <c r="AE9">
        <v>1.4024688862E-2</v>
      </c>
      <c r="AF9">
        <f>AE9/Info!$B$6</f>
        <v>1.0956788173437502</v>
      </c>
      <c r="AG9">
        <f t="shared" si="8"/>
        <v>43.827152693750001</v>
      </c>
      <c r="AH9">
        <f t="shared" si="9"/>
        <v>1.1196135629145669E-3</v>
      </c>
      <c r="AJ9">
        <v>0.95999997854200003</v>
      </c>
      <c r="AK9">
        <v>7.3573999106999993E-2</v>
      </c>
      <c r="AL9">
        <v>7.182571106E-3</v>
      </c>
      <c r="AM9">
        <f>AL9/Info!$B$6</f>
        <v>0.56113836765625003</v>
      </c>
      <c r="AN9">
        <f t="shared" si="10"/>
        <v>44.891069412500002</v>
      </c>
      <c r="AO9">
        <f t="shared" si="11"/>
        <v>1.1494775698773763E-3</v>
      </c>
      <c r="AQ9">
        <v>2.400000095367</v>
      </c>
      <c r="AR9">
        <v>7.1626998484000004E-2</v>
      </c>
      <c r="AS9">
        <v>2.971782349E-3</v>
      </c>
      <c r="AT9">
        <f>AS9/Info!$B$6</f>
        <v>0.23217049601562501</v>
      </c>
      <c r="AU9">
        <f t="shared" si="12"/>
        <v>46.434099203125001</v>
      </c>
      <c r="AV9">
        <f t="shared" si="13"/>
        <v>1.1848829716967686E-3</v>
      </c>
      <c r="AX9">
        <v>4.8000001907350001</v>
      </c>
      <c r="AY9">
        <v>6.5783999859999998E-2</v>
      </c>
      <c r="AZ9">
        <v>1.510565635E-3</v>
      </c>
      <c r="BA9">
        <f>AZ9/Info!$B$6</f>
        <v>0.11801294023437502</v>
      </c>
      <c r="BB9">
        <f t="shared" si="14"/>
        <v>47.205176093750005</v>
      </c>
      <c r="BC9">
        <f t="shared" si="15"/>
        <v>1.2058609710997972E-3</v>
      </c>
      <c r="BE9">
        <v>12</v>
      </c>
      <c r="BF9">
        <v>6.4701996743999998E-2</v>
      </c>
      <c r="BG9">
        <v>6.2103982800000004E-4</v>
      </c>
      <c r="BH9">
        <f>BG9/Info!$B$6</f>
        <v>4.8518736562500005E-2</v>
      </c>
      <c r="BI9">
        <f t="shared" si="16"/>
        <v>48.518736562500003</v>
      </c>
      <c r="BJ9">
        <f t="shared" si="17"/>
        <v>1.2334403E-3</v>
      </c>
      <c r="BL9">
        <v>24</v>
      </c>
      <c r="BM9">
        <v>6.2971003353999994E-2</v>
      </c>
      <c r="BN9">
        <v>3.1500577499999998E-4</v>
      </c>
      <c r="BO9">
        <f>BN9/Info!$B$6</f>
        <v>2.4609826171875002E-2</v>
      </c>
      <c r="BP9">
        <f t="shared" si="18"/>
        <v>49.219652343749999</v>
      </c>
      <c r="BQ9">
        <f t="shared" si="19"/>
        <v>1.2543742199999999E-3</v>
      </c>
    </row>
    <row r="10" spans="1:69" x14ac:dyDescent="0.2">
      <c r="A10">
        <v>3.5000000149000003E-2</v>
      </c>
      <c r="B10">
        <v>8.8939003646000006E-2</v>
      </c>
      <c r="C10">
        <v>-1.9166212528999998E-2</v>
      </c>
      <c r="D10">
        <f>C10/Info!$B$6</f>
        <v>-1.497360353828125</v>
      </c>
      <c r="E10">
        <f t="shared" si="0"/>
        <v>-2.9947207076562501</v>
      </c>
      <c r="F10">
        <f t="shared" si="1"/>
        <v>1.2032124324518073E-4</v>
      </c>
      <c r="H10">
        <v>7.0000000298000006E-2</v>
      </c>
      <c r="I10">
        <v>0.15515600144899999</v>
      </c>
      <c r="J10">
        <v>9.5831066369999995E-2</v>
      </c>
      <c r="K10">
        <f>J10/Info!$B$6</f>
        <v>7.4868020601562506</v>
      </c>
      <c r="L10">
        <f t="shared" si="2"/>
        <v>29.947208240625002</v>
      </c>
      <c r="M10">
        <f t="shared" si="3"/>
        <v>9.4553333371788864E-4</v>
      </c>
      <c r="O10">
        <v>0.104999996722</v>
      </c>
      <c r="P10">
        <v>0.118584997952</v>
      </c>
      <c r="Q10">
        <v>5.8729968964999997E-2</v>
      </c>
      <c r="R10">
        <f>Q10/Info!$B$6</f>
        <v>4.588278825390625</v>
      </c>
      <c r="S10">
        <f t="shared" si="4"/>
        <v>36.706230603125</v>
      </c>
      <c r="T10">
        <f t="shared" si="5"/>
        <v>8.7513011007869855E-4</v>
      </c>
      <c r="V10">
        <v>0.28000000119200003</v>
      </c>
      <c r="W10">
        <v>9.7162000834999998E-2</v>
      </c>
      <c r="X10">
        <v>2.7163874357999999E-2</v>
      </c>
      <c r="Y10">
        <f>X10/Info!$B$6</f>
        <v>2.1221776842187503</v>
      </c>
      <c r="Z10">
        <f t="shared" si="6"/>
        <v>42.443553684375004</v>
      </c>
      <c r="AA10">
        <f t="shared" si="7"/>
        <v>1.0840251583316952E-3</v>
      </c>
      <c r="AC10">
        <v>0.56000000238400005</v>
      </c>
      <c r="AD10">
        <v>8.4394000471E-2</v>
      </c>
      <c r="AE10">
        <v>1.4092156664000001E-2</v>
      </c>
      <c r="AF10">
        <f>AE10/Info!$B$6</f>
        <v>1.1009497393750001</v>
      </c>
      <c r="AG10">
        <f t="shared" si="8"/>
        <v>44.037989574999997</v>
      </c>
      <c r="AH10">
        <f t="shared" si="9"/>
        <v>1.1246740053880982E-3</v>
      </c>
      <c r="AJ10">
        <v>1.1200000047680001</v>
      </c>
      <c r="AK10">
        <v>7.7469997107999997E-2</v>
      </c>
      <c r="AL10">
        <v>7.2192079390000002E-3</v>
      </c>
      <c r="AM10">
        <f>AL10/Info!$B$6</f>
        <v>0.56400062023437503</v>
      </c>
      <c r="AN10">
        <f t="shared" si="10"/>
        <v>45.120049618750002</v>
      </c>
      <c r="AO10">
        <f t="shared" si="11"/>
        <v>1.1521425124505292E-3</v>
      </c>
      <c r="AQ10">
        <v>2.799999952316</v>
      </c>
      <c r="AR10">
        <v>7.5737997890000006E-2</v>
      </c>
      <c r="AS10">
        <v>2.965121064E-3</v>
      </c>
      <c r="AT10">
        <f>AS10/Info!$B$6</f>
        <v>0.23165008312500002</v>
      </c>
      <c r="AU10">
        <f t="shared" si="12"/>
        <v>46.330016624999999</v>
      </c>
      <c r="AV10">
        <f t="shared" si="13"/>
        <v>1.1873802579600149E-3</v>
      </c>
      <c r="AX10">
        <v>5.599999904633</v>
      </c>
      <c r="AY10">
        <v>6.9678999483999998E-2</v>
      </c>
      <c r="AZ10">
        <v>1.5185404340000001E-3</v>
      </c>
      <c r="BA10">
        <f>AZ10/Info!$B$6</f>
        <v>0.11863597140625001</v>
      </c>
      <c r="BB10">
        <f t="shared" si="14"/>
        <v>47.454388562500007</v>
      </c>
      <c r="BC10">
        <f t="shared" si="15"/>
        <v>1.2116419942833478E-3</v>
      </c>
      <c r="BE10">
        <v>14</v>
      </c>
      <c r="BF10">
        <v>6.8814001976999994E-2</v>
      </c>
      <c r="BG10">
        <v>6.2328274400000002E-4</v>
      </c>
      <c r="BH10">
        <f>BG10/Info!$B$6</f>
        <v>4.8693964375000003E-2</v>
      </c>
      <c r="BI10">
        <f t="shared" si="16"/>
        <v>48.693964375</v>
      </c>
      <c r="BJ10">
        <f t="shared" si="17"/>
        <v>1.2443225720000001E-3</v>
      </c>
      <c r="BL10">
        <v>28</v>
      </c>
      <c r="BM10">
        <v>6.6866002977000003E-2</v>
      </c>
      <c r="BN10">
        <v>3.1749790699999998E-4</v>
      </c>
      <c r="BO10">
        <f>BN10/Info!$B$6</f>
        <v>2.4804523984375E-2</v>
      </c>
      <c r="BP10">
        <f t="shared" si="18"/>
        <v>49.609047968749998</v>
      </c>
      <c r="BQ10">
        <f t="shared" si="19"/>
        <v>1.2650073639999999E-3</v>
      </c>
    </row>
    <row r="11" spans="1:69" x14ac:dyDescent="0.2">
      <c r="A11">
        <v>3.9999999106000002E-2</v>
      </c>
      <c r="B11">
        <v>9.3699000776000005E-2</v>
      </c>
      <c r="C11">
        <v>-9.9025433879999999E-3</v>
      </c>
      <c r="D11">
        <f>C11/Info!$B$6</f>
        <v>-0.77363620218750007</v>
      </c>
      <c r="E11">
        <f t="shared" si="0"/>
        <v>-1.5472724043750001</v>
      </c>
      <c r="F11">
        <f t="shared" si="1"/>
        <v>7.2671874633143765E-5</v>
      </c>
      <c r="H11">
        <v>7.9999998212000004E-2</v>
      </c>
      <c r="I11">
        <v>0.16013300418900001</v>
      </c>
      <c r="J11">
        <v>9.7960643469999997E-2</v>
      </c>
      <c r="K11">
        <f>J11/Info!$B$6</f>
        <v>7.6531752710937502</v>
      </c>
      <c r="L11">
        <f t="shared" si="2"/>
        <v>30.612701084375001</v>
      </c>
      <c r="M11">
        <f t="shared" si="3"/>
        <v>9.6895834707524638E-4</v>
      </c>
      <c r="O11">
        <v>0.119999997318</v>
      </c>
      <c r="P11">
        <v>0.122262999415</v>
      </c>
      <c r="Q11">
        <v>5.9472102672000003E-2</v>
      </c>
      <c r="R11">
        <f>Q11/Info!$B$6</f>
        <v>4.6462580212500004</v>
      </c>
      <c r="S11">
        <f t="shared" si="4"/>
        <v>37.170064170000003</v>
      </c>
      <c r="T11">
        <f t="shared" si="5"/>
        <v>8.865155725017173E-4</v>
      </c>
      <c r="V11">
        <v>0.31999999284699998</v>
      </c>
      <c r="W11">
        <v>0.10105700045799999</v>
      </c>
      <c r="X11">
        <v>2.7290375903E-2</v>
      </c>
      <c r="Y11">
        <f>X11/Info!$B$6</f>
        <v>2.132060617421875</v>
      </c>
      <c r="Z11">
        <f t="shared" si="6"/>
        <v>42.641212348437499</v>
      </c>
      <c r="AA11">
        <f t="shared" si="7"/>
        <v>1.0890847780096395E-3</v>
      </c>
      <c r="AC11">
        <v>0.63999998569500005</v>
      </c>
      <c r="AD11">
        <v>8.8289000093999995E-2</v>
      </c>
      <c r="AE11">
        <v>1.4075289479999999E-2</v>
      </c>
      <c r="AF11">
        <f>AE11/Info!$B$6</f>
        <v>1.0996319906250001</v>
      </c>
      <c r="AG11">
        <f t="shared" si="8"/>
        <v>43.985279624999997</v>
      </c>
      <c r="AH11">
        <f t="shared" si="9"/>
        <v>1.1266976107167455E-3</v>
      </c>
      <c r="AJ11">
        <v>1.2799999713900001</v>
      </c>
      <c r="AK11">
        <v>8.1580996513000006E-2</v>
      </c>
      <c r="AL11">
        <v>7.2358613830000003E-3</v>
      </c>
      <c r="AM11">
        <f>AL11/Info!$B$6</f>
        <v>0.56530167054687508</v>
      </c>
      <c r="AN11">
        <f t="shared" si="10"/>
        <v>45.224133643750001</v>
      </c>
      <c r="AO11">
        <f t="shared" si="11"/>
        <v>1.1564053045193482E-3</v>
      </c>
      <c r="AQ11">
        <v>3.200000047684</v>
      </c>
      <c r="AR11">
        <v>7.9634003341000001E-2</v>
      </c>
      <c r="AS11">
        <v>2.9892683959999999E-3</v>
      </c>
      <c r="AT11">
        <f>AS11/Info!$B$6</f>
        <v>0.23353659343750002</v>
      </c>
      <c r="AU11">
        <f t="shared" si="12"/>
        <v>46.707318687500006</v>
      </c>
      <c r="AV11">
        <f t="shared" si="13"/>
        <v>1.1908781759291073E-3</v>
      </c>
      <c r="AX11">
        <v>6.400000095367</v>
      </c>
      <c r="AY11">
        <v>7.3790997267000003E-2</v>
      </c>
      <c r="AZ11">
        <v>1.5167959499999999E-3</v>
      </c>
      <c r="BA11">
        <f>AZ11/Info!$B$6</f>
        <v>0.11849968359375</v>
      </c>
      <c r="BB11">
        <f t="shared" si="14"/>
        <v>47.399873437499998</v>
      </c>
      <c r="BC11">
        <f t="shared" si="15"/>
        <v>1.2141348430709249E-3</v>
      </c>
      <c r="BE11">
        <v>16</v>
      </c>
      <c r="BF11">
        <v>7.2709001600999995E-2</v>
      </c>
      <c r="BG11">
        <v>6.2527647199999998E-4</v>
      </c>
      <c r="BH11">
        <f>BG11/Info!$B$6</f>
        <v>4.8849724375E-2</v>
      </c>
      <c r="BI11">
        <f t="shared" si="16"/>
        <v>48.849724375000001</v>
      </c>
      <c r="BJ11">
        <f t="shared" si="17"/>
        <v>1.248559216E-3</v>
      </c>
      <c r="BL11">
        <v>32</v>
      </c>
      <c r="BM11">
        <v>7.0978000760000007E-2</v>
      </c>
      <c r="BN11">
        <v>3.1882704900000001E-4</v>
      </c>
      <c r="BO11">
        <f>BN11/Info!$B$6</f>
        <v>2.4908363203125002E-2</v>
      </c>
      <c r="BP11">
        <f t="shared" si="18"/>
        <v>49.816726406250005</v>
      </c>
      <c r="BQ11">
        <f t="shared" si="19"/>
        <v>1.2726499120000001E-3</v>
      </c>
    </row>
    <row r="12" spans="1:69" x14ac:dyDescent="0.2">
      <c r="A12">
        <v>4.5000001788000003E-2</v>
      </c>
      <c r="B12">
        <v>9.8243996501000005E-2</v>
      </c>
      <c r="C12">
        <v>-1.8101423049999999E-3</v>
      </c>
      <c r="D12">
        <f>C12/Info!$B$6</f>
        <v>-0.14141736757812501</v>
      </c>
      <c r="E12">
        <f t="shared" si="0"/>
        <v>-0.28283473515625002</v>
      </c>
      <c r="F12">
        <f t="shared" si="1"/>
        <v>2.9281729939211522E-5</v>
      </c>
      <c r="H12">
        <v>9.0000003576000007E-2</v>
      </c>
      <c r="I12">
        <v>0.16511000692800001</v>
      </c>
      <c r="J12">
        <v>0.100090220571</v>
      </c>
      <c r="K12">
        <f>J12/Info!$B$6</f>
        <v>7.8195484821093757</v>
      </c>
      <c r="L12">
        <f t="shared" si="2"/>
        <v>31.278193928437503</v>
      </c>
      <c r="M12">
        <f t="shared" si="3"/>
        <v>9.9025485137741766E-4</v>
      </c>
      <c r="O12">
        <v>0.135000005364</v>
      </c>
      <c r="P12">
        <v>0.12594200670700001</v>
      </c>
      <c r="Q12">
        <v>6.0214240103999998E-2</v>
      </c>
      <c r="R12">
        <f>Q12/Info!$B$6</f>
        <v>4.7042375081249999</v>
      </c>
      <c r="S12">
        <f t="shared" si="4"/>
        <v>37.633900064999999</v>
      </c>
      <c r="T12">
        <f t="shared" si="5"/>
        <v>8.9764805231815732E-4</v>
      </c>
      <c r="V12">
        <v>0.360000014305</v>
      </c>
      <c r="W12">
        <v>0.10495200008199999</v>
      </c>
      <c r="X12">
        <v>2.7408443391000001E-2</v>
      </c>
      <c r="Y12">
        <f>X12/Info!$B$6</f>
        <v>2.1412846399218752</v>
      </c>
      <c r="Z12">
        <f t="shared" si="6"/>
        <v>42.825692798437501</v>
      </c>
      <c r="AA12">
        <f t="shared" si="7"/>
        <v>1.0939769727436328E-3</v>
      </c>
      <c r="AC12">
        <v>0.72000002861000001</v>
      </c>
      <c r="AD12">
        <v>9.2400997876999999E-2</v>
      </c>
      <c r="AE12">
        <v>1.4151189476E-2</v>
      </c>
      <c r="AF12">
        <f>AE12/Info!$B$6</f>
        <v>1.1055616778125001</v>
      </c>
      <c r="AG12">
        <f t="shared" si="8"/>
        <v>44.222467112500006</v>
      </c>
      <c r="AH12">
        <f t="shared" si="9"/>
        <v>1.1290597639096716E-3</v>
      </c>
      <c r="AJ12">
        <v>1.44000005722</v>
      </c>
      <c r="AK12">
        <v>8.5693001746999994E-2</v>
      </c>
      <c r="AL12">
        <v>7.2541800330000001E-3</v>
      </c>
      <c r="AM12">
        <f>AL12/Info!$B$6</f>
        <v>0.56673281507812501</v>
      </c>
      <c r="AN12">
        <f t="shared" si="10"/>
        <v>45.338625206250001</v>
      </c>
      <c r="AO12">
        <f t="shared" si="11"/>
        <v>1.1592039351201269E-3</v>
      </c>
      <c r="AQ12">
        <v>3.599999904633</v>
      </c>
      <c r="AR12">
        <v>8.3745002747000002E-2</v>
      </c>
      <c r="AS12">
        <v>2.9925990380000001E-3</v>
      </c>
      <c r="AT12">
        <f>AS12/Info!$B$6</f>
        <v>0.23379679984375004</v>
      </c>
      <c r="AU12">
        <f t="shared" si="12"/>
        <v>46.759359968750005</v>
      </c>
      <c r="AV12">
        <f t="shared" si="13"/>
        <v>1.1963730589439408E-3</v>
      </c>
      <c r="AX12">
        <v>7.1999998092649999</v>
      </c>
      <c r="AY12">
        <v>7.7685996889999998E-2</v>
      </c>
      <c r="AZ12">
        <v>1.526349108E-3</v>
      </c>
      <c r="BA12">
        <f>AZ12/Info!$B$6</f>
        <v>0.11924602406250001</v>
      </c>
      <c r="BB12">
        <f t="shared" si="14"/>
        <v>47.698409625000004</v>
      </c>
      <c r="BC12">
        <f t="shared" si="15"/>
        <v>1.2172575878750562E-3</v>
      </c>
      <c r="BE12">
        <v>18</v>
      </c>
      <c r="BF12">
        <v>7.6820001006000005E-2</v>
      </c>
      <c r="BG12">
        <v>6.2984536600000003E-4</v>
      </c>
      <c r="BH12">
        <f>BG12/Info!$B$6</f>
        <v>4.9206669218750006E-2</v>
      </c>
      <c r="BI12">
        <f t="shared" si="16"/>
        <v>49.206669218750008</v>
      </c>
      <c r="BJ12">
        <f t="shared" si="17"/>
        <v>1.255121838E-3</v>
      </c>
      <c r="BL12">
        <v>36</v>
      </c>
      <c r="BM12">
        <v>7.5089000165000003E-2</v>
      </c>
      <c r="BN12">
        <v>3.17165599E-4</v>
      </c>
      <c r="BO12">
        <f>BN12/Info!$B$6</f>
        <v>2.4778562421875001E-2</v>
      </c>
      <c r="BP12">
        <f t="shared" si="18"/>
        <v>49.557124843750003</v>
      </c>
      <c r="BQ12">
        <f t="shared" si="19"/>
        <v>1.2719852959999999E-3</v>
      </c>
    </row>
    <row r="13" spans="1:69" x14ac:dyDescent="0.2">
      <c r="A13">
        <v>5.0000000745000002E-2</v>
      </c>
      <c r="B13">
        <v>0.10322099924100001</v>
      </c>
      <c r="C13">
        <v>6.7081744779999997E-3</v>
      </c>
      <c r="D13">
        <f>C13/Info!$B$6</f>
        <v>0.52407613109375006</v>
      </c>
      <c r="E13">
        <f t="shared" si="0"/>
        <v>1.0481522621875001</v>
      </c>
      <c r="F13">
        <f t="shared" si="1"/>
        <v>2.129578751519779E-5</v>
      </c>
      <c r="H13">
        <v>0.10000000149</v>
      </c>
      <c r="I13">
        <v>0.17008699476700001</v>
      </c>
      <c r="J13">
        <v>0.10200684517600001</v>
      </c>
      <c r="K13">
        <f>J13/Info!$B$6</f>
        <v>7.969284779375001</v>
      </c>
      <c r="L13">
        <f t="shared" si="2"/>
        <v>31.877139117500004</v>
      </c>
      <c r="M13">
        <f t="shared" si="3"/>
        <v>1.0104851179477603E-3</v>
      </c>
      <c r="O13">
        <v>0.15000000595999999</v>
      </c>
      <c r="P13">
        <v>0.12983700633</v>
      </c>
      <c r="Q13">
        <v>6.0753975064000001E-2</v>
      </c>
      <c r="R13">
        <f>Q13/Info!$B$6</f>
        <v>4.7464043018750006</v>
      </c>
      <c r="S13">
        <f t="shared" si="4"/>
        <v>37.971234415000005</v>
      </c>
      <c r="T13">
        <f t="shared" si="5"/>
        <v>9.0726164980852711E-4</v>
      </c>
      <c r="V13">
        <v>0.40000000596000002</v>
      </c>
      <c r="W13">
        <v>0.109062999487</v>
      </c>
      <c r="X13">
        <v>2.750121057E-2</v>
      </c>
      <c r="Y13">
        <f>X13/Info!$B$6</f>
        <v>2.1485320757812501</v>
      </c>
      <c r="Z13">
        <f t="shared" si="6"/>
        <v>42.970641515624997</v>
      </c>
      <c r="AA13">
        <f t="shared" si="7"/>
        <v>1.0981928501094692E-3</v>
      </c>
      <c r="AC13">
        <v>0.80000001192100001</v>
      </c>
      <c r="AD13">
        <v>9.6295997499999994E-2</v>
      </c>
      <c r="AE13">
        <v>1.4184922911E-2</v>
      </c>
      <c r="AF13">
        <f>AE13/Info!$B$6</f>
        <v>1.1081971024218751</v>
      </c>
      <c r="AG13">
        <f t="shared" si="8"/>
        <v>44.327884096875003</v>
      </c>
      <c r="AH13">
        <f t="shared" si="9"/>
        <v>1.1334442590293101E-3</v>
      </c>
      <c r="AJ13">
        <v>1.600000023842</v>
      </c>
      <c r="AK13">
        <v>8.9588001370000003E-2</v>
      </c>
      <c r="AL13">
        <v>7.245853543E-3</v>
      </c>
      <c r="AM13">
        <f>AL13/Info!$B$6</f>
        <v>0.56608230804687509</v>
      </c>
      <c r="AN13">
        <f t="shared" si="10"/>
        <v>45.286584643750004</v>
      </c>
      <c r="AO13">
        <f t="shared" si="11"/>
        <v>1.1600024440889397E-3</v>
      </c>
      <c r="AQ13">
        <v>4</v>
      </c>
      <c r="AR13">
        <v>8.7640002369999997E-2</v>
      </c>
      <c r="AS13">
        <v>2.982607111E-3</v>
      </c>
      <c r="AT13">
        <f>AS13/Info!$B$6</f>
        <v>0.23301618054687501</v>
      </c>
      <c r="AU13">
        <f t="shared" si="12"/>
        <v>46.603236109374997</v>
      </c>
      <c r="AV13">
        <f t="shared" si="13"/>
        <v>1.1950415147187424E-3</v>
      </c>
      <c r="AX13">
        <v>8</v>
      </c>
      <c r="AY13">
        <v>8.1796996294999993E-2</v>
      </c>
      <c r="AZ13">
        <v>1.532081049E-3</v>
      </c>
      <c r="BA13">
        <f>AZ13/Info!$B$6</f>
        <v>0.11969383195312501</v>
      </c>
      <c r="BB13">
        <f t="shared" si="14"/>
        <v>47.877532781250004</v>
      </c>
      <c r="BC13">
        <f t="shared" si="15"/>
        <v>1.2233723544748381E-3</v>
      </c>
      <c r="BE13">
        <v>20</v>
      </c>
      <c r="BF13">
        <v>8.0715000629E-2</v>
      </c>
      <c r="BG13">
        <v>6.2843318999999996E-4</v>
      </c>
      <c r="BH13">
        <f>BG13/Info!$B$6</f>
        <v>4.9096342968750005E-2</v>
      </c>
      <c r="BI13">
        <f t="shared" si="16"/>
        <v>49.096342968750001</v>
      </c>
      <c r="BJ13">
        <f t="shared" si="17"/>
        <v>1.258278556E-3</v>
      </c>
      <c r="BL13">
        <v>40</v>
      </c>
      <c r="BM13">
        <v>7.8983999789000003E-2</v>
      </c>
      <c r="BN13">
        <v>3.2123608999999999E-4</v>
      </c>
      <c r="BO13">
        <f>BN13/Info!$B$6</f>
        <v>2.5096569531250001E-2</v>
      </c>
      <c r="BP13">
        <f t="shared" si="18"/>
        <v>50.193139062500002</v>
      </c>
      <c r="BQ13">
        <f t="shared" si="19"/>
        <v>1.276803378E-3</v>
      </c>
    </row>
    <row r="14" spans="1:69" x14ac:dyDescent="0.2">
      <c r="A14">
        <v>5.4999999702000001E-2</v>
      </c>
      <c r="B14">
        <v>0.10841400176300001</v>
      </c>
      <c r="C14">
        <v>1.5758886933E-2</v>
      </c>
      <c r="D14">
        <f>C14/Info!$B$6</f>
        <v>1.2311630416406252</v>
      </c>
      <c r="E14">
        <f t="shared" si="0"/>
        <v>2.4623260832812504</v>
      </c>
      <c r="F14">
        <f t="shared" si="1"/>
        <v>5.6167641810927463E-5</v>
      </c>
      <c r="H14">
        <v>0.109999999404</v>
      </c>
      <c r="I14">
        <v>0.175063997507</v>
      </c>
      <c r="J14">
        <v>0.10402994602899999</v>
      </c>
      <c r="K14">
        <f>J14/Info!$B$6</f>
        <v>8.1273395335156255</v>
      </c>
      <c r="L14">
        <f t="shared" si="2"/>
        <v>32.509358134062502</v>
      </c>
      <c r="M14">
        <f t="shared" si="3"/>
        <v>1.0301837411286266E-3</v>
      </c>
      <c r="O14">
        <v>0.16500000655700001</v>
      </c>
      <c r="P14">
        <v>0.13373200595400001</v>
      </c>
      <c r="Q14">
        <v>6.1403345317000001E-2</v>
      </c>
      <c r="R14">
        <f>Q14/Info!$B$6</f>
        <v>4.7971363528906252</v>
      </c>
      <c r="S14">
        <f t="shared" si="4"/>
        <v>38.377090823125002</v>
      </c>
      <c r="T14">
        <f t="shared" si="5"/>
        <v>9.1617993932146125E-4</v>
      </c>
      <c r="V14">
        <v>0.439999997616</v>
      </c>
      <c r="W14">
        <v>0.11317499726999999</v>
      </c>
      <c r="X14">
        <v>2.7619276195999999E-2</v>
      </c>
      <c r="Y14">
        <f>X14/Info!$B$6</f>
        <v>2.1577559528125003</v>
      </c>
      <c r="Z14">
        <f t="shared" si="6"/>
        <v>43.155119056250001</v>
      </c>
      <c r="AA14">
        <f t="shared" si="7"/>
        <v>1.1024095053573288E-3</v>
      </c>
      <c r="AC14">
        <v>0.87999999523200001</v>
      </c>
      <c r="AD14">
        <v>0.100406996906</v>
      </c>
      <c r="AE14">
        <v>1.4227090402999999E-2</v>
      </c>
      <c r="AF14">
        <f>AE14/Info!$B$6</f>
        <v>1.111491437734375</v>
      </c>
      <c r="AG14">
        <f t="shared" si="8"/>
        <v>44.459657509374999</v>
      </c>
      <c r="AH14">
        <f t="shared" si="9"/>
        <v>1.1364802954759549E-3</v>
      </c>
      <c r="AJ14">
        <v>1.7599999904629999</v>
      </c>
      <c r="AK14">
        <v>9.3699000776000005E-2</v>
      </c>
      <c r="AL14">
        <v>7.2858212520000003E-3</v>
      </c>
      <c r="AM14">
        <f>AL14/Info!$B$6</f>
        <v>0.56920478531250007</v>
      </c>
      <c r="AN14">
        <f t="shared" si="10"/>
        <v>45.536382825000004</v>
      </c>
      <c r="AO14">
        <f t="shared" si="11"/>
        <v>1.1625337410736129E-3</v>
      </c>
      <c r="AQ14">
        <v>4.400000095367</v>
      </c>
      <c r="AR14">
        <v>9.1752000153000002E-2</v>
      </c>
      <c r="AS14">
        <v>3.008419648E-3</v>
      </c>
      <c r="AT14">
        <f>AS14/Info!$B$6</f>
        <v>0.23503278500000002</v>
      </c>
      <c r="AU14">
        <f t="shared" si="12"/>
        <v>47.006557000000001</v>
      </c>
      <c r="AV14">
        <f t="shared" si="13"/>
        <v>1.1982056374731243E-3</v>
      </c>
      <c r="AX14">
        <v>8.8000001907350001</v>
      </c>
      <c r="AY14">
        <v>8.5693001746999994E-2</v>
      </c>
      <c r="AZ14">
        <v>1.5274290929999999E-3</v>
      </c>
      <c r="BA14">
        <f>AZ14/Info!$B$6</f>
        <v>0.11933039789062501</v>
      </c>
      <c r="BB14">
        <f t="shared" si="14"/>
        <v>47.732159156250006</v>
      </c>
      <c r="BC14">
        <f t="shared" si="15"/>
        <v>1.2238043485778335E-3</v>
      </c>
      <c r="BE14">
        <v>22</v>
      </c>
      <c r="BF14">
        <v>8.4826998412999996E-2</v>
      </c>
      <c r="BG14">
        <v>6.3067610599999995E-4</v>
      </c>
      <c r="BH14">
        <f>BG14/Info!$B$6</f>
        <v>4.9271570781250003E-2</v>
      </c>
      <c r="BI14">
        <f t="shared" si="16"/>
        <v>49.271570781249999</v>
      </c>
      <c r="BJ14">
        <f t="shared" si="17"/>
        <v>1.2591092959999999E-3</v>
      </c>
      <c r="BL14">
        <v>44</v>
      </c>
      <c r="BM14">
        <v>8.3095997571999994E-2</v>
      </c>
      <c r="BN14">
        <v>3.21983738E-4</v>
      </c>
      <c r="BO14">
        <f>BN14/Info!$B$6</f>
        <v>2.5154979531250003E-2</v>
      </c>
      <c r="BP14">
        <f t="shared" si="18"/>
        <v>50.309959062500006</v>
      </c>
      <c r="BQ14">
        <f t="shared" si="19"/>
        <v>1.2864396559999999E-3</v>
      </c>
    </row>
    <row r="15" spans="1:69" x14ac:dyDescent="0.2">
      <c r="A15">
        <v>5.9999998658999999E-2</v>
      </c>
      <c r="B15">
        <v>0.11339099705199999</v>
      </c>
      <c r="C15">
        <v>2.4064244701999998E-2</v>
      </c>
      <c r="D15">
        <f>C15/Info!$B$6</f>
        <v>1.8800191173437499</v>
      </c>
      <c r="E15">
        <f t="shared" si="0"/>
        <v>3.7600382346874999</v>
      </c>
      <c r="F15">
        <f t="shared" si="1"/>
        <v>9.955780831973681E-5</v>
      </c>
      <c r="H15">
        <v>0.119999997318</v>
      </c>
      <c r="I15">
        <v>0.18004100024700001</v>
      </c>
      <c r="J15">
        <v>0.10584008693700001</v>
      </c>
      <c r="K15">
        <f>J15/Info!$B$6</f>
        <v>8.2687567919531269</v>
      </c>
      <c r="L15">
        <f t="shared" si="2"/>
        <v>33.075027167812507</v>
      </c>
      <c r="M15">
        <f t="shared" si="3"/>
        <v>1.0493499459355553E-3</v>
      </c>
      <c r="O15">
        <v>0.18000000715299999</v>
      </c>
      <c r="P15">
        <v>0.137195006013</v>
      </c>
      <c r="Q15">
        <v>6.1917781829999997E-2</v>
      </c>
      <c r="R15">
        <f>Q15/Info!$B$6</f>
        <v>4.8373267054687501</v>
      </c>
      <c r="S15">
        <f t="shared" si="4"/>
        <v>38.698613643750001</v>
      </c>
      <c r="T15">
        <f t="shared" si="5"/>
        <v>9.2490849035219494E-4</v>
      </c>
      <c r="V15">
        <v>0.47999998927100002</v>
      </c>
      <c r="W15">
        <v>0.117069996893</v>
      </c>
      <c r="X15">
        <v>2.7653010562000001E-2</v>
      </c>
      <c r="Y15">
        <f>X15/Info!$B$6</f>
        <v>2.1603914501562502</v>
      </c>
      <c r="Z15">
        <f t="shared" si="6"/>
        <v>43.207829003124999</v>
      </c>
      <c r="AA15">
        <f t="shared" si="7"/>
        <v>1.1054455045363838E-3</v>
      </c>
      <c r="AC15">
        <v>0.95999997854200003</v>
      </c>
      <c r="AD15">
        <v>0.10451900214</v>
      </c>
      <c r="AE15">
        <v>1.4243956655000001E-2</v>
      </c>
      <c r="AF15">
        <f>AE15/Info!$B$6</f>
        <v>1.1128091136718752</v>
      </c>
      <c r="AG15">
        <f t="shared" si="8"/>
        <v>44.512364546875006</v>
      </c>
      <c r="AH15">
        <f t="shared" si="9"/>
        <v>1.1388416447291126E-3</v>
      </c>
      <c r="AJ15">
        <v>1.9199999570849999</v>
      </c>
      <c r="AK15">
        <v>9.7594000399E-2</v>
      </c>
      <c r="AL15">
        <v>7.306638174E-3</v>
      </c>
      <c r="AM15">
        <f>AL15/Info!$B$6</f>
        <v>0.57083110734375009</v>
      </c>
      <c r="AN15">
        <f t="shared" si="10"/>
        <v>45.666488587500005</v>
      </c>
      <c r="AO15">
        <f t="shared" si="11"/>
        <v>1.1673965105464448E-3</v>
      </c>
      <c r="AQ15">
        <v>4.8000001907350001</v>
      </c>
      <c r="AR15">
        <v>9.5646999775999997E-2</v>
      </c>
      <c r="AS15">
        <v>3.0025909649999999E-3</v>
      </c>
      <c r="AT15">
        <f>AS15/Info!$B$6</f>
        <v>0.23457741914062502</v>
      </c>
      <c r="AU15">
        <f t="shared" si="12"/>
        <v>46.915483828125005</v>
      </c>
      <c r="AV15">
        <f t="shared" si="13"/>
        <v>1.2022024092290303E-3</v>
      </c>
      <c r="AX15">
        <v>9.6000003814700001</v>
      </c>
      <c r="AY15">
        <v>8.9804001152999996E-2</v>
      </c>
      <c r="AZ15">
        <v>1.534490148E-3</v>
      </c>
      <c r="BA15">
        <f>AZ15/Info!$B$6</f>
        <v>0.11988204281250001</v>
      </c>
      <c r="BB15">
        <f t="shared" si="14"/>
        <v>47.952817125000003</v>
      </c>
      <c r="BC15">
        <f t="shared" si="15"/>
        <v>1.2247679884075833E-3</v>
      </c>
      <c r="BE15">
        <v>24</v>
      </c>
      <c r="BF15">
        <v>8.8721998036000005E-2</v>
      </c>
      <c r="BG15">
        <v>6.2926387200000001E-4</v>
      </c>
      <c r="BH15">
        <f>BG15/Info!$B$6</f>
        <v>4.9161240000000002E-2</v>
      </c>
      <c r="BI15">
        <f t="shared" si="16"/>
        <v>49.161239999999999</v>
      </c>
      <c r="BJ15">
        <f t="shared" si="17"/>
        <v>1.2599399779999998E-3</v>
      </c>
      <c r="BL15">
        <v>48</v>
      </c>
      <c r="BM15">
        <v>8.6990997195000003E-2</v>
      </c>
      <c r="BN15">
        <v>3.2347900599999997E-4</v>
      </c>
      <c r="BO15">
        <f>BN15/Info!$B$6</f>
        <v>2.5271797343749999E-2</v>
      </c>
      <c r="BP15">
        <f t="shared" si="18"/>
        <v>50.543594687499997</v>
      </c>
      <c r="BQ15">
        <f t="shared" si="19"/>
        <v>1.2909254879999998E-3</v>
      </c>
    </row>
    <row r="16" spans="1:69" x14ac:dyDescent="0.2">
      <c r="A16">
        <v>6.4999997616000005E-2</v>
      </c>
      <c r="B16">
        <v>0.118584997952</v>
      </c>
      <c r="C16">
        <v>3.2050166279000002E-2</v>
      </c>
      <c r="D16">
        <f>C16/Info!$B$6</f>
        <v>2.5039192405468755</v>
      </c>
      <c r="E16">
        <f t="shared" si="0"/>
        <v>5.0078384810937511</v>
      </c>
      <c r="F16">
        <f t="shared" si="1"/>
        <v>1.4028599818883484E-4</v>
      </c>
      <c r="H16">
        <v>0.12999999523200001</v>
      </c>
      <c r="I16">
        <v>0.185233995318</v>
      </c>
      <c r="J16">
        <v>0.107543751597</v>
      </c>
      <c r="K16">
        <f>J16/Info!$B$6</f>
        <v>8.4018555935156254</v>
      </c>
      <c r="L16">
        <f t="shared" si="2"/>
        <v>33.607422374062502</v>
      </c>
      <c r="M16">
        <f t="shared" si="3"/>
        <v>1.0669189701106576E-3</v>
      </c>
      <c r="O16">
        <v>0.19499999284700001</v>
      </c>
      <c r="P16">
        <v>0.14087300002600001</v>
      </c>
      <c r="Q16">
        <v>6.2440648675000002E-2</v>
      </c>
      <c r="R16">
        <f>Q16/Info!$B$6</f>
        <v>4.8781756777343759</v>
      </c>
      <c r="S16">
        <f t="shared" si="4"/>
        <v>39.025405421875007</v>
      </c>
      <c r="T16">
        <f t="shared" si="5"/>
        <v>9.3268733925164769E-4</v>
      </c>
      <c r="V16">
        <v>0.51999998092699995</v>
      </c>
      <c r="W16">
        <v>0.121180996299</v>
      </c>
      <c r="X16">
        <v>2.7787944302E-2</v>
      </c>
      <c r="Y16">
        <f>X16/Info!$B$6</f>
        <v>2.17093314859375</v>
      </c>
      <c r="Z16">
        <f t="shared" si="6"/>
        <v>43.418662971874994</v>
      </c>
      <c r="AA16">
        <f t="shared" si="7"/>
        <v>1.1088188659803344E-3</v>
      </c>
      <c r="AC16">
        <v>1.039999961853</v>
      </c>
      <c r="AD16">
        <v>0.10841400176300001</v>
      </c>
      <c r="AE16">
        <v>1.4269256964000001E-2</v>
      </c>
      <c r="AF16">
        <f>AE16/Info!$B$6</f>
        <v>1.1147857003125001</v>
      </c>
      <c r="AG16">
        <f t="shared" si="8"/>
        <v>44.591428012500003</v>
      </c>
      <c r="AH16">
        <f t="shared" si="9"/>
        <v>1.1405283068314888E-3</v>
      </c>
      <c r="AJ16">
        <v>2.0799999237060001</v>
      </c>
      <c r="AK16">
        <v>0.101705998182</v>
      </c>
      <c r="AL16">
        <v>7.2974786159999997E-3</v>
      </c>
      <c r="AM16">
        <f>AL16/Info!$B$6</f>
        <v>0.57011551687500006</v>
      </c>
      <c r="AN16">
        <f t="shared" si="10"/>
        <v>45.609241350000005</v>
      </c>
      <c r="AO16">
        <f t="shared" si="11"/>
        <v>1.1683290994645937E-3</v>
      </c>
      <c r="AQ16">
        <v>5.1999998092649999</v>
      </c>
      <c r="AR16">
        <v>9.9757999181999998E-2</v>
      </c>
      <c r="AS16">
        <v>3.0142483300000002E-3</v>
      </c>
      <c r="AT16">
        <f>AS16/Info!$B$6</f>
        <v>0.23548815078125004</v>
      </c>
      <c r="AU16">
        <f t="shared" si="12"/>
        <v>47.097630156250005</v>
      </c>
      <c r="AV16">
        <f t="shared" si="13"/>
        <v>1.2033667113781567E-3</v>
      </c>
      <c r="AX16">
        <v>10.39999961853</v>
      </c>
      <c r="AY16">
        <v>9.3699000776000005E-2</v>
      </c>
      <c r="AZ16">
        <v>1.539474353E-3</v>
      </c>
      <c r="BA16">
        <f>AZ16/Info!$B$6</f>
        <v>0.12027143382812501</v>
      </c>
      <c r="BB16">
        <f t="shared" si="14"/>
        <v>48.108573531250002</v>
      </c>
      <c r="BC16">
        <f t="shared" si="15"/>
        <v>1.2295846277747614E-3</v>
      </c>
      <c r="BE16">
        <v>26</v>
      </c>
      <c r="BF16">
        <v>9.2834003270000007E-2</v>
      </c>
      <c r="BG16">
        <v>6.3590955699999998E-4</v>
      </c>
      <c r="BH16">
        <f>BG16/Info!$B$6</f>
        <v>4.9680434140625E-2</v>
      </c>
      <c r="BI16">
        <f t="shared" si="16"/>
        <v>49.680434140624996</v>
      </c>
      <c r="BJ16">
        <f t="shared" si="17"/>
        <v>1.2651734290000001E-3</v>
      </c>
      <c r="BL16">
        <v>52</v>
      </c>
      <c r="BM16">
        <v>9.1101996601000004E-2</v>
      </c>
      <c r="BN16">
        <v>3.26054229E-4</v>
      </c>
      <c r="BO16">
        <f>BN16/Info!$B$6</f>
        <v>2.5472986640625001E-2</v>
      </c>
      <c r="BP16">
        <f t="shared" si="18"/>
        <v>50.945973281249998</v>
      </c>
      <c r="BQ16">
        <f t="shared" si="19"/>
        <v>1.2990664700000001E-3</v>
      </c>
    </row>
    <row r="17" spans="1:69" x14ac:dyDescent="0.2">
      <c r="A17">
        <v>7.0000000298000006E-2</v>
      </c>
      <c r="B17">
        <v>0.12334500253199999</v>
      </c>
      <c r="C17">
        <v>3.9716653525999998E-2</v>
      </c>
      <c r="D17">
        <f>C17/Info!$B$6</f>
        <v>3.1028635567187499</v>
      </c>
      <c r="E17">
        <f t="shared" si="0"/>
        <v>6.2057271134374998</v>
      </c>
      <c r="F17">
        <f t="shared" si="1"/>
        <v>1.7941714575180539E-4</v>
      </c>
      <c r="H17">
        <v>0.14000000059600001</v>
      </c>
      <c r="I17">
        <v>0.19021199643600001</v>
      </c>
      <c r="J17">
        <v>0.10914093256</v>
      </c>
      <c r="K17">
        <f>J17/Info!$B$6</f>
        <v>8.5266353562500008</v>
      </c>
      <c r="L17">
        <f t="shared" si="2"/>
        <v>34.106541425000003</v>
      </c>
      <c r="M17">
        <f t="shared" si="3"/>
        <v>1.0834240019333232E-3</v>
      </c>
      <c r="O17">
        <v>0.20999999344299999</v>
      </c>
      <c r="P17">
        <v>0.144768998027</v>
      </c>
      <c r="Q17">
        <v>6.2904484570000002E-2</v>
      </c>
      <c r="R17">
        <f>Q17/Info!$B$6</f>
        <v>4.9144128570312509</v>
      </c>
      <c r="S17">
        <f t="shared" si="4"/>
        <v>39.315302856250007</v>
      </c>
      <c r="T17">
        <f t="shared" si="5"/>
        <v>9.400885366903489E-4</v>
      </c>
      <c r="V17">
        <v>0.56000000238400005</v>
      </c>
      <c r="W17">
        <v>0.12507699429999999</v>
      </c>
      <c r="X17">
        <v>2.7872277423999999E-2</v>
      </c>
      <c r="Y17">
        <f>X17/Info!$B$6</f>
        <v>2.1775216737500003</v>
      </c>
      <c r="Z17">
        <f t="shared" si="6"/>
        <v>43.550433475000006</v>
      </c>
      <c r="AA17">
        <f t="shared" si="7"/>
        <v>1.1132050316706916E-3</v>
      </c>
      <c r="AC17">
        <v>1.1200000047680001</v>
      </c>
      <c r="AD17">
        <v>0.112525999546</v>
      </c>
      <c r="AE17">
        <v>1.4319857582E-2</v>
      </c>
      <c r="AF17">
        <f>AE17/Info!$B$6</f>
        <v>1.11873887359375</v>
      </c>
      <c r="AG17">
        <f t="shared" si="8"/>
        <v>44.749554943749999</v>
      </c>
      <c r="AH17">
        <f t="shared" si="9"/>
        <v>1.1435651952909265E-3</v>
      </c>
      <c r="AJ17">
        <v>2.2400000095369998</v>
      </c>
      <c r="AK17">
        <v>0.105600997806</v>
      </c>
      <c r="AL17">
        <v>7.3282872329999997E-3</v>
      </c>
      <c r="AM17">
        <f>AL17/Info!$B$6</f>
        <v>0.57252244007812503</v>
      </c>
      <c r="AN17">
        <f t="shared" si="10"/>
        <v>45.801795206249999</v>
      </c>
      <c r="AO17">
        <f t="shared" si="11"/>
        <v>1.1700618955920526E-3</v>
      </c>
      <c r="AQ17">
        <v>5.599999904633</v>
      </c>
      <c r="AR17">
        <v>0.10365299880499999</v>
      </c>
      <c r="AS17">
        <v>3.0117502899999998E-3</v>
      </c>
      <c r="AT17">
        <f>AS17/Info!$B$6</f>
        <v>0.23529299140625001</v>
      </c>
      <c r="AU17">
        <f t="shared" si="12"/>
        <v>47.058598281249999</v>
      </c>
      <c r="AV17">
        <f t="shared" si="13"/>
        <v>1.2052000113437185E-3</v>
      </c>
      <c r="AX17">
        <v>11.199999809265</v>
      </c>
      <c r="AY17">
        <v>9.7810998558999995E-2</v>
      </c>
      <c r="AZ17">
        <v>1.541800331E-3</v>
      </c>
      <c r="BA17">
        <f>AZ17/Info!$B$6</f>
        <v>0.12045315085937501</v>
      </c>
      <c r="BB17">
        <f t="shared" si="14"/>
        <v>48.181260343750004</v>
      </c>
      <c r="BC17">
        <f t="shared" si="15"/>
        <v>1.2325101674534635E-3</v>
      </c>
      <c r="BE17">
        <v>28</v>
      </c>
      <c r="BF17">
        <v>9.6945002675000003E-2</v>
      </c>
      <c r="BG17">
        <v>6.3865090500000001E-4</v>
      </c>
      <c r="BH17">
        <f>BG17/Info!$B$6</f>
        <v>4.9894601953125006E-2</v>
      </c>
      <c r="BI17">
        <f t="shared" si="16"/>
        <v>49.894601953125004</v>
      </c>
      <c r="BJ17">
        <f t="shared" si="17"/>
        <v>1.274560462E-3</v>
      </c>
      <c r="BL17">
        <v>56</v>
      </c>
      <c r="BM17">
        <v>9.4998002052E-2</v>
      </c>
      <c r="BN17">
        <v>3.2414359200000001E-4</v>
      </c>
      <c r="BO17">
        <f>BN17/Info!$B$6</f>
        <v>2.5323718125000002E-2</v>
      </c>
      <c r="BP17">
        <f t="shared" si="18"/>
        <v>50.647436250000005</v>
      </c>
      <c r="BQ17">
        <f t="shared" si="19"/>
        <v>1.300395642E-3</v>
      </c>
    </row>
    <row r="18" spans="1:69" x14ac:dyDescent="0.2">
      <c r="A18">
        <v>7.5000002979999994E-2</v>
      </c>
      <c r="B18">
        <v>0.12832200527199999</v>
      </c>
      <c r="C18">
        <v>4.7063700855000001E-2</v>
      </c>
      <c r="D18">
        <f>C18/Info!$B$6</f>
        <v>3.6768516292968756</v>
      </c>
      <c r="E18">
        <f t="shared" si="0"/>
        <v>7.3537032585937512</v>
      </c>
      <c r="F18">
        <f t="shared" si="1"/>
        <v>2.1695100232495469E-4</v>
      </c>
      <c r="H18">
        <v>0.15000000595999999</v>
      </c>
      <c r="I18">
        <v>0.19497199356600001</v>
      </c>
      <c r="J18">
        <v>0.110738120973</v>
      </c>
      <c r="K18">
        <f>J18/Info!$B$6</f>
        <v>8.6514157010156261</v>
      </c>
      <c r="L18">
        <f t="shared" si="2"/>
        <v>34.605662804062504</v>
      </c>
      <c r="M18">
        <f t="shared" si="3"/>
        <v>1.0993958573806189E-3</v>
      </c>
      <c r="O18">
        <v>0.22499999404000001</v>
      </c>
      <c r="P18">
        <v>0.14844700694099999</v>
      </c>
      <c r="Q18">
        <v>6.3376754522000006E-2</v>
      </c>
      <c r="R18">
        <f>Q18/Info!$B$6</f>
        <v>4.9513089470312508</v>
      </c>
      <c r="S18">
        <f t="shared" si="4"/>
        <v>39.610471576250006</v>
      </c>
      <c r="T18">
        <f t="shared" si="5"/>
        <v>9.4710933088495107E-4</v>
      </c>
      <c r="V18">
        <v>0.60000002384200002</v>
      </c>
      <c r="W18">
        <v>0.12918800115599999</v>
      </c>
      <c r="X18">
        <v>2.7931312098999999E-2</v>
      </c>
      <c r="Y18">
        <f>X18/Info!$B$6</f>
        <v>2.1821337577343751</v>
      </c>
      <c r="Z18">
        <f t="shared" si="6"/>
        <v>43.642675154687502</v>
      </c>
      <c r="AA18">
        <f t="shared" si="7"/>
        <v>1.1160723891767111E-3</v>
      </c>
      <c r="AC18">
        <v>1.200000047684</v>
      </c>
      <c r="AD18">
        <v>0.11642099916900001</v>
      </c>
      <c r="AE18">
        <v>1.4294557273E-2</v>
      </c>
      <c r="AF18">
        <f>AE18/Info!$B$6</f>
        <v>1.1167622869531251</v>
      </c>
      <c r="AG18">
        <f t="shared" si="8"/>
        <v>44.670491478125001</v>
      </c>
      <c r="AH18">
        <f t="shared" si="9"/>
        <v>1.144577208208113E-3</v>
      </c>
      <c r="AJ18">
        <v>2.400000095367</v>
      </c>
      <c r="AK18">
        <v>0.109711997211</v>
      </c>
      <c r="AL18">
        <v>7.3341159149999998E-3</v>
      </c>
      <c r="AM18">
        <f>AL18/Info!$B$6</f>
        <v>0.57297780585937508</v>
      </c>
      <c r="AN18">
        <f t="shared" si="10"/>
        <v>45.838224468750006</v>
      </c>
      <c r="AO18">
        <f t="shared" si="11"/>
        <v>1.172992881077032E-3</v>
      </c>
      <c r="AQ18">
        <v>6</v>
      </c>
      <c r="AR18">
        <v>0.107764996588</v>
      </c>
      <c r="AS18">
        <v>3.025905695E-3</v>
      </c>
      <c r="AT18">
        <f>AS18/Info!$B$6</f>
        <v>0.23639888242187501</v>
      </c>
      <c r="AU18">
        <f t="shared" si="12"/>
        <v>47.279776484374999</v>
      </c>
      <c r="AV18">
        <f t="shared" si="13"/>
        <v>1.207531484896569E-3</v>
      </c>
      <c r="AX18">
        <v>12</v>
      </c>
      <c r="AY18">
        <v>0.10192199796400001</v>
      </c>
      <c r="AZ18">
        <v>1.542714192E-3</v>
      </c>
      <c r="BA18">
        <f>AZ18/Info!$B$6</f>
        <v>0.12052454625000002</v>
      </c>
      <c r="BB18">
        <f t="shared" si="14"/>
        <v>48.209818500000004</v>
      </c>
      <c r="BC18">
        <f t="shared" si="15"/>
        <v>1.2338061033624389E-3</v>
      </c>
      <c r="BE18">
        <v>30</v>
      </c>
      <c r="BF18">
        <v>0.100840002298</v>
      </c>
      <c r="BG18">
        <v>6.3491275099999999E-4</v>
      </c>
      <c r="BH18">
        <f>BG18/Info!$B$6</f>
        <v>4.9602558671875005E-2</v>
      </c>
      <c r="BI18">
        <f t="shared" si="16"/>
        <v>49.602558671875002</v>
      </c>
      <c r="BJ18">
        <f t="shared" si="17"/>
        <v>1.2735636560000001E-3</v>
      </c>
      <c r="BL18">
        <v>60</v>
      </c>
      <c r="BM18">
        <v>9.9109001458000001E-2</v>
      </c>
      <c r="BN18">
        <v>3.2522351800000002E-4</v>
      </c>
      <c r="BO18">
        <f>BN18/Info!$B$6</f>
        <v>2.5408087343750003E-2</v>
      </c>
      <c r="BP18">
        <f t="shared" si="18"/>
        <v>50.816174687500009</v>
      </c>
      <c r="BQ18">
        <f t="shared" si="19"/>
        <v>1.2987342200000002E-3</v>
      </c>
    </row>
    <row r="19" spans="1:69" x14ac:dyDescent="0.2">
      <c r="A19">
        <v>7.9999998212000004E-2</v>
      </c>
      <c r="B19">
        <v>0.13330000639</v>
      </c>
      <c r="C19">
        <v>5.4304268210999998E-2</v>
      </c>
      <c r="D19">
        <f>C19/Info!$B$6</f>
        <v>4.2425209539843749</v>
      </c>
      <c r="E19">
        <f t="shared" si="0"/>
        <v>8.4850419079687498</v>
      </c>
      <c r="F19">
        <f t="shared" si="1"/>
        <v>2.5341968100376223E-4</v>
      </c>
      <c r="H19">
        <v>0.15999999642400001</v>
      </c>
      <c r="I19">
        <v>0.20016600191600001</v>
      </c>
      <c r="J19">
        <v>0.112015865743</v>
      </c>
      <c r="K19">
        <f>J19/Info!$B$6</f>
        <v>8.7512395111718764</v>
      </c>
      <c r="L19">
        <f t="shared" si="2"/>
        <v>35.004958044687505</v>
      </c>
      <c r="M19">
        <f t="shared" si="3"/>
        <v>1.1137688714889934E-3</v>
      </c>
      <c r="O19">
        <v>0.239999994636</v>
      </c>
      <c r="P19">
        <v>0.15234200656399999</v>
      </c>
      <c r="Q19">
        <v>6.3764691353000003E-2</v>
      </c>
      <c r="R19">
        <f>Q19/Info!$B$6</f>
        <v>4.9816165119531259</v>
      </c>
      <c r="S19">
        <f t="shared" si="4"/>
        <v>39.852932095625007</v>
      </c>
      <c r="T19">
        <f t="shared" si="5"/>
        <v>9.5356088195064999E-4</v>
      </c>
      <c r="V19">
        <v>0.63999998569500005</v>
      </c>
      <c r="W19">
        <v>0.13330000639</v>
      </c>
      <c r="X19">
        <v>2.7981910855E-2</v>
      </c>
      <c r="Y19">
        <f>X19/Info!$B$6</f>
        <v>2.1860867855468751</v>
      </c>
      <c r="Z19">
        <f t="shared" si="6"/>
        <v>43.721735710937502</v>
      </c>
      <c r="AA19">
        <f t="shared" si="7"/>
        <v>1.1182633926191429E-3</v>
      </c>
      <c r="AC19">
        <v>1.2799999713900001</v>
      </c>
      <c r="AD19">
        <v>0.12053199857499999</v>
      </c>
      <c r="AE19">
        <v>1.4362024143E-2</v>
      </c>
      <c r="AF19">
        <f>AE19/Info!$B$6</f>
        <v>1.1220331361718752</v>
      </c>
      <c r="AG19">
        <f t="shared" si="8"/>
        <v>44.881325446875003</v>
      </c>
      <c r="AH19">
        <f t="shared" si="9"/>
        <v>1.1462621634773895E-3</v>
      </c>
      <c r="AJ19">
        <v>2.5599999427800002</v>
      </c>
      <c r="AK19">
        <v>0.113608002663</v>
      </c>
      <c r="AL19">
        <v>7.3382793930000002E-3</v>
      </c>
      <c r="AM19">
        <f>AL19/Info!$B$6</f>
        <v>0.57330307757812504</v>
      </c>
      <c r="AN19">
        <f t="shared" si="10"/>
        <v>45.864246206250002</v>
      </c>
      <c r="AO19">
        <f t="shared" si="11"/>
        <v>1.1737905052316101E-3</v>
      </c>
      <c r="AQ19">
        <v>6.400000095367</v>
      </c>
      <c r="AR19">
        <v>0.11187600344400001</v>
      </c>
      <c r="AS19">
        <v>3.0383956620000001E-3</v>
      </c>
      <c r="AT19">
        <f>AS19/Info!$B$6</f>
        <v>0.23737466109375002</v>
      </c>
      <c r="AU19">
        <f t="shared" si="12"/>
        <v>47.474932218750006</v>
      </c>
      <c r="AV19">
        <f t="shared" si="13"/>
        <v>1.2128605605671138E-3</v>
      </c>
      <c r="AX19">
        <v>12.800000190735</v>
      </c>
      <c r="AY19">
        <v>0.10581699758800001</v>
      </c>
      <c r="AZ19">
        <v>1.547200023E-3</v>
      </c>
      <c r="BA19">
        <f>AZ19/Info!$B$6</f>
        <v>0.12087500179687501</v>
      </c>
      <c r="BB19">
        <f t="shared" si="14"/>
        <v>48.350000718750003</v>
      </c>
      <c r="BC19">
        <f t="shared" si="15"/>
        <v>1.235965980677394E-3</v>
      </c>
      <c r="BE19">
        <v>32</v>
      </c>
      <c r="BF19">
        <v>0.10495200008199999</v>
      </c>
      <c r="BG19">
        <v>6.3939858199999996E-4</v>
      </c>
      <c r="BH19">
        <f>BG19/Info!$B$6</f>
        <v>4.9953014218750001E-2</v>
      </c>
      <c r="BI19">
        <f t="shared" si="16"/>
        <v>49.953014218749999</v>
      </c>
      <c r="BJ19">
        <f t="shared" si="17"/>
        <v>1.2743113329999999E-3</v>
      </c>
      <c r="BL19">
        <v>64</v>
      </c>
      <c r="BM19">
        <v>0.103004001081</v>
      </c>
      <c r="BN19">
        <v>3.2505736500000002E-4</v>
      </c>
      <c r="BO19">
        <f>BN19/Info!$B$6</f>
        <v>2.5395106640625005E-2</v>
      </c>
      <c r="BP19">
        <f t="shared" si="18"/>
        <v>50.790213281250011</v>
      </c>
      <c r="BQ19">
        <f t="shared" si="19"/>
        <v>1.300561766E-3</v>
      </c>
    </row>
    <row r="20" spans="1:69" x14ac:dyDescent="0.2">
      <c r="A20">
        <v>8.5000000894000005E-2</v>
      </c>
      <c r="B20">
        <v>0.13827699422799999</v>
      </c>
      <c r="C20">
        <v>6.1225403099999999E-2</v>
      </c>
      <c r="D20">
        <f>C20/Info!$B$6</f>
        <v>4.7832346171875004</v>
      </c>
      <c r="E20">
        <f t="shared" si="0"/>
        <v>9.5664692343750009</v>
      </c>
      <c r="F20">
        <f t="shared" si="1"/>
        <v>2.8882433320278933E-4</v>
      </c>
      <c r="H20">
        <v>0.17000000178800001</v>
      </c>
      <c r="I20">
        <v>0.20514300465599999</v>
      </c>
      <c r="J20">
        <v>0.113506570458</v>
      </c>
      <c r="K20">
        <f>J20/Info!$B$6</f>
        <v>8.8677008170312508</v>
      </c>
      <c r="L20">
        <f t="shared" si="2"/>
        <v>35.470803268125003</v>
      </c>
      <c r="M20">
        <f t="shared" si="3"/>
        <v>1.1276127858561742E-3</v>
      </c>
      <c r="O20">
        <v>0.25499999523200001</v>
      </c>
      <c r="P20">
        <v>0.15602099895499999</v>
      </c>
      <c r="Q20">
        <v>6.4161054790000005E-2</v>
      </c>
      <c r="R20">
        <f>Q20/Info!$B$6</f>
        <v>5.0125824054687511</v>
      </c>
      <c r="S20">
        <f t="shared" si="4"/>
        <v>40.100659243750009</v>
      </c>
      <c r="T20">
        <f t="shared" si="5"/>
        <v>9.5944313419437321E-4</v>
      </c>
      <c r="V20">
        <v>0.68000000715300002</v>
      </c>
      <c r="W20">
        <v>0.137195006013</v>
      </c>
      <c r="X20">
        <v>2.8066245839000001E-2</v>
      </c>
      <c r="Y20">
        <f>X20/Info!$B$6</f>
        <v>2.1926754561718753</v>
      </c>
      <c r="Z20">
        <f t="shared" si="6"/>
        <v>43.853509123437505</v>
      </c>
      <c r="AA20">
        <f t="shared" si="7"/>
        <v>1.1209637352206723E-3</v>
      </c>
      <c r="AC20">
        <v>1.3600000143049999</v>
      </c>
      <c r="AD20">
        <v>0.124643996358</v>
      </c>
      <c r="AE20">
        <v>1.4370457269000001E-2</v>
      </c>
      <c r="AF20">
        <f>AE20/Info!$B$6</f>
        <v>1.1226919741406252</v>
      </c>
      <c r="AG20">
        <f t="shared" si="8"/>
        <v>44.907678965625003</v>
      </c>
      <c r="AH20">
        <f t="shared" si="9"/>
        <v>1.1492998730072176E-3</v>
      </c>
      <c r="AJ20">
        <v>2.7200000286099999</v>
      </c>
      <c r="AK20">
        <v>0.117719002068</v>
      </c>
      <c r="AL20">
        <v>7.3382793930000002E-3</v>
      </c>
      <c r="AM20">
        <f>AL20/Info!$B$6</f>
        <v>0.57330307757812504</v>
      </c>
      <c r="AN20">
        <f t="shared" si="10"/>
        <v>45.864246206250002</v>
      </c>
      <c r="AO20">
        <f t="shared" si="11"/>
        <v>1.1741253327245181E-3</v>
      </c>
      <c r="AQ20">
        <v>6.8000001907350001</v>
      </c>
      <c r="AR20">
        <v>0.11577200144499999</v>
      </c>
      <c r="AS20">
        <v>3.015081165E-3</v>
      </c>
      <c r="AT20">
        <f>AS20/Info!$B$6</f>
        <v>0.23555321601562501</v>
      </c>
      <c r="AU20">
        <f t="shared" si="12"/>
        <v>47.110643203125001</v>
      </c>
      <c r="AV20">
        <f t="shared" si="13"/>
        <v>1.2106956540539893E-3</v>
      </c>
      <c r="AX20">
        <v>13.60000038147</v>
      </c>
      <c r="AY20">
        <v>0.109929002821</v>
      </c>
      <c r="AZ20">
        <v>1.5538457080000001E-3</v>
      </c>
      <c r="BA20">
        <f>AZ20/Info!$B$6</f>
        <v>0.12139419593750002</v>
      </c>
      <c r="BB20">
        <f t="shared" si="14"/>
        <v>48.557678375000009</v>
      </c>
      <c r="BC20">
        <f t="shared" si="15"/>
        <v>1.240418588138979E-3</v>
      </c>
      <c r="BE20">
        <v>34</v>
      </c>
      <c r="BF20">
        <v>0.108846999705</v>
      </c>
      <c r="BG20">
        <v>6.3981389400000004E-4</v>
      </c>
      <c r="BH20">
        <f>BG20/Info!$B$6</f>
        <v>4.9985460468750006E-2</v>
      </c>
      <c r="BI20">
        <f t="shared" si="16"/>
        <v>49.985460468750006</v>
      </c>
      <c r="BJ20">
        <f t="shared" si="17"/>
        <v>1.2792124759999999E-3</v>
      </c>
      <c r="BL20">
        <v>68</v>
      </c>
      <c r="BM20">
        <v>0.107115998864</v>
      </c>
      <c r="BN20">
        <v>3.2721721799999998E-4</v>
      </c>
      <c r="BO20">
        <f>BN20/Info!$B$6</f>
        <v>2.5563845156250001E-2</v>
      </c>
      <c r="BP20">
        <f t="shared" si="18"/>
        <v>51.1276903125</v>
      </c>
      <c r="BQ20">
        <f t="shared" si="19"/>
        <v>1.3045491660000001E-3</v>
      </c>
    </row>
    <row r="21" spans="1:69" x14ac:dyDescent="0.2">
      <c r="A21">
        <v>9.0000003576000007E-2</v>
      </c>
      <c r="B21">
        <v>0.14325399696800001</v>
      </c>
      <c r="C21">
        <v>6.7827098072000006E-2</v>
      </c>
      <c r="D21">
        <f>C21/Info!$B$6</f>
        <v>5.298992036875001</v>
      </c>
      <c r="E21">
        <f t="shared" si="0"/>
        <v>10.597984073750002</v>
      </c>
      <c r="F21">
        <f t="shared" si="1"/>
        <v>3.2263142598940421E-4</v>
      </c>
      <c r="H21">
        <v>0.18000000715299999</v>
      </c>
      <c r="I21">
        <v>0.21012000739600001</v>
      </c>
      <c r="J21">
        <v>0.11478431522800001</v>
      </c>
      <c r="K21">
        <f>J21/Info!$B$6</f>
        <v>8.9675246271875011</v>
      </c>
      <c r="L21">
        <f t="shared" si="2"/>
        <v>35.870098508750004</v>
      </c>
      <c r="M21">
        <f t="shared" si="3"/>
        <v>1.1414550408202987E-3</v>
      </c>
      <c r="O21">
        <v>0.27000001072899998</v>
      </c>
      <c r="P21">
        <v>0.15970000624700001</v>
      </c>
      <c r="Q21">
        <v>6.4532123506000003E-2</v>
      </c>
      <c r="R21">
        <f>Q21/Info!$B$6</f>
        <v>5.0415721489062504</v>
      </c>
      <c r="S21">
        <f t="shared" si="4"/>
        <v>40.332577191250003</v>
      </c>
      <c r="T21">
        <f t="shared" si="5"/>
        <v>9.6519983439909054E-4</v>
      </c>
      <c r="V21">
        <v>0.72000002861000001</v>
      </c>
      <c r="W21">
        <v>0.141305997968</v>
      </c>
      <c r="X21">
        <v>2.8125278651999999E-2</v>
      </c>
      <c r="Y21">
        <f>X21/Info!$B$6</f>
        <v>2.1972873946875002</v>
      </c>
      <c r="Z21">
        <f t="shared" si="6"/>
        <v>43.945747893750003</v>
      </c>
      <c r="AA21">
        <f t="shared" si="7"/>
        <v>1.1238310926707702E-3</v>
      </c>
      <c r="AC21">
        <v>1.44000005722</v>
      </c>
      <c r="AD21">
        <v>0.12853899598099999</v>
      </c>
      <c r="AE21">
        <v>1.4404190704E-2</v>
      </c>
      <c r="AF21">
        <f>AE21/Info!$B$6</f>
        <v>1.1253273987500001</v>
      </c>
      <c r="AG21">
        <f t="shared" si="8"/>
        <v>45.01309595</v>
      </c>
      <c r="AH21">
        <f t="shared" si="9"/>
        <v>1.1509865363520098E-3</v>
      </c>
      <c r="AJ21">
        <v>2.8800001144410001</v>
      </c>
      <c r="AK21">
        <v>0.12161400169100001</v>
      </c>
      <c r="AL21">
        <v>7.3665897360000003E-3</v>
      </c>
      <c r="AM21">
        <f>AL21/Info!$B$6</f>
        <v>0.57551482312500002</v>
      </c>
      <c r="AN21">
        <f t="shared" si="10"/>
        <v>46.041185849999998</v>
      </c>
      <c r="AO21">
        <f t="shared" si="11"/>
        <v>1.1763901613868128E-3</v>
      </c>
      <c r="AQ21">
        <v>7.1999998092649999</v>
      </c>
      <c r="AR21">
        <v>0.119883000851</v>
      </c>
      <c r="AS21">
        <v>3.0425589070000002E-3</v>
      </c>
      <c r="AT21">
        <f>AS21/Info!$B$6</f>
        <v>0.23769991460937503</v>
      </c>
      <c r="AU21">
        <f t="shared" si="12"/>
        <v>47.539982921875009</v>
      </c>
      <c r="AV21">
        <f t="shared" si="13"/>
        <v>1.2115268589960205E-3</v>
      </c>
      <c r="AX21">
        <v>14.39999961853</v>
      </c>
      <c r="AY21">
        <v>0.113824002445</v>
      </c>
      <c r="AZ21">
        <v>1.547200023E-3</v>
      </c>
      <c r="BA21">
        <f>AZ21/Info!$B$6</f>
        <v>0.12087500179687501</v>
      </c>
      <c r="BB21">
        <f t="shared" si="14"/>
        <v>48.350000718750003</v>
      </c>
      <c r="BC21">
        <f t="shared" si="15"/>
        <v>1.2404171094440848E-3</v>
      </c>
      <c r="BE21">
        <v>36</v>
      </c>
      <c r="BF21">
        <v>0.11295799911</v>
      </c>
      <c r="BG21">
        <v>6.4106000400000003E-4</v>
      </c>
      <c r="BH21">
        <f>BG21/Info!$B$6</f>
        <v>5.0082812812500009E-2</v>
      </c>
      <c r="BI21">
        <f t="shared" si="16"/>
        <v>50.082812812500009</v>
      </c>
      <c r="BJ21">
        <f t="shared" si="17"/>
        <v>1.280873898E-3</v>
      </c>
      <c r="BL21">
        <v>72</v>
      </c>
      <c r="BM21">
        <v>0.111010998487</v>
      </c>
      <c r="BN21">
        <v>3.27466434E-4</v>
      </c>
      <c r="BO21">
        <f>BN21/Info!$B$6</f>
        <v>2.5583315156250001E-2</v>
      </c>
      <c r="BP21">
        <f t="shared" si="18"/>
        <v>51.166630312500004</v>
      </c>
      <c r="BQ21">
        <f t="shared" si="19"/>
        <v>1.309367304E-3</v>
      </c>
    </row>
    <row r="22" spans="1:69" x14ac:dyDescent="0.2">
      <c r="A22">
        <v>9.4999998808000002E-2</v>
      </c>
      <c r="B22">
        <v>0.14844700694099999</v>
      </c>
      <c r="C22">
        <v>7.4322313070000007E-2</v>
      </c>
      <c r="D22">
        <f>C22/Info!$B$6</f>
        <v>5.8064307085937514</v>
      </c>
      <c r="E22">
        <f t="shared" si="0"/>
        <v>11.612861417187503</v>
      </c>
      <c r="F22">
        <f t="shared" si="1"/>
        <v>3.5537318897080361E-4</v>
      </c>
      <c r="H22">
        <v>0.189999997616</v>
      </c>
      <c r="I22">
        <v>0.215096995234</v>
      </c>
      <c r="J22">
        <v>0.115955583751</v>
      </c>
      <c r="K22">
        <f>J22/Info!$B$6</f>
        <v>9.0590299805468764</v>
      </c>
      <c r="L22">
        <f t="shared" si="2"/>
        <v>36.236119922187505</v>
      </c>
      <c r="M22">
        <f t="shared" si="3"/>
        <v>1.1536983946117932E-3</v>
      </c>
      <c r="O22">
        <v>0.28499999642399998</v>
      </c>
      <c r="P22">
        <v>0.16337899863700001</v>
      </c>
      <c r="Q22">
        <v>6.4861021936000005E-2</v>
      </c>
      <c r="R22">
        <f>Q22/Info!$B$6</f>
        <v>5.0672673387500007</v>
      </c>
      <c r="S22">
        <f t="shared" si="4"/>
        <v>40.538138710000005</v>
      </c>
      <c r="T22">
        <f t="shared" si="5"/>
        <v>9.7044766533052693E-4</v>
      </c>
      <c r="V22">
        <v>0.75999999046300004</v>
      </c>
      <c r="W22">
        <v>0.145200997591</v>
      </c>
      <c r="X22">
        <v>2.8150578961000001E-2</v>
      </c>
      <c r="Y22">
        <f>X22/Info!$B$6</f>
        <v>2.1992639813281252</v>
      </c>
      <c r="Z22">
        <f t="shared" si="6"/>
        <v>43.985279626562502</v>
      </c>
      <c r="AA22">
        <f t="shared" si="7"/>
        <v>1.1255160788824306E-3</v>
      </c>
      <c r="AC22">
        <v>1.5199999809269999</v>
      </c>
      <c r="AD22">
        <v>0.13243399560499999</v>
      </c>
      <c r="AE22">
        <v>1.4429491013E-2</v>
      </c>
      <c r="AF22">
        <f>AE22/Info!$B$6</f>
        <v>1.127303985390625</v>
      </c>
      <c r="AG22">
        <f t="shared" si="8"/>
        <v>45.092159415624998</v>
      </c>
      <c r="AH22">
        <f t="shared" si="9"/>
        <v>1.1533461687759593E-3</v>
      </c>
      <c r="AJ22">
        <v>3.0399999618529998</v>
      </c>
      <c r="AK22">
        <v>0.12572599947499999</v>
      </c>
      <c r="AL22">
        <v>7.389904466E-3</v>
      </c>
      <c r="AM22">
        <f>AL22/Info!$B$6</f>
        <v>0.57733628640625001</v>
      </c>
      <c r="AN22">
        <f t="shared" si="10"/>
        <v>46.186902912499995</v>
      </c>
      <c r="AO22">
        <f t="shared" si="11"/>
        <v>1.1805184103280291E-3</v>
      </c>
      <c r="AQ22">
        <v>7.599999904633</v>
      </c>
      <c r="AR22">
        <v>0.12377800047400001</v>
      </c>
      <c r="AS22">
        <v>3.03256698E-3</v>
      </c>
      <c r="AT22">
        <f>AS22/Info!$B$6</f>
        <v>0.23691929531250003</v>
      </c>
      <c r="AU22">
        <f t="shared" si="12"/>
        <v>47.383859062500008</v>
      </c>
      <c r="AV22">
        <f t="shared" si="13"/>
        <v>1.215025467086303E-3</v>
      </c>
      <c r="AX22">
        <v>15.199999809265</v>
      </c>
      <c r="AY22">
        <v>0.11793500185</v>
      </c>
      <c r="AZ22">
        <v>1.5561716859999999E-3</v>
      </c>
      <c r="BA22">
        <f>AZ22/Info!$B$6</f>
        <v>0.12157591296875001</v>
      </c>
      <c r="BB22">
        <f t="shared" si="14"/>
        <v>48.630365187500004</v>
      </c>
      <c r="BC22">
        <f t="shared" si="15"/>
        <v>1.2413489795608016E-3</v>
      </c>
      <c r="BE22">
        <v>38</v>
      </c>
      <c r="BF22">
        <v>0.116853997111</v>
      </c>
      <c r="BG22">
        <v>6.3964776899999999E-4</v>
      </c>
      <c r="BH22">
        <f>BG22/Info!$B$6</f>
        <v>4.9972481953125002E-2</v>
      </c>
      <c r="BI22">
        <f t="shared" si="16"/>
        <v>49.972481953124998</v>
      </c>
      <c r="BJ22">
        <f t="shared" si="17"/>
        <v>1.280707773E-3</v>
      </c>
      <c r="BL22">
        <v>76</v>
      </c>
      <c r="BM22">
        <v>0.115121997893</v>
      </c>
      <c r="BN22">
        <v>3.2829714499999998E-4</v>
      </c>
      <c r="BO22">
        <f>BN22/Info!$B$6</f>
        <v>2.5648214453125002E-2</v>
      </c>
      <c r="BP22">
        <f t="shared" si="18"/>
        <v>51.29642890625</v>
      </c>
      <c r="BQ22">
        <f t="shared" si="19"/>
        <v>1.3115271580000001E-3</v>
      </c>
    </row>
    <row r="23" spans="1:69" x14ac:dyDescent="0.2">
      <c r="A23">
        <v>0.10000000149</v>
      </c>
      <c r="B23">
        <v>0.15342399477999999</v>
      </c>
      <c r="C23">
        <v>8.0498091876999994E-2</v>
      </c>
      <c r="D23">
        <f>C23/Info!$B$6</f>
        <v>6.2889134278906251</v>
      </c>
      <c r="E23">
        <f t="shared" si="0"/>
        <v>12.57782685578125</v>
      </c>
      <c r="F23">
        <f t="shared" si="1"/>
        <v>3.8705121998166317E-4</v>
      </c>
      <c r="H23">
        <v>0.20000000298000001</v>
      </c>
      <c r="I23">
        <v>0.22029100358500001</v>
      </c>
      <c r="J23">
        <v>0.117126859725</v>
      </c>
      <c r="K23">
        <f>J23/Info!$B$6</f>
        <v>9.1505359160156257</v>
      </c>
      <c r="L23">
        <f t="shared" si="2"/>
        <v>36.602143664062503</v>
      </c>
      <c r="M23">
        <f t="shared" si="3"/>
        <v>1.1654128425071138E-3</v>
      </c>
      <c r="O23">
        <v>0.30000001192100001</v>
      </c>
      <c r="P23">
        <v>0.16727399826</v>
      </c>
      <c r="Q23">
        <v>6.5232090652000002E-2</v>
      </c>
      <c r="R23">
        <f>Q23/Info!$B$6</f>
        <v>5.0962570821875008</v>
      </c>
      <c r="S23">
        <f t="shared" si="4"/>
        <v>40.770056657500007</v>
      </c>
      <c r="T23">
        <f t="shared" si="5"/>
        <v>9.7569935243648474E-4</v>
      </c>
      <c r="V23">
        <v>0.80000001192100001</v>
      </c>
      <c r="W23">
        <v>0.14931300282500001</v>
      </c>
      <c r="X23">
        <v>2.8218045830999999E-2</v>
      </c>
      <c r="Y23">
        <f>X23/Info!$B$6</f>
        <v>2.204534830546875</v>
      </c>
      <c r="Z23">
        <f t="shared" si="6"/>
        <v>44.090696610937499</v>
      </c>
      <c r="AA23">
        <f t="shared" si="7"/>
        <v>1.1273731006189744E-3</v>
      </c>
      <c r="AC23">
        <v>1.600000023842</v>
      </c>
      <c r="AD23">
        <v>0.13654500246000001</v>
      </c>
      <c r="AE23">
        <v>1.4429491013E-2</v>
      </c>
      <c r="AF23">
        <f>AE23/Info!$B$6</f>
        <v>1.127303985390625</v>
      </c>
      <c r="AG23">
        <f t="shared" si="8"/>
        <v>45.092159415624998</v>
      </c>
      <c r="AH23">
        <f t="shared" si="9"/>
        <v>1.1543599002816077E-3</v>
      </c>
      <c r="AJ23">
        <v>3.200000047684</v>
      </c>
      <c r="AK23">
        <v>0.12962099909800001</v>
      </c>
      <c r="AL23">
        <v>7.3757492939999997E-3</v>
      </c>
      <c r="AM23">
        <f>AL23/Info!$B$6</f>
        <v>0.57623041359375005</v>
      </c>
      <c r="AN23">
        <f t="shared" si="10"/>
        <v>46.098433087499998</v>
      </c>
      <c r="AO23">
        <f t="shared" si="11"/>
        <v>1.1812529344754157E-3</v>
      </c>
      <c r="AQ23">
        <v>8</v>
      </c>
      <c r="AR23">
        <v>0.12789000570799999</v>
      </c>
      <c r="AS23">
        <v>3.0467223840000002E-3</v>
      </c>
      <c r="AT23">
        <f>AS23/Info!$B$6</f>
        <v>0.23802518625000005</v>
      </c>
      <c r="AU23">
        <f t="shared" si="12"/>
        <v>47.605037250000009</v>
      </c>
      <c r="AV23">
        <f t="shared" si="13"/>
        <v>1.2158581626817945E-3</v>
      </c>
      <c r="AX23">
        <v>16</v>
      </c>
      <c r="AY23">
        <v>0.121830999851</v>
      </c>
      <c r="AZ23">
        <v>1.555507071E-3</v>
      </c>
      <c r="BA23">
        <f>AZ23/Info!$B$6</f>
        <v>0.12152398992187501</v>
      </c>
      <c r="BB23">
        <f t="shared" si="14"/>
        <v>48.60959596875</v>
      </c>
      <c r="BC23">
        <f t="shared" si="15"/>
        <v>1.2446717995530238E-3</v>
      </c>
      <c r="BE23">
        <v>40</v>
      </c>
      <c r="BF23">
        <v>0.120964996517</v>
      </c>
      <c r="BG23">
        <v>6.4587814299999998E-4</v>
      </c>
      <c r="BH23">
        <f>BG23/Info!$B$6</f>
        <v>5.0459229921875001E-2</v>
      </c>
      <c r="BI23">
        <f t="shared" si="16"/>
        <v>50.459229921875</v>
      </c>
      <c r="BJ23">
        <f t="shared" si="17"/>
        <v>1.2855259119999999E-3</v>
      </c>
      <c r="BL23">
        <v>80</v>
      </c>
      <c r="BM23">
        <v>0.11901699751600001</v>
      </c>
      <c r="BN23">
        <v>3.29958566E-4</v>
      </c>
      <c r="BO23">
        <f>BN23/Info!$B$6</f>
        <v>2.5778012968750003E-2</v>
      </c>
      <c r="BP23">
        <f t="shared" si="18"/>
        <v>51.556025937500003</v>
      </c>
      <c r="BQ23">
        <f t="shared" si="19"/>
        <v>1.3165114219999999E-3</v>
      </c>
    </row>
    <row r="24" spans="1:69" x14ac:dyDescent="0.2">
      <c r="A24">
        <v>0.104999996722</v>
      </c>
      <c r="B24">
        <v>0.158400997519</v>
      </c>
      <c r="C24">
        <v>8.6460918188000002E-2</v>
      </c>
      <c r="D24">
        <f>C24/Info!$B$6</f>
        <v>6.7547592334375004</v>
      </c>
      <c r="E24">
        <f t="shared" si="0"/>
        <v>13.509518466875001</v>
      </c>
      <c r="F24">
        <f t="shared" si="1"/>
        <v>4.1739712713221964E-4</v>
      </c>
      <c r="H24">
        <v>0.20999999344299999</v>
      </c>
      <c r="I24">
        <v>0.22526800632499999</v>
      </c>
      <c r="J24">
        <v>0.118085168302</v>
      </c>
      <c r="K24">
        <f>J24/Info!$B$6</f>
        <v>9.2254037735937509</v>
      </c>
      <c r="L24">
        <f t="shared" si="2"/>
        <v>36.901615094375003</v>
      </c>
      <c r="M24">
        <f t="shared" si="3"/>
        <v>1.1760590185264427E-3</v>
      </c>
      <c r="O24">
        <v>0.314999997616</v>
      </c>
      <c r="P24">
        <v>0.170952007174</v>
      </c>
      <c r="Q24">
        <v>6.5459795296000003E-2</v>
      </c>
      <c r="R24">
        <f>Q24/Info!$B$6</f>
        <v>5.1140465075000003</v>
      </c>
      <c r="S24">
        <f t="shared" si="4"/>
        <v>40.912372060000003</v>
      </c>
      <c r="T24">
        <f t="shared" si="5"/>
        <v>9.8018820983628561E-4</v>
      </c>
      <c r="V24">
        <v>0.83999997377400004</v>
      </c>
      <c r="W24">
        <v>0.15320800244800001</v>
      </c>
      <c r="X24">
        <v>2.8268646448999998E-2</v>
      </c>
      <c r="Y24">
        <f>X24/Info!$B$6</f>
        <v>2.2084880038281249</v>
      </c>
      <c r="Z24">
        <f t="shared" si="6"/>
        <v>44.169760076562497</v>
      </c>
      <c r="AA24">
        <f t="shared" si="7"/>
        <v>1.1297327682010757E-3</v>
      </c>
      <c r="AC24">
        <v>1.6799999475480001</v>
      </c>
      <c r="AD24">
        <v>0.140441000462</v>
      </c>
      <c r="AE24">
        <v>1.44800907E-2</v>
      </c>
      <c r="AF24">
        <f>AE24/Info!$B$6</f>
        <v>1.1312570859375002</v>
      </c>
      <c r="AG24">
        <f t="shared" si="8"/>
        <v>45.250283437500002</v>
      </c>
      <c r="AH24">
        <f t="shared" si="9"/>
        <v>1.1563821657061873E-3</v>
      </c>
      <c r="AJ24">
        <v>3.3599998950960002</v>
      </c>
      <c r="AK24">
        <v>0.13373200595400001</v>
      </c>
      <c r="AL24">
        <v>7.4040596369999998E-3</v>
      </c>
      <c r="AM24">
        <f>AL24/Info!$B$6</f>
        <v>0.57844215914062502</v>
      </c>
      <c r="AN24">
        <f t="shared" si="10"/>
        <v>46.275372731250002</v>
      </c>
      <c r="AO24">
        <f t="shared" si="11"/>
        <v>1.1823835868692582E-3</v>
      </c>
      <c r="AQ24">
        <v>8.3999996185299999</v>
      </c>
      <c r="AR24">
        <v>0.13178500533099999</v>
      </c>
      <c r="AS24">
        <v>3.0450569470000001E-3</v>
      </c>
      <c r="AT24">
        <f>AS24/Info!$B$6</f>
        <v>0.23789507398437504</v>
      </c>
      <c r="AU24">
        <f t="shared" si="12"/>
        <v>47.579014796875008</v>
      </c>
      <c r="AV24">
        <f t="shared" si="13"/>
        <v>1.2183547042844689E-3</v>
      </c>
      <c r="AX24">
        <v>16.799999237061002</v>
      </c>
      <c r="AY24">
        <v>0.12594200670700001</v>
      </c>
      <c r="AZ24">
        <v>1.5585807850000001E-3</v>
      </c>
      <c r="BA24">
        <f>AZ24/Info!$B$6</f>
        <v>0.12176412382812501</v>
      </c>
      <c r="BB24">
        <f t="shared" si="14"/>
        <v>48.705649531250003</v>
      </c>
      <c r="BC24">
        <f t="shared" si="15"/>
        <v>1.245633954470465E-3</v>
      </c>
      <c r="BE24">
        <v>42</v>
      </c>
      <c r="BF24">
        <v>0.124860003591</v>
      </c>
      <c r="BG24">
        <v>6.4778875099999998E-4</v>
      </c>
      <c r="BH24">
        <f>BG24/Info!$B$6</f>
        <v>5.0608496171875003E-2</v>
      </c>
      <c r="BI24">
        <f t="shared" si="16"/>
        <v>50.608496171875004</v>
      </c>
      <c r="BJ24">
        <f t="shared" si="17"/>
        <v>1.2936668940000001E-3</v>
      </c>
      <c r="BL24">
        <v>84</v>
      </c>
      <c r="BM24">
        <v>0.12312900274999999</v>
      </c>
      <c r="BN24">
        <v>3.2929400900000001E-4</v>
      </c>
      <c r="BO24">
        <f>BN24/Info!$B$6</f>
        <v>2.5726094453125004E-2</v>
      </c>
      <c r="BP24">
        <f t="shared" si="18"/>
        <v>51.452188906250008</v>
      </c>
      <c r="BQ24">
        <f t="shared" si="19"/>
        <v>1.31850515E-3</v>
      </c>
    </row>
    <row r="25" spans="1:69" x14ac:dyDescent="0.2">
      <c r="A25">
        <v>0.109999999404</v>
      </c>
      <c r="B25">
        <v>0.16337899863700001</v>
      </c>
      <c r="C25">
        <v>9.2210777103999997E-2</v>
      </c>
      <c r="D25">
        <f>C25/Info!$B$6</f>
        <v>7.2039669612500008</v>
      </c>
      <c r="E25">
        <f t="shared" si="0"/>
        <v>14.407933922500002</v>
      </c>
      <c r="F25">
        <f t="shared" si="1"/>
        <v>4.4667947782874354E-4</v>
      </c>
      <c r="H25">
        <v>0.219999998808</v>
      </c>
      <c r="I25">
        <v>0.23024499416399999</v>
      </c>
      <c r="J25">
        <v>0.119149953127</v>
      </c>
      <c r="K25">
        <f>J25/Info!$B$6</f>
        <v>9.3085900880468753</v>
      </c>
      <c r="L25">
        <f t="shared" si="2"/>
        <v>37.234360352187501</v>
      </c>
      <c r="M25">
        <f t="shared" si="3"/>
        <v>1.1861762435282142E-3</v>
      </c>
      <c r="O25">
        <v>0.33000001311299998</v>
      </c>
      <c r="P25">
        <v>0.174847006798</v>
      </c>
      <c r="Q25">
        <v>6.5788693726000005E-2</v>
      </c>
      <c r="R25">
        <f>Q25/Info!$B$6</f>
        <v>5.1397416973437506</v>
      </c>
      <c r="S25">
        <f t="shared" si="4"/>
        <v>41.117933578750005</v>
      </c>
      <c r="T25">
        <f t="shared" si="5"/>
        <v>9.843646846439155E-4</v>
      </c>
      <c r="V25">
        <v>0.87999999523200001</v>
      </c>
      <c r="W25">
        <v>0.15731899440300001</v>
      </c>
      <c r="X25">
        <v>2.8268646448999998E-2</v>
      </c>
      <c r="Y25">
        <f>X25/Info!$B$6</f>
        <v>2.2084880038281249</v>
      </c>
      <c r="Z25">
        <f t="shared" si="6"/>
        <v>44.169760076562497</v>
      </c>
      <c r="AA25">
        <f t="shared" si="7"/>
        <v>1.1307464645486146E-3</v>
      </c>
      <c r="AC25">
        <v>1.7599999904629999</v>
      </c>
      <c r="AD25">
        <v>0.144552007318</v>
      </c>
      <c r="AE25">
        <v>1.4437924139E-2</v>
      </c>
      <c r="AF25">
        <f>AE25/Info!$B$6</f>
        <v>1.127962823359375</v>
      </c>
      <c r="AG25">
        <f t="shared" si="8"/>
        <v>45.118512934374998</v>
      </c>
      <c r="AH25">
        <f t="shared" si="9"/>
        <v>1.1567212140683012E-3</v>
      </c>
      <c r="AJ25">
        <v>3.5199999809269999</v>
      </c>
      <c r="AK25">
        <v>0.137843996286</v>
      </c>
      <c r="AL25">
        <v>7.4065579100000001E-3</v>
      </c>
      <c r="AM25">
        <f>AL25/Info!$B$6</f>
        <v>0.57863733671875006</v>
      </c>
      <c r="AN25">
        <f t="shared" si="10"/>
        <v>46.290986937500001</v>
      </c>
      <c r="AO25">
        <f t="shared" si="11"/>
        <v>1.1848500393650556E-3</v>
      </c>
      <c r="AQ25">
        <v>8.8000001907350001</v>
      </c>
      <c r="AR25">
        <v>0.13589599728599999</v>
      </c>
      <c r="AS25">
        <v>3.0525510669999999E-3</v>
      </c>
      <c r="AT25">
        <f>AS25/Info!$B$6</f>
        <v>0.23848055210937502</v>
      </c>
      <c r="AU25">
        <f t="shared" si="12"/>
        <v>47.696110421875005</v>
      </c>
      <c r="AV25">
        <f t="shared" si="13"/>
        <v>1.2195233473408973E-3</v>
      </c>
      <c r="AX25">
        <v>17.60000038147</v>
      </c>
      <c r="AY25">
        <v>0.12983700633</v>
      </c>
      <c r="AZ25">
        <v>1.5586637889999999E-3</v>
      </c>
      <c r="BA25">
        <f>AZ25/Info!$B$6</f>
        <v>0.121770608515625</v>
      </c>
      <c r="BB25">
        <f t="shared" si="14"/>
        <v>48.708243406249998</v>
      </c>
      <c r="BC25">
        <f t="shared" si="15"/>
        <v>1.2468996133013705E-3</v>
      </c>
      <c r="BE25">
        <v>44</v>
      </c>
      <c r="BF25">
        <v>0.12897199392299999</v>
      </c>
      <c r="BG25">
        <v>6.4413360099999995E-4</v>
      </c>
      <c r="BH25">
        <f>BG25/Info!$B$6</f>
        <v>5.0322937578124997E-2</v>
      </c>
      <c r="BI25">
        <f t="shared" si="16"/>
        <v>50.322937578125</v>
      </c>
      <c r="BJ25">
        <f t="shared" si="17"/>
        <v>1.2919223519999999E-3</v>
      </c>
      <c r="BL25">
        <v>88</v>
      </c>
      <c r="BM25">
        <v>0.127240002155</v>
      </c>
      <c r="BN25">
        <v>3.3245069800000001E-4</v>
      </c>
      <c r="BO25">
        <f>BN25/Info!$B$6</f>
        <v>2.5972710781250002E-2</v>
      </c>
      <c r="BP25">
        <f t="shared" si="18"/>
        <v>51.945421562500002</v>
      </c>
      <c r="BQ25">
        <f t="shared" si="19"/>
        <v>1.323489414E-3</v>
      </c>
    </row>
    <row r="26" spans="1:69" x14ac:dyDescent="0.2">
      <c r="A26">
        <v>0.115000002086</v>
      </c>
      <c r="B26">
        <v>0.168138995767</v>
      </c>
      <c r="C26">
        <v>9.7854167222999999E-2</v>
      </c>
      <c r="D26">
        <f>C26/Info!$B$6</f>
        <v>7.644856814296876</v>
      </c>
      <c r="E26">
        <f t="shared" si="0"/>
        <v>15.289713628593752</v>
      </c>
      <c r="F26">
        <f t="shared" si="1"/>
        <v>4.7516261569459047E-4</v>
      </c>
      <c r="H26">
        <v>0.23000000417200001</v>
      </c>
      <c r="I26">
        <v>0.235221996903</v>
      </c>
      <c r="J26">
        <v>0.12032122165</v>
      </c>
      <c r="K26">
        <f>J26/Info!$B$6</f>
        <v>9.4000954414062505</v>
      </c>
      <c r="L26">
        <f t="shared" si="2"/>
        <v>37.600381765625002</v>
      </c>
      <c r="M26">
        <f t="shared" si="3"/>
        <v>1.197356516146691E-3</v>
      </c>
      <c r="O26">
        <v>0.34499999880799997</v>
      </c>
      <c r="P26">
        <v>0.178525999188</v>
      </c>
      <c r="Q26">
        <v>6.6041700541999995E-2</v>
      </c>
      <c r="R26">
        <f>Q26/Info!$B$6</f>
        <v>5.1595078548437501</v>
      </c>
      <c r="S26">
        <f t="shared" si="4"/>
        <v>41.276062838750001</v>
      </c>
      <c r="T26">
        <f t="shared" si="5"/>
        <v>9.8872701409310473E-4</v>
      </c>
      <c r="V26">
        <v>0.920000016689</v>
      </c>
      <c r="W26">
        <v>0.161430999637</v>
      </c>
      <c r="X26">
        <v>2.8336113319E-2</v>
      </c>
      <c r="Y26">
        <f>X26/Info!$B$6</f>
        <v>2.2137588530468753</v>
      </c>
      <c r="Z26">
        <f t="shared" si="6"/>
        <v>44.275177060937501</v>
      </c>
      <c r="AA26">
        <f t="shared" si="7"/>
        <v>1.132095802644165E-3</v>
      </c>
      <c r="AC26">
        <v>1.8400000333790001</v>
      </c>
      <c r="AD26">
        <v>0.14844700694099999</v>
      </c>
      <c r="AE26">
        <v>1.4505391009E-2</v>
      </c>
      <c r="AF26">
        <f>AE26/Info!$B$6</f>
        <v>1.1332336725781251</v>
      </c>
      <c r="AG26">
        <f t="shared" si="8"/>
        <v>45.329346903125</v>
      </c>
      <c r="AH26">
        <f t="shared" si="9"/>
        <v>1.1577332269856588E-3</v>
      </c>
      <c r="AJ26">
        <v>3.6800000667570001</v>
      </c>
      <c r="AK26">
        <v>0.14173899591</v>
      </c>
      <c r="AL26">
        <v>7.4090557169999996E-3</v>
      </c>
      <c r="AM26">
        <f>AL26/Info!$B$6</f>
        <v>0.57883247789062497</v>
      </c>
      <c r="AN26">
        <f t="shared" si="10"/>
        <v>46.306598231249993</v>
      </c>
      <c r="AO26">
        <f t="shared" si="11"/>
        <v>1.1852497259720598E-3</v>
      </c>
      <c r="AQ26">
        <v>9.1999998092649999</v>
      </c>
      <c r="AR26">
        <v>0.14000800252000001</v>
      </c>
      <c r="AS26">
        <v>3.0617103910000002E-3</v>
      </c>
      <c r="AT26">
        <f>AS26/Info!$B$6</f>
        <v>0.23919612429687503</v>
      </c>
      <c r="AU26">
        <f t="shared" si="12"/>
        <v>47.839224859375008</v>
      </c>
      <c r="AV26">
        <f t="shared" si="13"/>
        <v>1.2228511253963405E-3</v>
      </c>
      <c r="AX26">
        <v>18.39999961853</v>
      </c>
      <c r="AY26">
        <v>0.133948996663</v>
      </c>
      <c r="AZ26">
        <v>1.565309474E-3</v>
      </c>
      <c r="BA26">
        <f>AZ26/Info!$B$6</f>
        <v>0.12228980265625002</v>
      </c>
      <c r="BB26">
        <f t="shared" si="14"/>
        <v>48.915921062500004</v>
      </c>
      <c r="BC26">
        <f t="shared" si="15"/>
        <v>1.2495881134979188E-3</v>
      </c>
      <c r="BE26">
        <v>46</v>
      </c>
      <c r="BF26">
        <v>0.13286699354600001</v>
      </c>
      <c r="BG26">
        <v>6.4870255299999998E-4</v>
      </c>
      <c r="BH26">
        <f>BG26/Info!$B$6</f>
        <v>5.0679886953125003E-2</v>
      </c>
      <c r="BI26">
        <f t="shared" si="16"/>
        <v>50.679886953124999</v>
      </c>
      <c r="BJ26">
        <f t="shared" si="17"/>
        <v>1.2928361539999999E-3</v>
      </c>
      <c r="BL26">
        <v>92</v>
      </c>
      <c r="BM26">
        <v>0.13113600015599999</v>
      </c>
      <c r="BN26">
        <v>3.3012472E-4</v>
      </c>
      <c r="BO26">
        <f>BN26/Info!$B$6</f>
        <v>2.5790993750000001E-2</v>
      </c>
      <c r="BP26">
        <f t="shared" si="18"/>
        <v>51.581987500000004</v>
      </c>
      <c r="BQ26">
        <f t="shared" si="19"/>
        <v>1.3251508359999999E-3</v>
      </c>
    </row>
    <row r="27" spans="1:69" x14ac:dyDescent="0.2">
      <c r="A27">
        <v>0.119999997318</v>
      </c>
      <c r="B27">
        <v>0.17311599850699999</v>
      </c>
      <c r="C27">
        <v>0.103284589946</v>
      </c>
      <c r="D27">
        <f>C27/Info!$B$6</f>
        <v>8.0691085895312504</v>
      </c>
      <c r="E27">
        <f t="shared" si="0"/>
        <v>16.138217179062501</v>
      </c>
      <c r="F27">
        <f t="shared" si="1"/>
        <v>5.0284641340770243E-4</v>
      </c>
      <c r="H27">
        <v>0.239999994636</v>
      </c>
      <c r="I27">
        <v>0.24019899964300001</v>
      </c>
      <c r="J27">
        <v>0.12117305398</v>
      </c>
      <c r="K27">
        <f>J27/Info!$B$6</f>
        <v>9.4666448421875007</v>
      </c>
      <c r="L27">
        <f t="shared" si="2"/>
        <v>37.866579368750003</v>
      </c>
      <c r="M27">
        <f t="shared" si="3"/>
        <v>1.2074702267052928E-3</v>
      </c>
      <c r="O27">
        <v>0.360000014305</v>
      </c>
      <c r="P27">
        <v>0.18220500647999999</v>
      </c>
      <c r="Q27">
        <v>6.6345296799999995E-2</v>
      </c>
      <c r="R27">
        <f>Q27/Info!$B$6</f>
        <v>5.1832263125000004</v>
      </c>
      <c r="S27">
        <f t="shared" si="4"/>
        <v>41.465810500000003</v>
      </c>
      <c r="T27">
        <f t="shared" si="5"/>
        <v>9.9290350586565086E-4</v>
      </c>
      <c r="V27">
        <v>0.95999997854200003</v>
      </c>
      <c r="W27">
        <v>0.16532599926</v>
      </c>
      <c r="X27">
        <v>2.8369845822E-2</v>
      </c>
      <c r="Y27">
        <f>X27/Info!$B$6</f>
        <v>2.2163942048437502</v>
      </c>
      <c r="Z27">
        <f t="shared" si="6"/>
        <v>44.327884096875003</v>
      </c>
      <c r="AA27">
        <f t="shared" si="7"/>
        <v>1.1341181012388894E-3</v>
      </c>
      <c r="AC27">
        <v>1.9199999570849999</v>
      </c>
      <c r="AD27">
        <v>0.15277500450600001</v>
      </c>
      <c r="AE27">
        <v>1.4513825066E-2</v>
      </c>
      <c r="AF27">
        <f>AE27/Info!$B$6</f>
        <v>1.1338925832812501</v>
      </c>
      <c r="AG27">
        <f t="shared" si="8"/>
        <v>45.355703331249998</v>
      </c>
      <c r="AH27">
        <f t="shared" si="9"/>
        <v>1.1607675360039622E-3</v>
      </c>
      <c r="AJ27">
        <v>3.8399999141690002</v>
      </c>
      <c r="AK27">
        <v>0.14585000276599999</v>
      </c>
      <c r="AL27">
        <v>7.4165496039999999E-3</v>
      </c>
      <c r="AM27">
        <f>AL27/Info!$B$6</f>
        <v>0.57941793781250006</v>
      </c>
      <c r="AN27">
        <f t="shared" si="10"/>
        <v>46.353435025000003</v>
      </c>
      <c r="AO27">
        <f t="shared" si="11"/>
        <v>1.1860472945752687E-3</v>
      </c>
      <c r="AQ27">
        <v>9.6000003814700001</v>
      </c>
      <c r="AR27">
        <v>0.143903002143</v>
      </c>
      <c r="AS27">
        <v>3.0358976220000002E-3</v>
      </c>
      <c r="AT27">
        <f>AS27/Info!$B$6</f>
        <v>0.23717950171875005</v>
      </c>
      <c r="AU27">
        <f t="shared" si="12"/>
        <v>47.435900343750006</v>
      </c>
      <c r="AV27">
        <f t="shared" si="13"/>
        <v>1.2195233471408971E-3</v>
      </c>
      <c r="AX27">
        <v>19.200000762938998</v>
      </c>
      <c r="AY27">
        <v>0.137843996286</v>
      </c>
      <c r="AZ27">
        <v>1.567053958E-3</v>
      </c>
      <c r="BA27">
        <f>AZ27/Info!$B$6</f>
        <v>0.12242609046875001</v>
      </c>
      <c r="BB27">
        <f t="shared" si="14"/>
        <v>48.970436187500006</v>
      </c>
      <c r="BC27">
        <f t="shared" si="15"/>
        <v>1.2529471651524491E-3</v>
      </c>
      <c r="BE27">
        <v>48</v>
      </c>
      <c r="BF27">
        <v>0.13697800040200001</v>
      </c>
      <c r="BG27">
        <v>6.4762262600000003E-4</v>
      </c>
      <c r="BH27">
        <f>BG27/Info!$B$6</f>
        <v>5.0595517656250005E-2</v>
      </c>
      <c r="BI27">
        <f t="shared" si="16"/>
        <v>50.595517656250003</v>
      </c>
      <c r="BJ27">
        <f t="shared" si="17"/>
        <v>1.296325179E-3</v>
      </c>
      <c r="BL27">
        <v>96</v>
      </c>
      <c r="BM27">
        <v>0.13524700701199999</v>
      </c>
      <c r="BN27">
        <v>3.3411211899999997E-4</v>
      </c>
      <c r="BO27">
        <f>BN27/Info!$B$6</f>
        <v>2.6102509296875E-2</v>
      </c>
      <c r="BP27">
        <f t="shared" si="18"/>
        <v>52.205018593749998</v>
      </c>
      <c r="BQ27">
        <f t="shared" si="19"/>
        <v>1.328473678E-3</v>
      </c>
    </row>
    <row r="28" spans="1:69" x14ac:dyDescent="0.2">
      <c r="A28">
        <v>0.125</v>
      </c>
      <c r="B28">
        <v>0.17831000685699999</v>
      </c>
      <c r="C28">
        <v>0.108608536422</v>
      </c>
      <c r="D28">
        <f>C28/Info!$B$6</f>
        <v>8.4850419079687498</v>
      </c>
      <c r="E28">
        <f t="shared" si="0"/>
        <v>16.9700838159375</v>
      </c>
      <c r="F28">
        <f t="shared" si="1"/>
        <v>5.2973310006868262E-4</v>
      </c>
      <c r="H28">
        <v>0.25</v>
      </c>
      <c r="I28">
        <v>0.24539199471500001</v>
      </c>
      <c r="J28">
        <v>0.12202488631</v>
      </c>
      <c r="K28">
        <f>J28/Info!$B$6</f>
        <v>9.5331942429687508</v>
      </c>
      <c r="L28">
        <f t="shared" si="2"/>
        <v>38.132776971875003</v>
      </c>
      <c r="M28">
        <f t="shared" si="3"/>
        <v>1.2159903537068762E-3</v>
      </c>
      <c r="O28">
        <v>0.375</v>
      </c>
      <c r="P28">
        <v>0.18588399887099999</v>
      </c>
      <c r="Q28">
        <v>6.6564567387000007E-2</v>
      </c>
      <c r="R28">
        <f>Q28/Info!$B$6</f>
        <v>5.2003568271093759</v>
      </c>
      <c r="S28">
        <f t="shared" si="4"/>
        <v>41.602854616875007</v>
      </c>
      <c r="T28">
        <f t="shared" si="5"/>
        <v>9.9682303076469611E-4</v>
      </c>
      <c r="V28">
        <v>1</v>
      </c>
      <c r="W28">
        <v>0.16922099888299999</v>
      </c>
      <c r="X28">
        <v>2.8420446440999999E-2</v>
      </c>
      <c r="Y28">
        <f>X28/Info!$B$6</f>
        <v>2.2203473782031251</v>
      </c>
      <c r="Z28">
        <f t="shared" si="6"/>
        <v>44.406947564062499</v>
      </c>
      <c r="AA28">
        <f t="shared" si="7"/>
        <v>1.1358064545630448E-3</v>
      </c>
      <c r="AC28">
        <v>2</v>
      </c>
      <c r="AD28">
        <v>0.15667000412900001</v>
      </c>
      <c r="AE28">
        <v>1.4513825066E-2</v>
      </c>
      <c r="AF28">
        <f>AE28/Info!$B$6</f>
        <v>1.1338925832812501</v>
      </c>
      <c r="AG28">
        <f t="shared" si="8"/>
        <v>45.355703331249998</v>
      </c>
      <c r="AH28">
        <f t="shared" si="9"/>
        <v>1.1611066281408038E-3</v>
      </c>
      <c r="AJ28">
        <v>4</v>
      </c>
      <c r="AK28">
        <v>0.14974600076700001</v>
      </c>
      <c r="AL28">
        <v>7.4273743670000003E-3</v>
      </c>
      <c r="AM28">
        <f>AL28/Info!$B$6</f>
        <v>0.58026362242187512</v>
      </c>
      <c r="AN28">
        <f t="shared" si="10"/>
        <v>46.421089793750006</v>
      </c>
      <c r="AO28">
        <f t="shared" si="11"/>
        <v>1.1875145547144176E-3</v>
      </c>
      <c r="AQ28">
        <v>10</v>
      </c>
      <c r="AR28">
        <v>0.147798001766</v>
      </c>
      <c r="AS28">
        <v>3.0675390739999999E-3</v>
      </c>
      <c r="AT28">
        <f>AS28/Info!$B$6</f>
        <v>0.23965149015625001</v>
      </c>
      <c r="AU28">
        <f t="shared" si="12"/>
        <v>47.930298031250004</v>
      </c>
      <c r="AV28">
        <f t="shared" si="13"/>
        <v>1.2206861750610014E-3</v>
      </c>
      <c r="AX28">
        <v>20</v>
      </c>
      <c r="AY28">
        <v>0.14195500314199999</v>
      </c>
      <c r="AZ28">
        <v>1.5610728880000001E-3</v>
      </c>
      <c r="BA28">
        <f>AZ28/Info!$B$6</f>
        <v>0.12195881937500001</v>
      </c>
      <c r="BB28">
        <f t="shared" si="14"/>
        <v>48.783527750000005</v>
      </c>
      <c r="BC28">
        <f t="shared" si="15"/>
        <v>1.2512495451150187E-3</v>
      </c>
      <c r="BE28">
        <v>50</v>
      </c>
      <c r="BF28">
        <v>0.14087300002600001</v>
      </c>
      <c r="BG28">
        <v>6.4803793800000001E-4</v>
      </c>
      <c r="BH28">
        <f>BG28/Info!$B$6</f>
        <v>5.0627963906250004E-2</v>
      </c>
      <c r="BI28">
        <f t="shared" si="16"/>
        <v>50.627963906250002</v>
      </c>
      <c r="BJ28">
        <f t="shared" si="17"/>
        <v>1.295660564E-3</v>
      </c>
      <c r="BL28">
        <v>100</v>
      </c>
      <c r="BM28">
        <v>0.13914200663599999</v>
      </c>
      <c r="BN28">
        <v>3.3610581899999999E-4</v>
      </c>
      <c r="BO28">
        <f>BN28/Info!$B$6</f>
        <v>2.6258267109375E-2</v>
      </c>
      <c r="BP28">
        <f t="shared" si="18"/>
        <v>52.516534218750003</v>
      </c>
      <c r="BQ28">
        <f t="shared" si="19"/>
        <v>1.340435876E-3</v>
      </c>
    </row>
    <row r="29" spans="1:69" x14ac:dyDescent="0.2">
      <c r="A29">
        <v>0.12999999523200001</v>
      </c>
      <c r="B29">
        <v>0.18328699469599999</v>
      </c>
      <c r="C29">
        <v>0.113613046706</v>
      </c>
      <c r="D29">
        <f>C29/Info!$B$6</f>
        <v>8.8760192739062518</v>
      </c>
      <c r="E29">
        <f t="shared" si="0"/>
        <v>17.752038547812504</v>
      </c>
      <c r="F29">
        <f t="shared" si="1"/>
        <v>5.555534280437469E-4</v>
      </c>
      <c r="H29">
        <v>0.25999999046299999</v>
      </c>
      <c r="I29">
        <v>0.25036901235600001</v>
      </c>
      <c r="J29">
        <v>0.12287671863999999</v>
      </c>
      <c r="K29">
        <f>J29/Info!$B$6</f>
        <v>9.599743643750001</v>
      </c>
      <c r="L29">
        <f t="shared" si="2"/>
        <v>38.398974575000004</v>
      </c>
      <c r="M29">
        <f t="shared" si="3"/>
        <v>1.224506856936695E-3</v>
      </c>
      <c r="O29">
        <v>0.389999985695</v>
      </c>
      <c r="P29">
        <v>0.18977899849400001</v>
      </c>
      <c r="Q29">
        <v>6.6775396466000003E-2</v>
      </c>
      <c r="R29">
        <f>Q29/Info!$B$6</f>
        <v>5.2168278489062505</v>
      </c>
      <c r="S29">
        <f t="shared" si="4"/>
        <v>41.734622791250004</v>
      </c>
      <c r="T29">
        <f t="shared" si="5"/>
        <v>1.0000487751834083E-3</v>
      </c>
      <c r="V29">
        <v>1.039999961853</v>
      </c>
      <c r="W29">
        <v>0.17311599850699999</v>
      </c>
      <c r="X29">
        <v>2.8412014246000001E-2</v>
      </c>
      <c r="Y29">
        <f>X29/Info!$B$6</f>
        <v>2.2196886129687501</v>
      </c>
      <c r="Z29">
        <f t="shared" si="6"/>
        <v>44.393772259374998</v>
      </c>
      <c r="AA29">
        <f t="shared" si="7"/>
        <v>1.1366481297460621E-3</v>
      </c>
      <c r="AC29">
        <v>2.0799999237060001</v>
      </c>
      <c r="AD29">
        <v>0.16056500375300001</v>
      </c>
      <c r="AE29">
        <v>1.4539124444E-2</v>
      </c>
      <c r="AF29">
        <f>AE29/Info!$B$6</f>
        <v>1.1358690971875001</v>
      </c>
      <c r="AG29">
        <f t="shared" si="8"/>
        <v>45.434763887499997</v>
      </c>
      <c r="AH29">
        <f t="shared" si="9"/>
        <v>1.162116872117136E-3</v>
      </c>
      <c r="AJ29">
        <v>4.1599998474120001</v>
      </c>
      <c r="AK29">
        <v>0.15385699272200001</v>
      </c>
      <c r="AL29">
        <v>7.4431952090000001E-3</v>
      </c>
      <c r="AM29">
        <f>AL29/Info!$B$6</f>
        <v>0.58149962570312508</v>
      </c>
      <c r="AN29">
        <f t="shared" si="10"/>
        <v>46.519970056250003</v>
      </c>
      <c r="AO29">
        <f t="shared" si="11"/>
        <v>1.1896444315447658E-3</v>
      </c>
      <c r="AQ29">
        <v>10.39999961853</v>
      </c>
      <c r="AR29">
        <v>0.15191000700000001</v>
      </c>
      <c r="AS29">
        <v>3.0600449540000001E-3</v>
      </c>
      <c r="AT29">
        <f>AS29/Info!$B$6</f>
        <v>0.23906601203125002</v>
      </c>
      <c r="AU29">
        <f t="shared" si="12"/>
        <v>47.813202406250007</v>
      </c>
      <c r="AV29">
        <f t="shared" si="13"/>
        <v>1.2255156368552601E-3</v>
      </c>
      <c r="AX29">
        <v>20.799999237061002</v>
      </c>
      <c r="AY29">
        <v>0.14585000276599999</v>
      </c>
      <c r="AZ29">
        <v>1.570459921E-3</v>
      </c>
      <c r="BA29">
        <f>AZ29/Info!$B$6</f>
        <v>0.12269218132812501</v>
      </c>
      <c r="BB29">
        <f t="shared" si="14"/>
        <v>49.076872531250004</v>
      </c>
      <c r="BC29">
        <f t="shared" si="15"/>
        <v>1.2526119290157476E-3</v>
      </c>
      <c r="BE29">
        <v>52</v>
      </c>
      <c r="BF29">
        <v>0.14498500525999999</v>
      </c>
      <c r="BG29">
        <v>6.48370245E-4</v>
      </c>
      <c r="BH29">
        <f>BG29/Info!$B$6</f>
        <v>5.0653925390625007E-2</v>
      </c>
      <c r="BI29">
        <f t="shared" si="16"/>
        <v>50.653925390625005</v>
      </c>
      <c r="BJ29">
        <f t="shared" si="17"/>
        <v>1.2964081829999999E-3</v>
      </c>
      <c r="BL29">
        <v>104</v>
      </c>
      <c r="BM29">
        <v>0.14325399696800001</v>
      </c>
      <c r="BN29">
        <v>3.3253375999999998E-4</v>
      </c>
      <c r="BO29">
        <f>BN29/Info!$B$6</f>
        <v>2.5979200000000001E-2</v>
      </c>
      <c r="BP29">
        <f t="shared" si="18"/>
        <v>51.958399999999997</v>
      </c>
      <c r="BQ29">
        <f t="shared" si="19"/>
        <v>1.337279158E-3</v>
      </c>
    </row>
    <row r="30" spans="1:69" x14ac:dyDescent="0.2">
      <c r="A30">
        <v>0.135000005364</v>
      </c>
      <c r="B30">
        <v>0.188263997436</v>
      </c>
      <c r="C30">
        <v>0.11851108074199999</v>
      </c>
      <c r="D30">
        <f>C30/Info!$B$6</f>
        <v>9.258678182968751</v>
      </c>
      <c r="E30">
        <f t="shared" si="0"/>
        <v>18.517356365937502</v>
      </c>
      <c r="F30">
        <f t="shared" si="1"/>
        <v>5.8031149456082883E-4</v>
      </c>
      <c r="H30">
        <v>0.27000001072899998</v>
      </c>
      <c r="I30">
        <v>0.25491398572899998</v>
      </c>
      <c r="J30">
        <v>0.12362207472300001</v>
      </c>
      <c r="K30">
        <f>J30/Info!$B$6</f>
        <v>9.6579745877343761</v>
      </c>
      <c r="L30">
        <f t="shared" si="2"/>
        <v>38.631898350937504</v>
      </c>
      <c r="M30">
        <f t="shared" si="3"/>
        <v>1.232496464587273E-3</v>
      </c>
      <c r="O30">
        <v>0.40500000119200003</v>
      </c>
      <c r="P30">
        <v>0.19345700740800001</v>
      </c>
      <c r="Q30">
        <v>6.7003101110000005E-2</v>
      </c>
      <c r="R30">
        <f>Q30/Info!$B$6</f>
        <v>5.2346172742187509</v>
      </c>
      <c r="S30">
        <f t="shared" si="4"/>
        <v>41.876938193750007</v>
      </c>
      <c r="T30">
        <f t="shared" si="5"/>
        <v>1.0033397684026907E-3</v>
      </c>
      <c r="V30">
        <v>1.0800000429150001</v>
      </c>
      <c r="W30">
        <v>0.17744399607200001</v>
      </c>
      <c r="X30">
        <v>2.8471047058999999E-2</v>
      </c>
      <c r="Y30">
        <f>X30/Info!$B$6</f>
        <v>2.224300551484375</v>
      </c>
      <c r="Z30">
        <f t="shared" si="6"/>
        <v>44.486011029687496</v>
      </c>
      <c r="AA30">
        <f t="shared" si="7"/>
        <v>1.1376635316273588E-3</v>
      </c>
      <c r="AC30">
        <v>2.1600000858309998</v>
      </c>
      <c r="AD30">
        <v>0.164676994085</v>
      </c>
      <c r="AE30">
        <v>1.4539124444E-2</v>
      </c>
      <c r="AF30">
        <f>AE30/Info!$B$6</f>
        <v>1.1358690971875001</v>
      </c>
      <c r="AG30">
        <f t="shared" si="8"/>
        <v>45.434763887499997</v>
      </c>
      <c r="AH30">
        <f t="shared" si="9"/>
        <v>1.1631323126755464E-3</v>
      </c>
      <c r="AJ30">
        <v>4.3200001716610004</v>
      </c>
      <c r="AK30">
        <v>0.157752007246</v>
      </c>
      <c r="AL30">
        <v>7.4248765599999999E-3</v>
      </c>
      <c r="AM30">
        <f>AL30/Info!$B$6</f>
        <v>0.58006848124999999</v>
      </c>
      <c r="AN30">
        <f t="shared" si="10"/>
        <v>46.405478499999994</v>
      </c>
      <c r="AO30">
        <f t="shared" si="11"/>
        <v>1.1894481519987032E-3</v>
      </c>
      <c r="AQ30">
        <v>10.800000190735</v>
      </c>
      <c r="AR30">
        <v>0.15602099895499999</v>
      </c>
      <c r="AS30">
        <v>3.0625429940000001E-3</v>
      </c>
      <c r="AT30">
        <f>AS30/Info!$B$6</f>
        <v>0.23926117140625003</v>
      </c>
      <c r="AU30">
        <f t="shared" si="12"/>
        <v>47.852234281250006</v>
      </c>
      <c r="AV30">
        <f t="shared" si="13"/>
        <v>1.2245193412877191E-3</v>
      </c>
      <c r="AX30">
        <v>21.60000038147</v>
      </c>
      <c r="AY30">
        <v>0.14996199309800001</v>
      </c>
      <c r="AZ30">
        <v>1.5721212840000001E-3</v>
      </c>
      <c r="BA30">
        <f>AZ30/Info!$B$6</f>
        <v>0.12282197531250001</v>
      </c>
      <c r="BB30">
        <f t="shared" si="14"/>
        <v>49.128790125000002</v>
      </c>
      <c r="BC30">
        <f t="shared" si="15"/>
        <v>1.2570342801991048E-3</v>
      </c>
      <c r="BE30">
        <v>54</v>
      </c>
      <c r="BF30">
        <v>0.14888000488299999</v>
      </c>
      <c r="BG30">
        <v>6.5285607699999996E-4</v>
      </c>
      <c r="BH30">
        <f>BG30/Info!$B$6</f>
        <v>5.1004381015625003E-2</v>
      </c>
      <c r="BI30">
        <f t="shared" si="16"/>
        <v>51.004381015625</v>
      </c>
      <c r="BJ30">
        <f t="shared" si="17"/>
        <v>1.301226322E-3</v>
      </c>
      <c r="BL30">
        <v>108</v>
      </c>
      <c r="BM30">
        <v>0.14714899659200001</v>
      </c>
      <c r="BN30">
        <v>3.3618891000000001E-4</v>
      </c>
      <c r="BO30">
        <f>BN30/Info!$B$6</f>
        <v>2.6264758593750003E-2</v>
      </c>
      <c r="BP30">
        <f t="shared" si="18"/>
        <v>52.529517187500005</v>
      </c>
      <c r="BQ30">
        <f t="shared" si="19"/>
        <v>1.33744534E-3</v>
      </c>
    </row>
    <row r="31" spans="1:69" x14ac:dyDescent="0.2">
      <c r="A31">
        <v>0.14000000059600001</v>
      </c>
      <c r="B31">
        <v>0.19345700740800001</v>
      </c>
      <c r="C31">
        <v>0.123302638531</v>
      </c>
      <c r="D31">
        <f>C31/Info!$B$6</f>
        <v>9.6330186352343752</v>
      </c>
      <c r="E31">
        <f t="shared" si="0"/>
        <v>19.26603727046875</v>
      </c>
      <c r="F31">
        <f t="shared" si="1"/>
        <v>6.0453372169859442E-4</v>
      </c>
      <c r="H31">
        <v>0.28000000119200003</v>
      </c>
      <c r="I31">
        <v>0.26010701060300001</v>
      </c>
      <c r="J31">
        <v>0.124367423356</v>
      </c>
      <c r="K31">
        <f>J31/Info!$B$6</f>
        <v>9.7162049496875014</v>
      </c>
      <c r="L31">
        <f t="shared" si="2"/>
        <v>38.864819798750005</v>
      </c>
      <c r="M31">
        <f t="shared" si="3"/>
        <v>1.2399463078570836E-3</v>
      </c>
      <c r="O31">
        <v>0.41999998688700002</v>
      </c>
      <c r="P31">
        <v>0.197353005409</v>
      </c>
      <c r="Q31">
        <v>6.7171767354000003E-2</v>
      </c>
      <c r="R31">
        <f>Q31/Info!$B$6</f>
        <v>5.2477943245312506</v>
      </c>
      <c r="S31">
        <f t="shared" si="4"/>
        <v>41.982354596250005</v>
      </c>
      <c r="T31">
        <f t="shared" si="5"/>
        <v>1.0063105537942531E-3</v>
      </c>
      <c r="V31">
        <v>1.1200000047680001</v>
      </c>
      <c r="W31">
        <v>0.181338995695</v>
      </c>
      <c r="X31">
        <v>2.8521647676999998E-2</v>
      </c>
      <c r="Y31">
        <f>X31/Info!$B$6</f>
        <v>2.2282537247656249</v>
      </c>
      <c r="Z31">
        <f t="shared" si="6"/>
        <v>44.565074495312494</v>
      </c>
      <c r="AA31">
        <f t="shared" si="7"/>
        <v>1.1398528076698377E-3</v>
      </c>
      <c r="AC31">
        <v>2.2400000095369998</v>
      </c>
      <c r="AD31">
        <v>0.16878800094099999</v>
      </c>
      <c r="AE31">
        <v>1.4581291935999999E-2</v>
      </c>
      <c r="AF31">
        <f>AE31/Info!$B$6</f>
        <v>1.1391634325</v>
      </c>
      <c r="AG31">
        <f t="shared" si="8"/>
        <v>45.566537299999993</v>
      </c>
      <c r="AH31">
        <f t="shared" si="9"/>
        <v>1.1648155443434772E-3</v>
      </c>
      <c r="AJ31">
        <v>4.4800000190729996</v>
      </c>
      <c r="AK31">
        <v>0.161863997579</v>
      </c>
      <c r="AL31">
        <v>7.4523543009999997E-3</v>
      </c>
      <c r="AM31">
        <f>AL31/Info!$B$6</f>
        <v>0.58221517976562498</v>
      </c>
      <c r="AN31">
        <f t="shared" si="10"/>
        <v>46.577214381249995</v>
      </c>
      <c r="AO31">
        <f t="shared" si="11"/>
        <v>1.190177333836543E-3</v>
      </c>
      <c r="AQ31">
        <v>11.199999809265</v>
      </c>
      <c r="AR31">
        <v>0.15991599857800001</v>
      </c>
      <c r="AS31">
        <v>3.075865563E-3</v>
      </c>
      <c r="AT31">
        <f>AS31/Info!$B$6</f>
        <v>0.24030199710937503</v>
      </c>
      <c r="AU31">
        <f t="shared" si="12"/>
        <v>48.060399421875005</v>
      </c>
      <c r="AV31">
        <f t="shared" si="13"/>
        <v>1.2276805405906435E-3</v>
      </c>
      <c r="AX31">
        <v>22.39999961853</v>
      </c>
      <c r="AY31">
        <v>0.15385699272200001</v>
      </c>
      <c r="AZ31">
        <v>1.5683000670000001E-3</v>
      </c>
      <c r="BA31">
        <f>AZ31/Info!$B$6</f>
        <v>0.12252344273437502</v>
      </c>
      <c r="BB31">
        <f t="shared" si="14"/>
        <v>49.009377093750004</v>
      </c>
      <c r="BC31">
        <f t="shared" si="15"/>
        <v>1.2561673424234668E-3</v>
      </c>
      <c r="BE31">
        <v>56</v>
      </c>
      <c r="BF31">
        <v>0.15299199521500001</v>
      </c>
      <c r="BG31">
        <v>6.5252382799999996E-4</v>
      </c>
      <c r="BH31">
        <f>BG31/Info!$B$6</f>
        <v>5.09784240625E-2</v>
      </c>
      <c r="BI31">
        <f t="shared" si="16"/>
        <v>50.978424062499997</v>
      </c>
      <c r="BJ31">
        <f t="shared" si="17"/>
        <v>1.305379905E-3</v>
      </c>
      <c r="BL31">
        <v>112</v>
      </c>
      <c r="BM31">
        <v>0.151260003448</v>
      </c>
      <c r="BN31">
        <v>3.34361335E-4</v>
      </c>
      <c r="BO31">
        <f>BN31/Info!$B$6</f>
        <v>2.6121979296875E-2</v>
      </c>
      <c r="BP31">
        <f t="shared" si="18"/>
        <v>52.243958593750001</v>
      </c>
      <c r="BQ31">
        <f t="shared" si="19"/>
        <v>1.34110049E-3</v>
      </c>
    </row>
    <row r="32" spans="1:69" x14ac:dyDescent="0.2">
      <c r="A32">
        <v>0.14499999582799999</v>
      </c>
      <c r="B32">
        <v>0.198434993625</v>
      </c>
      <c r="C32">
        <v>0.127881228924</v>
      </c>
      <c r="D32">
        <f>C32/Info!$B$6</f>
        <v>9.9907210096875012</v>
      </c>
      <c r="E32">
        <f t="shared" si="0"/>
        <v>19.981442019375002</v>
      </c>
      <c r="F32">
        <f t="shared" si="1"/>
        <v>6.2795906981515765E-4</v>
      </c>
      <c r="H32">
        <v>0.28999999165500001</v>
      </c>
      <c r="I32">
        <v>0.26508399844199998</v>
      </c>
      <c r="J32">
        <v>0.12521925568600001</v>
      </c>
      <c r="K32">
        <f>J32/Info!$B$6</f>
        <v>9.7827543504687515</v>
      </c>
      <c r="L32">
        <f t="shared" si="2"/>
        <v>39.131017401875006</v>
      </c>
      <c r="M32">
        <f t="shared" si="3"/>
        <v>1.2479322050559193E-3</v>
      </c>
      <c r="O32">
        <v>0.435000002384</v>
      </c>
      <c r="P32">
        <v>0.20103099942200001</v>
      </c>
      <c r="Q32">
        <v>6.7365735768999999E-2</v>
      </c>
      <c r="R32">
        <f>Q32/Info!$B$6</f>
        <v>5.2629481069531252</v>
      </c>
      <c r="S32">
        <f t="shared" si="4"/>
        <v>42.103584855625002</v>
      </c>
      <c r="T32">
        <f t="shared" si="5"/>
        <v>1.0090323158863412E-3</v>
      </c>
      <c r="V32">
        <v>1.1599999666209999</v>
      </c>
      <c r="W32">
        <v>0.185233995318</v>
      </c>
      <c r="X32">
        <v>2.8521647676999998E-2</v>
      </c>
      <c r="Y32">
        <f>X32/Info!$B$6</f>
        <v>2.2282537247656249</v>
      </c>
      <c r="Z32">
        <f t="shared" si="6"/>
        <v>44.565074495312494</v>
      </c>
      <c r="AA32">
        <f t="shared" si="7"/>
        <v>1.1408648190647005E-3</v>
      </c>
      <c r="AC32">
        <v>2.3199999332429999</v>
      </c>
      <c r="AD32">
        <v>0.17268399894200001</v>
      </c>
      <c r="AE32">
        <v>1.4547558501000001E-2</v>
      </c>
      <c r="AF32">
        <f>AE32/Info!$B$6</f>
        <v>1.1365280078906252</v>
      </c>
      <c r="AG32">
        <f t="shared" si="8"/>
        <v>45.46112031562501</v>
      </c>
      <c r="AH32">
        <f t="shared" si="9"/>
        <v>1.1651529063017433E-3</v>
      </c>
      <c r="AJ32">
        <v>4.6399998664859998</v>
      </c>
      <c r="AK32">
        <v>0.16575899720199999</v>
      </c>
      <c r="AL32">
        <v>7.4606812560000001E-3</v>
      </c>
      <c r="AM32">
        <f>AL32/Info!$B$6</f>
        <v>0.58286572312500007</v>
      </c>
      <c r="AN32">
        <f t="shared" si="10"/>
        <v>46.629257850000002</v>
      </c>
      <c r="AO32">
        <f t="shared" si="11"/>
        <v>1.1930417067923234E-3</v>
      </c>
      <c r="AQ32">
        <v>11.60000038147</v>
      </c>
      <c r="AR32">
        <v>0.164028003812</v>
      </c>
      <c r="AS32">
        <v>3.0658736359999998E-3</v>
      </c>
      <c r="AT32">
        <f>AS32/Info!$B$6</f>
        <v>0.23952137781250002</v>
      </c>
      <c r="AU32">
        <f t="shared" si="12"/>
        <v>47.904275562500004</v>
      </c>
      <c r="AV32">
        <f t="shared" si="13"/>
        <v>1.2283495969669397E-3</v>
      </c>
      <c r="AX32">
        <v>23.200000762938998</v>
      </c>
      <c r="AY32">
        <v>0.157968997955</v>
      </c>
      <c r="AZ32">
        <v>1.5748626320000001E-3</v>
      </c>
      <c r="BA32">
        <f>AZ32/Info!$B$6</f>
        <v>0.12303614312500001</v>
      </c>
      <c r="BB32">
        <f t="shared" si="14"/>
        <v>49.214457250000002</v>
      </c>
      <c r="BC32">
        <f t="shared" si="15"/>
        <v>1.2572668781318382E-3</v>
      </c>
      <c r="BE32">
        <v>58</v>
      </c>
      <c r="BF32">
        <v>0.15688699483900001</v>
      </c>
      <c r="BG32">
        <v>6.4795487600000003E-4</v>
      </c>
      <c r="BH32">
        <f>BG32/Info!$B$6</f>
        <v>5.0621474687500008E-2</v>
      </c>
      <c r="BI32">
        <f t="shared" si="16"/>
        <v>50.621474687500005</v>
      </c>
      <c r="BJ32">
        <f t="shared" si="17"/>
        <v>1.3004787040000001E-3</v>
      </c>
      <c r="BL32">
        <v>116</v>
      </c>
      <c r="BM32">
        <v>0.15515600144899999</v>
      </c>
      <c r="BN32">
        <v>3.3552432399999997E-4</v>
      </c>
      <c r="BO32">
        <f>BN32/Info!$B$6</f>
        <v>2.6212837812500001E-2</v>
      </c>
      <c r="BP32">
        <f t="shared" si="18"/>
        <v>52.425675624999997</v>
      </c>
      <c r="BQ32">
        <f t="shared" si="19"/>
        <v>1.339771318E-3</v>
      </c>
    </row>
    <row r="33" spans="1:69" x14ac:dyDescent="0.2">
      <c r="A33">
        <v>0.15000000595999999</v>
      </c>
      <c r="B33">
        <v>0.20341199636499999</v>
      </c>
      <c r="C33">
        <v>0.13224686682199999</v>
      </c>
      <c r="D33">
        <f>C33/Info!$B$6</f>
        <v>10.331786470468749</v>
      </c>
      <c r="E33">
        <f t="shared" si="0"/>
        <v>20.663572940937499</v>
      </c>
      <c r="F33">
        <f t="shared" si="1"/>
        <v>6.5032155717393214E-4</v>
      </c>
      <c r="H33">
        <v>0.30000001192100001</v>
      </c>
      <c r="I33">
        <v>0.27049401402500001</v>
      </c>
      <c r="J33">
        <v>0.12596461176900001</v>
      </c>
      <c r="K33">
        <f>J33/Info!$B$6</f>
        <v>9.8409852944531266</v>
      </c>
      <c r="L33">
        <f t="shared" si="2"/>
        <v>39.363941177812507</v>
      </c>
      <c r="M33">
        <f t="shared" si="3"/>
        <v>1.2559218825211286E-3</v>
      </c>
      <c r="O33">
        <v>0.44999998807899999</v>
      </c>
      <c r="P33">
        <v>0.204710006714</v>
      </c>
      <c r="Q33">
        <v>6.7559704185E-2</v>
      </c>
      <c r="R33">
        <f>Q33/Info!$B$6</f>
        <v>5.2781018894531258</v>
      </c>
      <c r="S33">
        <f t="shared" si="4"/>
        <v>42.224815115625006</v>
      </c>
      <c r="T33">
        <f t="shared" si="5"/>
        <v>1.0119398346007905E-3</v>
      </c>
      <c r="V33">
        <v>1.200000047684</v>
      </c>
      <c r="W33">
        <v>0.18934600055199999</v>
      </c>
      <c r="X33">
        <v>2.8572248295000002E-2</v>
      </c>
      <c r="Y33">
        <f>X33/Info!$B$6</f>
        <v>2.2322068980468752</v>
      </c>
      <c r="Z33">
        <f t="shared" si="6"/>
        <v>44.644137960937499</v>
      </c>
      <c r="AA33">
        <f t="shared" si="7"/>
        <v>1.1418802335412483E-3</v>
      </c>
      <c r="AC33">
        <v>2.400000095367</v>
      </c>
      <c r="AD33">
        <v>0.17657899856600001</v>
      </c>
      <c r="AE33">
        <v>1.4606591314E-2</v>
      </c>
      <c r="AF33">
        <f>AE33/Info!$B$6</f>
        <v>1.1411399464062502</v>
      </c>
      <c r="AG33">
        <f t="shared" si="8"/>
        <v>45.645597856250006</v>
      </c>
      <c r="AH33">
        <f t="shared" si="9"/>
        <v>1.1661683558936934E-3</v>
      </c>
      <c r="AJ33">
        <v>4.8000001907350001</v>
      </c>
      <c r="AK33">
        <v>0.16987000405800001</v>
      </c>
      <c r="AL33">
        <v>7.4490238910000003E-3</v>
      </c>
      <c r="AM33">
        <f>AL33/Info!$B$6</f>
        <v>0.58195499148437502</v>
      </c>
      <c r="AN33">
        <f t="shared" si="10"/>
        <v>46.556399318749996</v>
      </c>
      <c r="AO33">
        <f t="shared" si="11"/>
        <v>1.192778828988494E-3</v>
      </c>
      <c r="AQ33">
        <v>12</v>
      </c>
      <c r="AR33">
        <v>0.167923003435</v>
      </c>
      <c r="AS33">
        <v>3.0775310010000001E-3</v>
      </c>
      <c r="AT33">
        <f>AS33/Info!$B$6</f>
        <v>0.24043210945312504</v>
      </c>
      <c r="AU33">
        <f t="shared" si="12"/>
        <v>48.086421890625004</v>
      </c>
      <c r="AV33">
        <f t="shared" si="13"/>
        <v>1.2286797556377161E-3</v>
      </c>
      <c r="AX33">
        <v>24</v>
      </c>
      <c r="AY33">
        <v>0.161863997579</v>
      </c>
      <c r="AZ33">
        <v>1.574613503E-3</v>
      </c>
      <c r="BA33">
        <f>AZ33/Info!$B$6</f>
        <v>0.12301667992187501</v>
      </c>
      <c r="BB33">
        <f t="shared" si="14"/>
        <v>49.206671968750001</v>
      </c>
      <c r="BC33">
        <f t="shared" si="15"/>
        <v>1.2597892525709161E-3</v>
      </c>
      <c r="BE33">
        <v>60</v>
      </c>
      <c r="BF33">
        <v>0.160998001695</v>
      </c>
      <c r="BG33">
        <v>6.5543130000000004E-4</v>
      </c>
      <c r="BH33">
        <f>BG33/Info!$B$6</f>
        <v>5.1205570312500011E-2</v>
      </c>
      <c r="BI33">
        <f t="shared" si="16"/>
        <v>51.205570312500008</v>
      </c>
      <c r="BJ33">
        <f t="shared" si="17"/>
        <v>1.3033861760000001E-3</v>
      </c>
      <c r="BL33">
        <v>120</v>
      </c>
      <c r="BM33">
        <v>0.15926699340299999</v>
      </c>
      <c r="BN33">
        <v>3.3444439800000002E-4</v>
      </c>
      <c r="BO33">
        <f>BN33/Info!$B$6</f>
        <v>2.6128468593750002E-2</v>
      </c>
      <c r="BP33">
        <f t="shared" si="18"/>
        <v>52.256937187500007</v>
      </c>
      <c r="BQ33">
        <f t="shared" si="19"/>
        <v>1.339937444E-3</v>
      </c>
    </row>
    <row r="34" spans="1:69" x14ac:dyDescent="0.2">
      <c r="A34">
        <v>0.155000001192</v>
      </c>
      <c r="B34">
        <v>0.20838899910399999</v>
      </c>
      <c r="C34">
        <v>0.136506021023</v>
      </c>
      <c r="D34">
        <f>C34/Info!$B$6</f>
        <v>10.664532892421876</v>
      </c>
      <c r="E34">
        <f t="shared" si="0"/>
        <v>21.329065784843753</v>
      </c>
      <c r="F34">
        <f t="shared" si="1"/>
        <v>6.7188157890561652E-4</v>
      </c>
      <c r="H34">
        <v>0.310000002384</v>
      </c>
      <c r="I34">
        <v>0.27525499463100001</v>
      </c>
      <c r="J34">
        <v>0.126603484154</v>
      </c>
      <c r="K34">
        <f>J34/Info!$B$6</f>
        <v>9.8908971995312509</v>
      </c>
      <c r="L34">
        <f t="shared" si="2"/>
        <v>39.563588798125004</v>
      </c>
      <c r="M34">
        <f t="shared" si="3"/>
        <v>1.2628392752440328E-3</v>
      </c>
      <c r="O34">
        <v>0.46500000357600002</v>
      </c>
      <c r="P34">
        <v>0.20838899910399999</v>
      </c>
      <c r="Q34">
        <v>6.7745238543000005E-2</v>
      </c>
      <c r="R34">
        <f>Q34/Info!$B$6</f>
        <v>5.2925967611718763</v>
      </c>
      <c r="S34">
        <f t="shared" si="4"/>
        <v>42.34077408937501</v>
      </c>
      <c r="T34">
        <f t="shared" si="5"/>
        <v>1.0147881188703508E-3</v>
      </c>
      <c r="V34">
        <v>1.2400000095370001</v>
      </c>
      <c r="W34">
        <v>0.19324100017500001</v>
      </c>
      <c r="X34">
        <v>2.8589114547E-2</v>
      </c>
      <c r="Y34">
        <f>X34/Info!$B$6</f>
        <v>2.2335245739843752</v>
      </c>
      <c r="Z34">
        <f t="shared" si="6"/>
        <v>44.670491479687499</v>
      </c>
      <c r="AA34">
        <f t="shared" si="7"/>
        <v>1.1432261665727469E-3</v>
      </c>
      <c r="AC34">
        <v>2.4800000190730001</v>
      </c>
      <c r="AD34">
        <v>0.18069000542200001</v>
      </c>
      <c r="AE34">
        <v>1.4606591314E-2</v>
      </c>
      <c r="AF34">
        <f>AE34/Info!$B$6</f>
        <v>1.1411399464062502</v>
      </c>
      <c r="AG34">
        <f t="shared" si="8"/>
        <v>45.645597856250006</v>
      </c>
      <c r="AH34">
        <f t="shared" si="9"/>
        <v>1.1685261907247232E-3</v>
      </c>
      <c r="AJ34">
        <v>4.9600000381470002</v>
      </c>
      <c r="AK34">
        <v>0.17398199439000001</v>
      </c>
      <c r="AL34">
        <v>7.4556851760000003E-3</v>
      </c>
      <c r="AM34">
        <f>AL34/Info!$B$6</f>
        <v>0.58247540437500012</v>
      </c>
      <c r="AN34">
        <f t="shared" si="10"/>
        <v>46.598032350000004</v>
      </c>
      <c r="AO34">
        <f t="shared" si="11"/>
        <v>1.1923755882201274E-3</v>
      </c>
      <c r="AQ34">
        <v>12.39999961853</v>
      </c>
      <c r="AR34">
        <v>0.17203399539</v>
      </c>
      <c r="AS34">
        <v>3.0558817090000001E-3</v>
      </c>
      <c r="AT34">
        <f>AS34/Info!$B$6</f>
        <v>0.23874075851562504</v>
      </c>
      <c r="AU34">
        <f t="shared" si="12"/>
        <v>47.748151703125004</v>
      </c>
      <c r="AV34">
        <f t="shared" si="13"/>
        <v>1.2266813721435264E-3</v>
      </c>
      <c r="AX34">
        <v>24.799999237061002</v>
      </c>
      <c r="AY34">
        <v>0.16597500443499999</v>
      </c>
      <c r="AZ34">
        <v>1.5780193500000001E-3</v>
      </c>
      <c r="BA34">
        <f>AZ34/Info!$B$6</f>
        <v>0.12328276171875002</v>
      </c>
      <c r="BB34">
        <f t="shared" si="14"/>
        <v>49.313104687500008</v>
      </c>
      <c r="BC34">
        <f t="shared" si="15"/>
        <v>1.2610519385667246E-3</v>
      </c>
      <c r="BE34">
        <v>62</v>
      </c>
      <c r="BF34">
        <v>0.16511000692800001</v>
      </c>
      <c r="BG34">
        <v>6.5509899300000005E-4</v>
      </c>
      <c r="BH34">
        <f>BG34/Info!$B$6</f>
        <v>5.1179608828125008E-2</v>
      </c>
      <c r="BI34">
        <f t="shared" si="16"/>
        <v>51.179608828125005</v>
      </c>
      <c r="BJ34">
        <f t="shared" si="17"/>
        <v>1.310530293E-3</v>
      </c>
      <c r="BL34">
        <v>124</v>
      </c>
      <c r="BM34">
        <v>0.16316199302699999</v>
      </c>
      <c r="BN34">
        <v>3.3693652899999997E-4</v>
      </c>
      <c r="BO34">
        <f>BN34/Info!$B$6</f>
        <v>2.6323166328125001E-2</v>
      </c>
      <c r="BP34">
        <f t="shared" si="18"/>
        <v>52.646332656250003</v>
      </c>
      <c r="BQ34">
        <f t="shared" si="19"/>
        <v>1.3427618540000001E-3</v>
      </c>
    </row>
    <row r="35" spans="1:69" x14ac:dyDescent="0.2">
      <c r="A35">
        <v>0.15999999642400001</v>
      </c>
      <c r="B35">
        <v>0.21358199417599999</v>
      </c>
      <c r="C35">
        <v>0.14065870642700001</v>
      </c>
      <c r="D35">
        <f>C35/Info!$B$6</f>
        <v>10.988961439609376</v>
      </c>
      <c r="E35">
        <f t="shared" si="0"/>
        <v>21.977922879218752</v>
      </c>
      <c r="F35">
        <f t="shared" si="1"/>
        <v>6.9291115786429102E-4</v>
      </c>
      <c r="H35">
        <v>0.31999999284699998</v>
      </c>
      <c r="I35">
        <v>0.28023201227200001</v>
      </c>
      <c r="J35">
        <v>0.12724235653900001</v>
      </c>
      <c r="K35">
        <f>J35/Info!$B$6</f>
        <v>9.9408091046093769</v>
      </c>
      <c r="L35">
        <f t="shared" si="2"/>
        <v>39.763236418437508</v>
      </c>
      <c r="M35">
        <f t="shared" si="3"/>
        <v>1.2692279930011068E-3</v>
      </c>
      <c r="O35">
        <v>0.47999998927100002</v>
      </c>
      <c r="P35">
        <v>0.212283998728</v>
      </c>
      <c r="Q35">
        <v>6.7880168557000006E-2</v>
      </c>
      <c r="R35">
        <f>Q35/Info!$B$6</f>
        <v>5.303138168515626</v>
      </c>
      <c r="S35">
        <f t="shared" si="4"/>
        <v>42.425105348125008</v>
      </c>
      <c r="T35">
        <f t="shared" si="5"/>
        <v>1.0171895831892755E-3</v>
      </c>
      <c r="V35">
        <v>1.2799999713900001</v>
      </c>
      <c r="W35">
        <v>0.197353005409</v>
      </c>
      <c r="X35">
        <v>2.8622847050000001E-2</v>
      </c>
      <c r="Y35">
        <f>X35/Info!$B$6</f>
        <v>2.2361599257812501</v>
      </c>
      <c r="Z35">
        <f t="shared" si="6"/>
        <v>44.723198515625</v>
      </c>
      <c r="AA35">
        <f t="shared" si="7"/>
        <v>1.1442381407076514E-3</v>
      </c>
      <c r="AC35">
        <v>2.5599999427800002</v>
      </c>
      <c r="AD35">
        <v>0.184801995754</v>
      </c>
      <c r="AE35">
        <v>1.4606591314E-2</v>
      </c>
      <c r="AF35">
        <f>AE35/Info!$B$6</f>
        <v>1.1411399464062502</v>
      </c>
      <c r="AG35">
        <f t="shared" si="8"/>
        <v>45.645597856250006</v>
      </c>
      <c r="AH35">
        <f t="shared" si="9"/>
        <v>1.168526190739331E-3</v>
      </c>
      <c r="AJ35">
        <v>5.1199998855590003</v>
      </c>
      <c r="AK35">
        <v>0.17787699401400001</v>
      </c>
      <c r="AL35">
        <v>7.4598486539999998E-3</v>
      </c>
      <c r="AM35">
        <f>AL35/Info!$B$6</f>
        <v>0.58280067609375008</v>
      </c>
      <c r="AN35">
        <f t="shared" si="10"/>
        <v>46.624054087500006</v>
      </c>
      <c r="AO35">
        <f t="shared" si="11"/>
        <v>1.193241568434263E-3</v>
      </c>
      <c r="AQ35">
        <v>12.800000190735</v>
      </c>
      <c r="AR35">
        <v>0.17592899501299999</v>
      </c>
      <c r="AS35">
        <v>3.080029041E-3</v>
      </c>
      <c r="AT35">
        <f>AS35/Info!$B$6</f>
        <v>0.24062726882812502</v>
      </c>
      <c r="AU35">
        <f t="shared" si="12"/>
        <v>48.125453765625004</v>
      </c>
      <c r="AV35">
        <f t="shared" si="13"/>
        <v>1.2271839054994059E-3</v>
      </c>
      <c r="AX35">
        <v>25.60000038147</v>
      </c>
      <c r="AY35">
        <v>0.17008699476700001</v>
      </c>
      <c r="AZ35">
        <v>1.5722044049999999E-3</v>
      </c>
      <c r="BA35">
        <f>AZ35/Info!$B$6</f>
        <v>0.12282846914062501</v>
      </c>
      <c r="BB35">
        <f t="shared" si="14"/>
        <v>49.131387656249998</v>
      </c>
      <c r="BC35">
        <f t="shared" si="15"/>
        <v>1.2600913045722061E-3</v>
      </c>
      <c r="BE35">
        <v>64</v>
      </c>
      <c r="BF35">
        <v>0.16900500655199999</v>
      </c>
      <c r="BG35">
        <v>6.5219151999999997E-4</v>
      </c>
      <c r="BH35">
        <f>BG35/Info!$B$6</f>
        <v>5.0952462500000004E-2</v>
      </c>
      <c r="BI35">
        <f t="shared" si="16"/>
        <v>50.952462500000003</v>
      </c>
      <c r="BJ35">
        <f t="shared" si="17"/>
        <v>1.3072905130000001E-3</v>
      </c>
      <c r="BL35">
        <v>128</v>
      </c>
      <c r="BM35">
        <v>0.16727399826</v>
      </c>
      <c r="BN35">
        <v>3.3743496200000001E-4</v>
      </c>
      <c r="BO35">
        <f>BN35/Info!$B$6</f>
        <v>2.6362106406250002E-2</v>
      </c>
      <c r="BP35">
        <f t="shared" si="18"/>
        <v>52.724212812500006</v>
      </c>
      <c r="BQ35">
        <f t="shared" si="19"/>
        <v>1.348742982E-3</v>
      </c>
    </row>
    <row r="36" spans="1:69" x14ac:dyDescent="0.2">
      <c r="A36">
        <v>0.16500000655700001</v>
      </c>
      <c r="B36">
        <v>0.218558996916</v>
      </c>
      <c r="C36">
        <v>0.14470490813299999</v>
      </c>
      <c r="D36">
        <f>C36/Info!$B$6</f>
        <v>11.305070947890625</v>
      </c>
      <c r="E36">
        <f t="shared" si="0"/>
        <v>22.610141895781251</v>
      </c>
      <c r="F36">
        <f t="shared" si="1"/>
        <v>7.1341048219475314E-4</v>
      </c>
      <c r="H36">
        <v>0.33000001311299998</v>
      </c>
      <c r="I36">
        <v>0.28520900011099998</v>
      </c>
      <c r="J36">
        <v>0.12777474522599999</v>
      </c>
      <c r="K36">
        <f>J36/Info!$B$6</f>
        <v>9.9824019707812504</v>
      </c>
      <c r="L36">
        <f t="shared" si="2"/>
        <v>39.929607883125001</v>
      </c>
      <c r="M36">
        <f t="shared" si="3"/>
        <v>1.275088092913292E-3</v>
      </c>
      <c r="O36">
        <v>0.49500000476799999</v>
      </c>
      <c r="P36">
        <v>0.21596300601999999</v>
      </c>
      <c r="Q36">
        <v>6.8048834801000005E-2</v>
      </c>
      <c r="R36">
        <f>Q36/Info!$B$6</f>
        <v>5.3163152188281257</v>
      </c>
      <c r="S36">
        <f t="shared" si="4"/>
        <v>42.530521750625006</v>
      </c>
      <c r="T36">
        <f t="shared" si="5"/>
        <v>1.0194685784308808E-3</v>
      </c>
      <c r="V36">
        <v>1.3200000524519999</v>
      </c>
      <c r="W36">
        <v>0.201248005033</v>
      </c>
      <c r="X36">
        <v>2.8614414856000001E-2</v>
      </c>
      <c r="Y36">
        <f>X36/Info!$B$6</f>
        <v>2.2355011606250001</v>
      </c>
      <c r="Z36">
        <f t="shared" si="6"/>
        <v>44.710023212499998</v>
      </c>
      <c r="AA36">
        <f t="shared" si="7"/>
        <v>1.144747558003457E-3</v>
      </c>
      <c r="AC36">
        <v>2.6400001049039998</v>
      </c>
      <c r="AD36">
        <v>0.188696995378</v>
      </c>
      <c r="AE36">
        <v>1.4631891623E-2</v>
      </c>
      <c r="AF36">
        <f>AE36/Info!$B$6</f>
        <v>1.1431165330468751</v>
      </c>
      <c r="AG36">
        <f t="shared" si="8"/>
        <v>45.724661321875004</v>
      </c>
      <c r="AH36">
        <f t="shared" si="9"/>
        <v>1.1695416876098986E-3</v>
      </c>
      <c r="AJ36">
        <v>5.2800002098079997</v>
      </c>
      <c r="AK36">
        <v>0.181771993637</v>
      </c>
      <c r="AL36">
        <v>7.4823303149999998E-3</v>
      </c>
      <c r="AM36">
        <f>AL36/Info!$B$6</f>
        <v>0.58455705585937501</v>
      </c>
      <c r="AN36">
        <f t="shared" si="10"/>
        <v>46.764564468749995</v>
      </c>
      <c r="AO36">
        <f t="shared" si="11"/>
        <v>1.1953767400132893E-3</v>
      </c>
      <c r="AQ36">
        <v>13.199999809265</v>
      </c>
      <c r="AR36">
        <v>0.18004100024700001</v>
      </c>
      <c r="AS36">
        <v>3.0775310010000001E-3</v>
      </c>
      <c r="AT36">
        <f>AS36/Info!$B$6</f>
        <v>0.24043210945312504</v>
      </c>
      <c r="AU36">
        <f t="shared" si="12"/>
        <v>48.086421890625004</v>
      </c>
      <c r="AV36">
        <f t="shared" si="13"/>
        <v>1.231510833937785E-3</v>
      </c>
      <c r="AX36">
        <v>26.39999961853</v>
      </c>
      <c r="AY36">
        <v>0.17398199439000001</v>
      </c>
      <c r="AZ36">
        <v>1.579348464E-3</v>
      </c>
      <c r="BA36">
        <f>AZ36/Info!$B$6</f>
        <v>0.12338659875000002</v>
      </c>
      <c r="BB36">
        <f t="shared" si="14"/>
        <v>49.354639500000005</v>
      </c>
      <c r="BC36">
        <f t="shared" si="15"/>
        <v>1.2606199453771266E-3</v>
      </c>
      <c r="BE36">
        <v>66</v>
      </c>
      <c r="BF36">
        <v>0.17311599850699999</v>
      </c>
      <c r="BG36">
        <v>6.5676041400000002E-4</v>
      </c>
      <c r="BH36">
        <f>BG36/Info!$B$6</f>
        <v>5.1309407343750009E-2</v>
      </c>
      <c r="BI36">
        <f t="shared" si="16"/>
        <v>51.30940734375001</v>
      </c>
      <c r="BJ36">
        <f t="shared" si="17"/>
        <v>1.308951934E-3</v>
      </c>
      <c r="BL36">
        <v>132</v>
      </c>
      <c r="BM36">
        <v>0.171168997884</v>
      </c>
      <c r="BN36">
        <v>3.3411211899999997E-4</v>
      </c>
      <c r="BO36">
        <f>BN36/Info!$B$6</f>
        <v>2.6102509296875E-2</v>
      </c>
      <c r="BP36">
        <f t="shared" si="18"/>
        <v>52.205018593749998</v>
      </c>
      <c r="BQ36">
        <f t="shared" si="19"/>
        <v>1.343094162E-3</v>
      </c>
    </row>
    <row r="37" spans="1:69" x14ac:dyDescent="0.2">
      <c r="A37">
        <v>0.17000000178800001</v>
      </c>
      <c r="B37">
        <v>0.22310400009199999</v>
      </c>
      <c r="C37">
        <v>0.14864462614099999</v>
      </c>
      <c r="D37">
        <f>C37/Info!$B$6</f>
        <v>11.612861417265625</v>
      </c>
      <c r="E37">
        <f t="shared" si="0"/>
        <v>23.225722834531251</v>
      </c>
      <c r="F37">
        <f t="shared" si="1"/>
        <v>7.3337313619303618E-4</v>
      </c>
      <c r="H37">
        <v>0.34000000357600002</v>
      </c>
      <c r="I37">
        <v>0.29040300846099998</v>
      </c>
      <c r="J37">
        <v>0.128413632512</v>
      </c>
      <c r="K37">
        <f>J37/Info!$B$6</f>
        <v>10.03231504</v>
      </c>
      <c r="L37">
        <f t="shared" si="2"/>
        <v>40.129260160000001</v>
      </c>
      <c r="M37">
        <f t="shared" si="3"/>
        <v>1.2809406670557259E-3</v>
      </c>
      <c r="O37">
        <v>0.50999999046300004</v>
      </c>
      <c r="P37">
        <v>0.21964100003199999</v>
      </c>
      <c r="Q37">
        <v>6.8209074438000006E-2</v>
      </c>
      <c r="R37">
        <f>Q37/Info!$B$6</f>
        <v>5.3288339404687513</v>
      </c>
      <c r="S37">
        <f t="shared" si="4"/>
        <v>42.63067152375001</v>
      </c>
      <c r="T37">
        <f t="shared" si="5"/>
        <v>1.0219333447078077E-3</v>
      </c>
      <c r="V37">
        <v>1.3600000143049999</v>
      </c>
      <c r="W37">
        <v>0.205358996987</v>
      </c>
      <c r="X37">
        <v>2.8656581417000001E-2</v>
      </c>
      <c r="Y37">
        <f>X37/Info!$B$6</f>
        <v>2.2387954232031251</v>
      </c>
      <c r="Z37">
        <f t="shared" si="6"/>
        <v>44.775908464062496</v>
      </c>
      <c r="AA37">
        <f t="shared" si="7"/>
        <v>1.1454188331016535E-3</v>
      </c>
      <c r="AC37">
        <v>2.7200000286099999</v>
      </c>
      <c r="AD37">
        <v>0.19280800223399999</v>
      </c>
      <c r="AE37">
        <v>1.4623458497000001E-2</v>
      </c>
      <c r="AF37">
        <f>AE37/Info!$B$6</f>
        <v>1.1424576950781251</v>
      </c>
      <c r="AG37">
        <f t="shared" si="8"/>
        <v>45.698307803125005</v>
      </c>
      <c r="AH37">
        <f t="shared" si="9"/>
        <v>1.1702128887961601E-3</v>
      </c>
      <c r="AJ37">
        <v>5.4400000572199998</v>
      </c>
      <c r="AK37">
        <v>0.18588399887099999</v>
      </c>
      <c r="AL37">
        <v>7.4681751430000004E-3</v>
      </c>
      <c r="AM37">
        <f>AL37/Info!$B$6</f>
        <v>0.58345118304687504</v>
      </c>
      <c r="AN37">
        <f t="shared" si="10"/>
        <v>46.676094643749998</v>
      </c>
      <c r="AO37">
        <f t="shared" si="11"/>
        <v>1.1960392960061377E-3</v>
      </c>
      <c r="AQ37">
        <v>13.60000038147</v>
      </c>
      <c r="AR37">
        <v>0.18393599987000001</v>
      </c>
      <c r="AS37">
        <v>3.0816942450000002E-3</v>
      </c>
      <c r="AT37">
        <f>AS37/Info!$B$6</f>
        <v>0.24075736289062502</v>
      </c>
      <c r="AU37">
        <f t="shared" si="12"/>
        <v>48.151472578125002</v>
      </c>
      <c r="AV37">
        <f t="shared" si="13"/>
        <v>1.2318468113697416E-3</v>
      </c>
      <c r="AX37">
        <v>27.200000762938998</v>
      </c>
      <c r="AY37">
        <v>0.178093001246</v>
      </c>
      <c r="AZ37">
        <v>1.5816745580000001E-3</v>
      </c>
      <c r="BA37">
        <f>AZ37/Info!$B$6</f>
        <v>0.12356832484375002</v>
      </c>
      <c r="BB37">
        <f t="shared" si="14"/>
        <v>49.427329937500005</v>
      </c>
      <c r="BC37">
        <f t="shared" si="15"/>
        <v>1.2644110175515954E-3</v>
      </c>
      <c r="BE37">
        <v>68</v>
      </c>
      <c r="BF37">
        <v>0.17701099813000001</v>
      </c>
      <c r="BG37">
        <v>6.5684347599999999E-4</v>
      </c>
      <c r="BH37">
        <f>BG37/Info!$B$6</f>
        <v>5.1315896562500005E-2</v>
      </c>
      <c r="BI37">
        <f t="shared" si="16"/>
        <v>51.315896562500001</v>
      </c>
      <c r="BJ37">
        <f t="shared" si="17"/>
        <v>1.3136038899999999E-3</v>
      </c>
      <c r="BL37">
        <v>136</v>
      </c>
      <c r="BM37">
        <v>0.17528000473999999</v>
      </c>
      <c r="BN37">
        <v>3.39345599E-4</v>
      </c>
      <c r="BO37">
        <f>BN37/Info!$B$6</f>
        <v>2.6511374921875004E-2</v>
      </c>
      <c r="BP37">
        <f t="shared" si="18"/>
        <v>53.022749843750006</v>
      </c>
      <c r="BQ37">
        <f t="shared" si="19"/>
        <v>1.346915436E-3</v>
      </c>
    </row>
    <row r="38" spans="1:69" x14ac:dyDescent="0.2">
      <c r="A38">
        <v>0.17499999701999999</v>
      </c>
      <c r="B38">
        <v>0.228296995163</v>
      </c>
      <c r="C38">
        <v>0.152477875352</v>
      </c>
      <c r="D38">
        <f>C38/Info!$B$6</f>
        <v>11.912334011875</v>
      </c>
      <c r="E38">
        <f t="shared" si="0"/>
        <v>23.82466802375</v>
      </c>
      <c r="F38">
        <f t="shared" si="1"/>
        <v>7.5280553585645377E-4</v>
      </c>
      <c r="H38">
        <v>0.34999999403999998</v>
      </c>
      <c r="I38">
        <v>0.29516300559000003</v>
      </c>
      <c r="J38">
        <v>0.128839537501</v>
      </c>
      <c r="K38">
        <f>J38/Info!$B$6</f>
        <v>10.065588867265626</v>
      </c>
      <c r="L38">
        <f t="shared" si="2"/>
        <v>40.262355469062506</v>
      </c>
      <c r="M38">
        <f t="shared" si="3"/>
        <v>1.2862646234818806E-3</v>
      </c>
      <c r="O38">
        <v>0.52499997615799998</v>
      </c>
      <c r="P38">
        <v>0.22353599965599999</v>
      </c>
      <c r="Q38">
        <v>6.8352438508999996E-2</v>
      </c>
      <c r="R38">
        <f>Q38/Info!$B$6</f>
        <v>5.3400342585156251</v>
      </c>
      <c r="S38">
        <f t="shared" si="4"/>
        <v>42.720274068125001</v>
      </c>
      <c r="T38">
        <f t="shared" si="5"/>
        <v>1.0242103703462745E-3</v>
      </c>
      <c r="V38">
        <v>1.399999976158</v>
      </c>
      <c r="W38">
        <v>0.209253996611</v>
      </c>
      <c r="X38">
        <v>2.8715614229E-2</v>
      </c>
      <c r="Y38">
        <f>X38/Info!$B$6</f>
        <v>2.2434073616406254</v>
      </c>
      <c r="Z38">
        <f t="shared" si="6"/>
        <v>44.868147232812504</v>
      </c>
      <c r="AA38">
        <f t="shared" si="7"/>
        <v>1.1474428186314274E-3</v>
      </c>
      <c r="AC38">
        <v>2.799999952316</v>
      </c>
      <c r="AD38">
        <v>0.19670300185699999</v>
      </c>
      <c r="AE38">
        <v>1.4657191932E-2</v>
      </c>
      <c r="AF38">
        <f>AE38/Info!$B$6</f>
        <v>1.1450931196875</v>
      </c>
      <c r="AG38">
        <f t="shared" si="8"/>
        <v>45.803724787500002</v>
      </c>
      <c r="AH38">
        <f t="shared" si="9"/>
        <v>1.1712249001910291E-3</v>
      </c>
      <c r="AJ38">
        <v>5.599999904633</v>
      </c>
      <c r="AK38">
        <v>0.18999500572700001</v>
      </c>
      <c r="AL38">
        <v>7.4906572700000002E-3</v>
      </c>
      <c r="AM38">
        <f>AL38/Info!$B$6</f>
        <v>0.5852075992187501</v>
      </c>
      <c r="AN38">
        <f t="shared" si="10"/>
        <v>46.816607937500002</v>
      </c>
      <c r="AO38">
        <f t="shared" si="11"/>
        <v>1.1967054517783211E-3</v>
      </c>
      <c r="AQ38">
        <v>14</v>
      </c>
      <c r="AR38">
        <v>0.18804800510399999</v>
      </c>
      <c r="AS38">
        <v>3.0858574899999998E-3</v>
      </c>
      <c r="AT38">
        <f>AS38/Info!$B$6</f>
        <v>0.24108261640625001</v>
      </c>
      <c r="AU38">
        <f t="shared" si="12"/>
        <v>48.216523281249998</v>
      </c>
      <c r="AV38">
        <f t="shared" si="13"/>
        <v>1.2335091706320196E-3</v>
      </c>
      <c r="AX38">
        <v>28</v>
      </c>
      <c r="AY38">
        <v>0.18198899924799999</v>
      </c>
      <c r="AZ38">
        <v>1.5840005359999999E-3</v>
      </c>
      <c r="BA38">
        <f>AZ38/Info!$B$6</f>
        <v>0.12375004187500001</v>
      </c>
      <c r="BB38">
        <f t="shared" si="14"/>
        <v>49.50001675</v>
      </c>
      <c r="BC38">
        <f t="shared" si="15"/>
        <v>1.2662688299915075E-3</v>
      </c>
      <c r="BE38">
        <v>70</v>
      </c>
      <c r="BF38">
        <v>0.181123003364</v>
      </c>
      <c r="BG38">
        <v>6.5900333E-4</v>
      </c>
      <c r="BH38">
        <f>BG38/Info!$B$6</f>
        <v>5.1484635156250007E-2</v>
      </c>
      <c r="BI38">
        <f t="shared" si="16"/>
        <v>51.484635156250008</v>
      </c>
      <c r="BJ38">
        <f t="shared" si="17"/>
        <v>1.3158468060000001E-3</v>
      </c>
      <c r="BL38">
        <v>140</v>
      </c>
      <c r="BM38">
        <v>0.17939199507199999</v>
      </c>
      <c r="BN38">
        <v>3.3818261000000002E-4</v>
      </c>
      <c r="BO38">
        <f>BN38/Info!$B$6</f>
        <v>2.6420516406250004E-2</v>
      </c>
      <c r="BP38">
        <f t="shared" si="18"/>
        <v>52.841032812500004</v>
      </c>
      <c r="BQ38">
        <f t="shared" si="19"/>
        <v>1.3550564179999999E-3</v>
      </c>
    </row>
    <row r="39" spans="1:69" x14ac:dyDescent="0.2">
      <c r="A39">
        <v>0.18000000715299999</v>
      </c>
      <c r="B39">
        <v>0.23327399790299999</v>
      </c>
      <c r="C39">
        <v>0.15599167347000001</v>
      </c>
      <c r="D39">
        <f>C39/Info!$B$6</f>
        <v>12.186849489843752</v>
      </c>
      <c r="E39">
        <f t="shared" si="0"/>
        <v>24.373698979687504</v>
      </c>
      <c r="F39">
        <f t="shared" si="1"/>
        <v>7.7117543491596894E-4</v>
      </c>
      <c r="H39">
        <v>0.360000014305</v>
      </c>
      <c r="I39">
        <v>0.30057299137100002</v>
      </c>
      <c r="J39">
        <v>0.12958489358399999</v>
      </c>
      <c r="K39">
        <f>J39/Info!$B$6</f>
        <v>10.12381981125</v>
      </c>
      <c r="L39">
        <f t="shared" si="2"/>
        <v>40.495279244999999</v>
      </c>
      <c r="M39">
        <f t="shared" si="3"/>
        <v>1.2921247739105506E-3</v>
      </c>
      <c r="O39">
        <v>0.54000002145799997</v>
      </c>
      <c r="P39">
        <v>0.22721500694800001</v>
      </c>
      <c r="Q39">
        <v>6.8428337574000006E-2</v>
      </c>
      <c r="R39">
        <f>Q39/Info!$B$6</f>
        <v>5.3459638729687509</v>
      </c>
      <c r="S39">
        <f t="shared" si="4"/>
        <v>42.767710983750007</v>
      </c>
      <c r="T39">
        <f t="shared" si="5"/>
        <v>1.0258589187070774E-3</v>
      </c>
      <c r="V39">
        <v>1.44000005722</v>
      </c>
      <c r="W39">
        <v>0.21336600184400001</v>
      </c>
      <c r="X39">
        <v>2.8690313919999998E-2</v>
      </c>
      <c r="Y39">
        <f>X39/Info!$B$6</f>
        <v>2.241430775</v>
      </c>
      <c r="Z39">
        <f t="shared" si="6"/>
        <v>44.828615499999998</v>
      </c>
      <c r="AA39">
        <f t="shared" si="7"/>
        <v>1.1481208896996749E-3</v>
      </c>
      <c r="AC39">
        <v>2.8800001144410001</v>
      </c>
      <c r="AD39">
        <v>0.200815007091</v>
      </c>
      <c r="AE39">
        <v>1.4615025371E-2</v>
      </c>
      <c r="AF39">
        <f>AE39/Info!$B$6</f>
        <v>1.1417988571093751</v>
      </c>
      <c r="AG39">
        <f t="shared" si="8"/>
        <v>45.671954284375005</v>
      </c>
      <c r="AH39">
        <f t="shared" si="9"/>
        <v>1.1708910649991175E-3</v>
      </c>
      <c r="AJ39">
        <v>5.7600002288820003</v>
      </c>
      <c r="AK39">
        <v>0.19389000535000001</v>
      </c>
      <c r="AL39">
        <v>7.500648964E-3</v>
      </c>
      <c r="AM39">
        <f>AL39/Info!$B$6</f>
        <v>0.5859882003125001</v>
      </c>
      <c r="AN39">
        <f t="shared" si="10"/>
        <v>46.879056025000004</v>
      </c>
      <c r="AO39">
        <f t="shared" si="11"/>
        <v>1.1993069291780293E-3</v>
      </c>
      <c r="AQ39">
        <v>14.39999961853</v>
      </c>
      <c r="AR39">
        <v>0.19194300472699999</v>
      </c>
      <c r="AS39">
        <v>3.0791962049999998E-3</v>
      </c>
      <c r="AT39">
        <f>AS39/Info!$B$6</f>
        <v>0.24056220351562502</v>
      </c>
      <c r="AU39">
        <f t="shared" si="12"/>
        <v>48.112440703125003</v>
      </c>
      <c r="AV39">
        <f t="shared" si="13"/>
        <v>1.233009563108483E-3</v>
      </c>
      <c r="AX39">
        <v>28.799999237061002</v>
      </c>
      <c r="AY39">
        <v>0.18610000610399999</v>
      </c>
      <c r="AZ39">
        <v>1.585828024E-3</v>
      </c>
      <c r="BA39">
        <f>AZ39/Info!$B$6</f>
        <v>0.12389281437500001</v>
      </c>
      <c r="BB39">
        <f t="shared" si="14"/>
        <v>49.557125750000004</v>
      </c>
      <c r="BC39">
        <f t="shared" si="15"/>
        <v>1.2679302148070866E-3</v>
      </c>
      <c r="BE39">
        <v>72</v>
      </c>
      <c r="BF39">
        <v>0.185018002987</v>
      </c>
      <c r="BG39">
        <v>6.5484980600000002E-4</v>
      </c>
      <c r="BH39">
        <f>BG39/Info!$B$6</f>
        <v>5.1160141093750007E-2</v>
      </c>
      <c r="BI39">
        <f t="shared" si="16"/>
        <v>51.160141093750006</v>
      </c>
      <c r="BJ39">
        <f t="shared" si="17"/>
        <v>1.3138531360000001E-3</v>
      </c>
      <c r="BL39">
        <v>144</v>
      </c>
      <c r="BM39">
        <v>0.18328699469599999</v>
      </c>
      <c r="BN39">
        <v>3.38099548E-4</v>
      </c>
      <c r="BO39">
        <f>BN39/Info!$B$6</f>
        <v>2.6414027187500001E-2</v>
      </c>
      <c r="BP39">
        <f t="shared" si="18"/>
        <v>52.828054375000001</v>
      </c>
      <c r="BQ39">
        <f t="shared" si="19"/>
        <v>1.3525643160000001E-3</v>
      </c>
    </row>
    <row r="40" spans="1:69" x14ac:dyDescent="0.2">
      <c r="A40">
        <v>0.185000002384</v>
      </c>
      <c r="B40">
        <v>0.23803499341000001</v>
      </c>
      <c r="C40">
        <v>0.159611955285</v>
      </c>
      <c r="D40">
        <f>C40/Info!$B$6</f>
        <v>12.469684006640625</v>
      </c>
      <c r="E40">
        <f t="shared" si="0"/>
        <v>24.93936801328125</v>
      </c>
      <c r="F40">
        <f t="shared" si="1"/>
        <v>7.8900831933064798E-4</v>
      </c>
      <c r="H40">
        <v>0.37000000476799999</v>
      </c>
      <c r="I40">
        <v>0.30533400177999998</v>
      </c>
      <c r="J40">
        <v>0.13001081347499999</v>
      </c>
      <c r="K40">
        <f>J40/Info!$B$6</f>
        <v>10.157094802734376</v>
      </c>
      <c r="L40">
        <f t="shared" si="2"/>
        <v>40.628379210937503</v>
      </c>
      <c r="M40">
        <f t="shared" si="3"/>
        <v>1.2979772974128689E-3</v>
      </c>
      <c r="O40">
        <v>0.55500000715300002</v>
      </c>
      <c r="P40">
        <v>0.231110006571</v>
      </c>
      <c r="Q40">
        <v>6.8613871931999998E-2</v>
      </c>
      <c r="R40">
        <f>Q40/Info!$B$6</f>
        <v>5.3604587446875005</v>
      </c>
      <c r="S40">
        <f t="shared" si="4"/>
        <v>42.883669957500004</v>
      </c>
      <c r="T40">
        <f t="shared" si="5"/>
        <v>1.0278155911006E-3</v>
      </c>
      <c r="V40">
        <v>1.4800000190730001</v>
      </c>
      <c r="W40">
        <v>0.21747699379900001</v>
      </c>
      <c r="X40">
        <v>2.875778079E-2</v>
      </c>
      <c r="Y40">
        <f>X40/Info!$B$6</f>
        <v>2.2467016242187503</v>
      </c>
      <c r="Z40">
        <f t="shared" si="6"/>
        <v>44.934032484375003</v>
      </c>
      <c r="AA40">
        <f t="shared" si="7"/>
        <v>1.1489607984637663E-3</v>
      </c>
      <c r="AC40">
        <v>2.9600000381470002</v>
      </c>
      <c r="AD40">
        <v>0.204925999045</v>
      </c>
      <c r="AE40">
        <v>1.4657191932E-2</v>
      </c>
      <c r="AF40">
        <f>AE40/Info!$B$6</f>
        <v>1.1450931196875</v>
      </c>
      <c r="AG40">
        <f t="shared" si="8"/>
        <v>45.803724787500002</v>
      </c>
      <c r="AH40">
        <f t="shared" si="9"/>
        <v>1.1708875754727274E-3</v>
      </c>
      <c r="AJ40">
        <v>5.9200000762940004</v>
      </c>
      <c r="AK40">
        <v>0.198001995683</v>
      </c>
      <c r="AL40">
        <v>7.4756690299999998E-3</v>
      </c>
      <c r="AM40">
        <f>AL40/Info!$B$6</f>
        <v>0.58403664296875002</v>
      </c>
      <c r="AN40">
        <f t="shared" si="10"/>
        <v>46.722931437500002</v>
      </c>
      <c r="AO40">
        <f t="shared" si="11"/>
        <v>1.198104296916796E-3</v>
      </c>
      <c r="AQ40">
        <v>14.800000190735</v>
      </c>
      <c r="AR40">
        <v>0.19605399668199999</v>
      </c>
      <c r="AS40">
        <v>3.0916861719999999E-3</v>
      </c>
      <c r="AT40">
        <f>AS40/Info!$B$6</f>
        <v>0.24153798218750003</v>
      </c>
      <c r="AU40">
        <f t="shared" si="12"/>
        <v>48.307596437500003</v>
      </c>
      <c r="AV40">
        <f t="shared" si="13"/>
        <v>1.2341782409048757E-3</v>
      </c>
      <c r="AX40">
        <v>29.60000038147</v>
      </c>
      <c r="AY40">
        <v>0.18999500572700001</v>
      </c>
      <c r="AZ40">
        <v>1.5835020459999999E-3</v>
      </c>
      <c r="BA40">
        <f>AZ40/Info!$B$6</f>
        <v>0.12371109734375001</v>
      </c>
      <c r="BB40">
        <f t="shared" si="14"/>
        <v>49.484438937500002</v>
      </c>
      <c r="BC40">
        <f t="shared" si="15"/>
        <v>1.2677338415049257E-3</v>
      </c>
      <c r="BE40">
        <v>74</v>
      </c>
      <c r="BF40">
        <v>0.18912999331999999</v>
      </c>
      <c r="BG40">
        <v>6.6108012100000004E-4</v>
      </c>
      <c r="BH40">
        <f>BG40/Info!$B$6</f>
        <v>5.1646884453125007E-2</v>
      </c>
      <c r="BI40">
        <f t="shared" si="16"/>
        <v>51.646884453125004</v>
      </c>
      <c r="BJ40">
        <f t="shared" si="17"/>
        <v>1.3159299270000002E-3</v>
      </c>
      <c r="BL40">
        <v>148</v>
      </c>
      <c r="BM40">
        <v>0.18739800155200001</v>
      </c>
      <c r="BN40">
        <v>3.39179474E-4</v>
      </c>
      <c r="BO40">
        <f>BN40/Info!$B$6</f>
        <v>2.6498396406250003E-2</v>
      </c>
      <c r="BP40">
        <f t="shared" si="18"/>
        <v>52.996792812500004</v>
      </c>
      <c r="BQ40">
        <f t="shared" si="19"/>
        <v>1.3545580439999999E-3</v>
      </c>
    </row>
    <row r="41" spans="1:69" x14ac:dyDescent="0.2">
      <c r="A41">
        <v>0.189999997616</v>
      </c>
      <c r="B41">
        <v>0.24322800338299999</v>
      </c>
      <c r="C41">
        <v>0.16301928460599999</v>
      </c>
      <c r="D41">
        <f>C41/Info!$B$6</f>
        <v>12.73588160984375</v>
      </c>
      <c r="E41">
        <f t="shared" si="0"/>
        <v>25.471763219687499</v>
      </c>
      <c r="F41">
        <f t="shared" si="1"/>
        <v>8.0657733057462556E-4</v>
      </c>
      <c r="H41">
        <v>0.37999999523200001</v>
      </c>
      <c r="I41">
        <v>0.31052699685099999</v>
      </c>
      <c r="J41">
        <v>0.130436733365</v>
      </c>
      <c r="K41">
        <f>J41/Info!$B$6</f>
        <v>10.190369794140626</v>
      </c>
      <c r="L41">
        <f t="shared" si="2"/>
        <v>40.761479176562503</v>
      </c>
      <c r="M41">
        <f t="shared" si="3"/>
        <v>1.3022364923860991E-3</v>
      </c>
      <c r="O41">
        <v>0.56999999284699998</v>
      </c>
      <c r="P41">
        <v>0.234788998961</v>
      </c>
      <c r="Q41">
        <v>6.8731941283000003E-2</v>
      </c>
      <c r="R41">
        <f>Q41/Info!$B$6</f>
        <v>5.3696829127343761</v>
      </c>
      <c r="S41">
        <f t="shared" si="4"/>
        <v>42.957463301875009</v>
      </c>
      <c r="T41">
        <f t="shared" si="5"/>
        <v>1.0300926166778954E-3</v>
      </c>
      <c r="V41">
        <v>1.5199999809269999</v>
      </c>
      <c r="W41">
        <v>0.221588999033</v>
      </c>
      <c r="X41">
        <v>2.8791515157E-2</v>
      </c>
      <c r="Y41">
        <f>X41/Info!$B$6</f>
        <v>2.2493371216406253</v>
      </c>
      <c r="Z41">
        <f t="shared" si="6"/>
        <v>44.986742432812505</v>
      </c>
      <c r="AA41">
        <f t="shared" si="7"/>
        <v>1.1509848213022754E-3</v>
      </c>
      <c r="AC41">
        <v>3.0399999618529998</v>
      </c>
      <c r="AD41">
        <v>0.20882199704599999</v>
      </c>
      <c r="AE41">
        <v>1.4682492241E-2</v>
      </c>
      <c r="AF41">
        <f>AE41/Info!$B$6</f>
        <v>1.147069706328125</v>
      </c>
      <c r="AG41">
        <f t="shared" si="8"/>
        <v>45.882788253125</v>
      </c>
      <c r="AH41">
        <f t="shared" si="9"/>
        <v>1.1735862476990623E-3</v>
      </c>
      <c r="AJ41">
        <v>6.0799999237059996</v>
      </c>
      <c r="AK41">
        <v>0.201896995306</v>
      </c>
      <c r="AL41">
        <v>7.496485487E-3</v>
      </c>
      <c r="AM41">
        <f>AL41/Info!$B$6</f>
        <v>0.58566292867187508</v>
      </c>
      <c r="AN41">
        <f t="shared" si="10"/>
        <v>46.853034293750007</v>
      </c>
      <c r="AO41">
        <f t="shared" si="11"/>
        <v>1.1977712190744377E-3</v>
      </c>
      <c r="AQ41">
        <v>15.199999809265</v>
      </c>
      <c r="AR41">
        <v>0.20016600191600001</v>
      </c>
      <c r="AS41">
        <v>3.0750329610000002E-3</v>
      </c>
      <c r="AT41">
        <f>AS41/Info!$B$6</f>
        <v>0.24023695007812504</v>
      </c>
      <c r="AU41">
        <f t="shared" si="12"/>
        <v>48.047390015625005</v>
      </c>
      <c r="AV41">
        <f t="shared" si="13"/>
        <v>1.2333426503908257E-3</v>
      </c>
      <c r="AX41">
        <v>30.39999961853</v>
      </c>
      <c r="AY41">
        <v>0.194106996059</v>
      </c>
      <c r="AZ41">
        <v>1.5862433939999999E-3</v>
      </c>
      <c r="BA41">
        <f>AZ41/Info!$B$6</f>
        <v>0.12392526515625001</v>
      </c>
      <c r="BB41">
        <f t="shared" si="14"/>
        <v>49.570106062500003</v>
      </c>
      <c r="BC41">
        <f t="shared" si="15"/>
        <v>1.2678969668372066E-3</v>
      </c>
      <c r="BE41">
        <v>76</v>
      </c>
      <c r="BF41">
        <v>0.19324100017500001</v>
      </c>
      <c r="BG41">
        <v>6.5983407000000003E-4</v>
      </c>
      <c r="BH41">
        <f>BG41/Info!$B$6</f>
        <v>5.1549536718750004E-2</v>
      </c>
      <c r="BI41">
        <f t="shared" si="16"/>
        <v>51.549536718750005</v>
      </c>
      <c r="BJ41">
        <f t="shared" si="17"/>
        <v>1.320914191E-3</v>
      </c>
      <c r="BL41">
        <v>152</v>
      </c>
      <c r="BM41">
        <v>0.191293999553</v>
      </c>
      <c r="BN41">
        <v>3.3959481500000002E-4</v>
      </c>
      <c r="BO41">
        <f>BN41/Info!$B$6</f>
        <v>2.6530844921875005E-2</v>
      </c>
      <c r="BP41">
        <f t="shared" si="18"/>
        <v>53.06168984375001</v>
      </c>
      <c r="BQ41">
        <f t="shared" si="19"/>
        <v>1.3575485779999999E-3</v>
      </c>
    </row>
    <row r="42" spans="1:69" x14ac:dyDescent="0.2">
      <c r="A42">
        <v>0.19499999284700001</v>
      </c>
      <c r="B42">
        <v>0.24820600449999999</v>
      </c>
      <c r="C42">
        <v>0.166320130229</v>
      </c>
      <c r="D42">
        <f>C42/Info!$B$6</f>
        <v>12.993760174140625</v>
      </c>
      <c r="E42">
        <f t="shared" si="0"/>
        <v>25.987520348281251</v>
      </c>
      <c r="F42">
        <f t="shared" si="1"/>
        <v>8.2334775177766583E-4</v>
      </c>
      <c r="H42">
        <v>0.389999985695</v>
      </c>
      <c r="I42">
        <v>0.315504014492</v>
      </c>
      <c r="J42">
        <v>0.13096912205200001</v>
      </c>
      <c r="K42">
        <f>J42/Info!$B$6</f>
        <v>10.231962660312501</v>
      </c>
      <c r="L42">
        <f t="shared" si="2"/>
        <v>40.927850641250004</v>
      </c>
      <c r="M42">
        <f t="shared" si="3"/>
        <v>1.3070280305711767E-3</v>
      </c>
      <c r="O42">
        <v>0.58499997854200003</v>
      </c>
      <c r="P42">
        <v>0.238683998585</v>
      </c>
      <c r="Q42">
        <v>6.8850010633000003E-2</v>
      </c>
      <c r="R42">
        <f>Q42/Info!$B$6</f>
        <v>5.3789070807031258</v>
      </c>
      <c r="S42">
        <f t="shared" si="4"/>
        <v>43.031256645625007</v>
      </c>
      <c r="T42">
        <f t="shared" si="5"/>
        <v>1.0318636553150924E-3</v>
      </c>
      <c r="V42">
        <v>1.55999994278</v>
      </c>
      <c r="W42">
        <v>0.225483998656</v>
      </c>
      <c r="X42">
        <v>2.8783081099000001E-2</v>
      </c>
      <c r="Y42">
        <f>X42/Info!$B$6</f>
        <v>2.2486782108593752</v>
      </c>
      <c r="Z42">
        <f t="shared" si="6"/>
        <v>44.973564217187501</v>
      </c>
      <c r="AA42">
        <f t="shared" si="7"/>
        <v>1.1514908269709392E-3</v>
      </c>
      <c r="AC42">
        <v>3.1199998855589999</v>
      </c>
      <c r="AD42">
        <v>0.21271699666999999</v>
      </c>
      <c r="AE42">
        <v>1.4657191932E-2</v>
      </c>
      <c r="AF42">
        <f>AE42/Info!$B$6</f>
        <v>1.1450931196875</v>
      </c>
      <c r="AG42">
        <f t="shared" si="8"/>
        <v>45.803724787500002</v>
      </c>
      <c r="AH42">
        <f t="shared" si="9"/>
        <v>1.1735862476990688E-3</v>
      </c>
      <c r="AJ42">
        <v>6.2399997711179997</v>
      </c>
      <c r="AK42">
        <v>0.20600800216199999</v>
      </c>
      <c r="AL42">
        <v>7.5023141690000001E-3</v>
      </c>
      <c r="AM42">
        <f>AL42/Info!$B$6</f>
        <v>0.58611829445312502</v>
      </c>
      <c r="AN42">
        <f t="shared" si="10"/>
        <v>46.88946355625</v>
      </c>
      <c r="AO42">
        <f t="shared" si="11"/>
        <v>1.1999028281615802E-3</v>
      </c>
      <c r="AQ42">
        <v>15.60000038147</v>
      </c>
      <c r="AR42">
        <v>0.204061001539</v>
      </c>
      <c r="AS42">
        <v>3.097514855E-3</v>
      </c>
      <c r="AT42">
        <f>AS42/Info!$B$6</f>
        <v>0.24199334804687503</v>
      </c>
      <c r="AU42">
        <f t="shared" si="12"/>
        <v>48.398669609375006</v>
      </c>
      <c r="AV42">
        <f t="shared" si="13"/>
        <v>1.2345113291813623E-3</v>
      </c>
      <c r="AX42">
        <v>31.200000762938998</v>
      </c>
      <c r="AY42">
        <v>0.198001995683</v>
      </c>
      <c r="AZ42">
        <v>1.580013079E-3</v>
      </c>
      <c r="BA42">
        <f>AZ42/Info!$B$6</f>
        <v>0.12343852179687501</v>
      </c>
      <c r="BB42">
        <f t="shared" si="14"/>
        <v>49.375408718750002</v>
      </c>
      <c r="BC42">
        <f t="shared" si="15"/>
        <v>1.2665044009461995E-3</v>
      </c>
      <c r="BE42">
        <v>78</v>
      </c>
      <c r="BF42">
        <v>0.19713599979900001</v>
      </c>
      <c r="BG42">
        <v>6.5559742499999999E-4</v>
      </c>
      <c r="BH42">
        <f>BG42/Info!$B$6</f>
        <v>5.1218548828125002E-2</v>
      </c>
      <c r="BI42">
        <f t="shared" si="16"/>
        <v>51.218548828125002</v>
      </c>
      <c r="BJ42">
        <f t="shared" si="17"/>
        <v>1.3154314949999999E-3</v>
      </c>
      <c r="BL42">
        <v>156</v>
      </c>
      <c r="BM42">
        <v>0.19540500640899999</v>
      </c>
      <c r="BN42">
        <v>3.3976096900000002E-4</v>
      </c>
      <c r="BO42">
        <f>BN42/Info!$B$6</f>
        <v>2.6543825703125003E-2</v>
      </c>
      <c r="BP42">
        <f t="shared" si="18"/>
        <v>53.087651406250004</v>
      </c>
      <c r="BQ42">
        <f t="shared" si="19"/>
        <v>1.3587115680000002E-3</v>
      </c>
    </row>
    <row r="43" spans="1:69" x14ac:dyDescent="0.2">
      <c r="A43">
        <v>0.20000000298000001</v>
      </c>
      <c r="B43">
        <v>0.25318300723999998</v>
      </c>
      <c r="C43">
        <v>0.16962097585200001</v>
      </c>
      <c r="D43">
        <f>C43/Info!$B$6</f>
        <v>13.251638738437501</v>
      </c>
      <c r="E43">
        <f t="shared" si="0"/>
        <v>26.503277476875002</v>
      </c>
      <c r="F43">
        <f t="shared" si="1"/>
        <v>8.3985446724811391E-4</v>
      </c>
      <c r="H43">
        <v>0.40000000596000002</v>
      </c>
      <c r="I43">
        <v>0.32048198580699999</v>
      </c>
      <c r="J43">
        <v>0.131395041943</v>
      </c>
      <c r="K43">
        <f>J43/Info!$B$6</f>
        <v>10.265237651796877</v>
      </c>
      <c r="L43">
        <f t="shared" si="2"/>
        <v>41.060950607187507</v>
      </c>
      <c r="M43">
        <f t="shared" si="3"/>
        <v>1.3118234783798944E-3</v>
      </c>
      <c r="O43">
        <v>0.60000002384200002</v>
      </c>
      <c r="P43">
        <v>0.24236300587699999</v>
      </c>
      <c r="Q43">
        <v>6.8959638475999993E-2</v>
      </c>
      <c r="R43">
        <f>Q43/Info!$B$6</f>
        <v>5.3874717559374998</v>
      </c>
      <c r="S43">
        <f t="shared" si="4"/>
        <v>43.099774047499999</v>
      </c>
      <c r="T43">
        <f t="shared" si="5"/>
        <v>1.0335754897060514E-3</v>
      </c>
      <c r="V43">
        <v>1.600000023842</v>
      </c>
      <c r="W43">
        <v>0.22959600389000001</v>
      </c>
      <c r="X43">
        <v>2.8791515157E-2</v>
      </c>
      <c r="Y43">
        <f>X43/Info!$B$6</f>
        <v>2.2493371216406253</v>
      </c>
      <c r="Z43">
        <f t="shared" si="6"/>
        <v>44.986742432812505</v>
      </c>
      <c r="AA43">
        <f t="shared" si="7"/>
        <v>1.151494258675962E-3</v>
      </c>
      <c r="AC43">
        <v>3.200000047684</v>
      </c>
      <c r="AD43">
        <v>0.21682800352600001</v>
      </c>
      <c r="AE43">
        <v>1.4699358492999999E-2</v>
      </c>
      <c r="AF43">
        <f>AE43/Info!$B$6</f>
        <v>1.148387382265625</v>
      </c>
      <c r="AG43">
        <f t="shared" si="8"/>
        <v>45.935495290624999</v>
      </c>
      <c r="AH43">
        <f t="shared" si="9"/>
        <v>1.1742643967153712E-3</v>
      </c>
      <c r="AJ43">
        <v>6.400000095367</v>
      </c>
      <c r="AK43">
        <v>0.20990400016300001</v>
      </c>
      <c r="AL43">
        <v>7.5081428510000003E-3</v>
      </c>
      <c r="AM43">
        <f>AL43/Info!$B$6</f>
        <v>0.58657366023437507</v>
      </c>
      <c r="AN43">
        <f t="shared" si="10"/>
        <v>46.92589281875</v>
      </c>
      <c r="AO43">
        <f t="shared" si="11"/>
        <v>1.2008389951628409E-3</v>
      </c>
      <c r="AQ43">
        <v>16</v>
      </c>
      <c r="AR43">
        <v>0.20817199349400001</v>
      </c>
      <c r="AS43">
        <v>3.09335161E-3</v>
      </c>
      <c r="AT43">
        <f>AS43/Info!$B$6</f>
        <v>0.24166809453125002</v>
      </c>
      <c r="AU43">
        <f t="shared" si="12"/>
        <v>48.333618906250003</v>
      </c>
      <c r="AV43">
        <f t="shared" si="13"/>
        <v>1.2381721121850844E-3</v>
      </c>
      <c r="AX43">
        <v>32</v>
      </c>
      <c r="AY43">
        <v>0.202113002539</v>
      </c>
      <c r="AZ43">
        <v>1.587904873E-3</v>
      </c>
      <c r="BA43">
        <f>AZ43/Info!$B$6</f>
        <v>0.12405506820312501</v>
      </c>
      <c r="BB43">
        <f t="shared" si="14"/>
        <v>49.622027281249999</v>
      </c>
      <c r="BC43">
        <f t="shared" si="15"/>
        <v>1.2671659723359253E-3</v>
      </c>
      <c r="BE43">
        <v>80</v>
      </c>
      <c r="BF43">
        <v>0.201248005033</v>
      </c>
      <c r="BG43">
        <v>6.6124624599999998E-4</v>
      </c>
      <c r="BH43">
        <f>BG43/Info!$B$6</f>
        <v>5.1659862968750005E-2</v>
      </c>
      <c r="BI43">
        <f t="shared" si="16"/>
        <v>51.659862968750005</v>
      </c>
      <c r="BJ43">
        <f t="shared" si="17"/>
        <v>1.316843671E-3</v>
      </c>
      <c r="BL43">
        <v>160</v>
      </c>
      <c r="BM43">
        <v>0.19930000603199999</v>
      </c>
      <c r="BN43">
        <v>3.3818261000000002E-4</v>
      </c>
      <c r="BO43">
        <f>BN43/Info!$B$6</f>
        <v>2.6420516406250004E-2</v>
      </c>
      <c r="BP43">
        <f t="shared" si="18"/>
        <v>52.841032812500004</v>
      </c>
      <c r="BQ43">
        <f t="shared" si="19"/>
        <v>1.3558871580000001E-3</v>
      </c>
    </row>
    <row r="44" spans="1:69" x14ac:dyDescent="0.2">
      <c r="A44">
        <v>0.20499999821199999</v>
      </c>
      <c r="B44">
        <v>0.258159995079</v>
      </c>
      <c r="C44">
        <v>0.17270886898000001</v>
      </c>
      <c r="D44">
        <f>C44/Info!$B$6</f>
        <v>13.492880389062503</v>
      </c>
      <c r="E44">
        <f t="shared" si="0"/>
        <v>26.985760778125005</v>
      </c>
      <c r="F44">
        <f t="shared" si="1"/>
        <v>8.5582379596564682E-4</v>
      </c>
      <c r="H44">
        <v>0.40999999642399998</v>
      </c>
      <c r="I44">
        <v>0.325242012739</v>
      </c>
      <c r="J44">
        <v>0.131820946932</v>
      </c>
      <c r="K44">
        <f>J44/Info!$B$6</f>
        <v>10.298511479062501</v>
      </c>
      <c r="L44">
        <f t="shared" si="2"/>
        <v>41.194045916250005</v>
      </c>
      <c r="M44">
        <f t="shared" si="3"/>
        <v>1.3160786893611602E-3</v>
      </c>
      <c r="O44">
        <v>0.61500000953699996</v>
      </c>
      <c r="P44">
        <v>0.24604199826699999</v>
      </c>
      <c r="Q44">
        <v>6.9077707826999998E-2</v>
      </c>
      <c r="R44">
        <f>Q44/Info!$B$6</f>
        <v>5.3966959239843755</v>
      </c>
      <c r="S44">
        <f t="shared" si="4"/>
        <v>43.173567391875004</v>
      </c>
      <c r="T44">
        <f t="shared" si="5"/>
        <v>1.0352791099603764E-3</v>
      </c>
      <c r="V44">
        <v>1.6399999856950001</v>
      </c>
      <c r="W44">
        <v>0.23349100351300001</v>
      </c>
      <c r="X44">
        <v>2.8825247660000001E-2</v>
      </c>
      <c r="Y44">
        <f>X44/Info!$B$6</f>
        <v>2.2519724734375002</v>
      </c>
      <c r="Z44">
        <f t="shared" si="6"/>
        <v>45.03944946875</v>
      </c>
      <c r="AA44">
        <f t="shared" si="7"/>
        <v>1.1523341573866754E-3</v>
      </c>
      <c r="AC44">
        <v>3.2799999713900001</v>
      </c>
      <c r="AD44">
        <v>0.22072300314900001</v>
      </c>
      <c r="AE44">
        <v>1.4682492241E-2</v>
      </c>
      <c r="AF44">
        <f>AE44/Info!$B$6</f>
        <v>1.147069706328125</v>
      </c>
      <c r="AG44">
        <f t="shared" si="8"/>
        <v>45.882788253125</v>
      </c>
      <c r="AH44">
        <f t="shared" si="9"/>
        <v>1.1752729085305409E-3</v>
      </c>
      <c r="AJ44">
        <v>6.5599999427800002</v>
      </c>
      <c r="AK44">
        <v>0.214015007019</v>
      </c>
      <c r="AL44">
        <v>7.5048124420000004E-3</v>
      </c>
      <c r="AM44">
        <f>AL44/Info!$B$6</f>
        <v>0.58631347203125006</v>
      </c>
      <c r="AN44">
        <f t="shared" si="10"/>
        <v>46.905077762499999</v>
      </c>
      <c r="AO44">
        <f t="shared" si="11"/>
        <v>1.201035278049097E-3</v>
      </c>
      <c r="AQ44">
        <v>16.39999961853</v>
      </c>
      <c r="AR44">
        <v>0.212066993117</v>
      </c>
      <c r="AS44">
        <v>3.0833596829999998E-3</v>
      </c>
      <c r="AT44">
        <f>AS44/Info!$B$6</f>
        <v>0.24088747523437501</v>
      </c>
      <c r="AU44">
        <f t="shared" si="12"/>
        <v>48.177495046875002</v>
      </c>
      <c r="AV44">
        <f t="shared" si="13"/>
        <v>1.2353410804849712E-3</v>
      </c>
      <c r="AX44">
        <v>32.799999237061002</v>
      </c>
      <c r="AY44">
        <v>0.20600800216199999</v>
      </c>
      <c r="AZ44">
        <v>1.591975335E-3</v>
      </c>
      <c r="BA44">
        <f>AZ44/Info!$B$6</f>
        <v>0.124373073046875</v>
      </c>
      <c r="BB44">
        <f t="shared" si="14"/>
        <v>49.749229218750003</v>
      </c>
      <c r="BC44">
        <f t="shared" si="15"/>
        <v>1.2719508701726895E-3</v>
      </c>
      <c r="BE44">
        <v>82</v>
      </c>
      <c r="BF44">
        <v>0.20514300465599999</v>
      </c>
      <c r="BG44">
        <v>6.5975100699999995E-4</v>
      </c>
      <c r="BH44">
        <f>BG44/Info!$B$6</f>
        <v>5.1543047421875002E-2</v>
      </c>
      <c r="BI44">
        <f t="shared" si="16"/>
        <v>51.543047421875002</v>
      </c>
      <c r="BJ44">
        <f t="shared" si="17"/>
        <v>1.3209972529999998E-3</v>
      </c>
      <c r="BL44">
        <v>164</v>
      </c>
      <c r="BM44">
        <v>0.20341199636499999</v>
      </c>
      <c r="BN44">
        <v>3.40757804E-4</v>
      </c>
      <c r="BO44">
        <f>BN44/Info!$B$6</f>
        <v>2.6621703437500002E-2</v>
      </c>
      <c r="BP44">
        <f t="shared" si="18"/>
        <v>53.243406875000005</v>
      </c>
      <c r="BQ44">
        <f t="shared" si="19"/>
        <v>1.3578808280000001E-3</v>
      </c>
    </row>
    <row r="45" spans="1:69" x14ac:dyDescent="0.2">
      <c r="A45">
        <v>0.20999999344299999</v>
      </c>
      <c r="B45">
        <v>0.26335299015000002</v>
      </c>
      <c r="C45">
        <v>0.175583809614</v>
      </c>
      <c r="D45">
        <f>C45/Info!$B$6</f>
        <v>13.71748512609375</v>
      </c>
      <c r="E45">
        <f t="shared" si="0"/>
        <v>27.434970252187501</v>
      </c>
      <c r="F45">
        <f t="shared" si="1"/>
        <v>8.7073086598110866E-4</v>
      </c>
      <c r="H45">
        <v>0.41999998688700002</v>
      </c>
      <c r="I45">
        <v>0.33043599128700002</v>
      </c>
      <c r="J45">
        <v>0.13235335052</v>
      </c>
      <c r="K45">
        <f>J45/Info!$B$6</f>
        <v>10.340105509375</v>
      </c>
      <c r="L45">
        <f t="shared" si="2"/>
        <v>41.360422037500001</v>
      </c>
      <c r="M45">
        <f t="shared" si="3"/>
        <v>1.320870227544868E-3</v>
      </c>
      <c r="O45">
        <v>0.62999999523200001</v>
      </c>
      <c r="P45">
        <v>0.24993699789000001</v>
      </c>
      <c r="Q45">
        <v>6.9195777178000004E-2</v>
      </c>
      <c r="R45">
        <f>Q45/Info!$B$6</f>
        <v>5.4059200920312511</v>
      </c>
      <c r="S45">
        <f t="shared" si="4"/>
        <v>43.247360736250009</v>
      </c>
      <c r="T45">
        <f t="shared" si="5"/>
        <v>1.037050148536402E-3</v>
      </c>
      <c r="V45">
        <v>1.6799999475480001</v>
      </c>
      <c r="W45">
        <v>0.23760199546800001</v>
      </c>
      <c r="X45">
        <v>2.8884282335999999E-2</v>
      </c>
      <c r="Y45">
        <f>X45/Info!$B$6</f>
        <v>2.2565845575000001</v>
      </c>
      <c r="Z45">
        <f t="shared" si="6"/>
        <v>45.131691150000002</v>
      </c>
      <c r="AA45">
        <f t="shared" si="7"/>
        <v>1.1541894991972806E-3</v>
      </c>
      <c r="AC45">
        <v>3.3599998950960002</v>
      </c>
      <c r="AD45">
        <v>0.22483499348200001</v>
      </c>
      <c r="AE45">
        <v>1.4707791619E-2</v>
      </c>
      <c r="AF45">
        <f>AE45/Info!$B$6</f>
        <v>1.1490462202343752</v>
      </c>
      <c r="AG45">
        <f t="shared" si="8"/>
        <v>45.961848809375006</v>
      </c>
      <c r="AH45">
        <f t="shared" si="9"/>
        <v>1.1756102332488424E-3</v>
      </c>
      <c r="AJ45">
        <v>6.7199997901920003</v>
      </c>
      <c r="AK45">
        <v>0.217910006642</v>
      </c>
      <c r="AL45">
        <v>7.5189676139999998E-3</v>
      </c>
      <c r="AM45">
        <f>AL45/Info!$B$6</f>
        <v>0.58741934484375002</v>
      </c>
      <c r="AN45">
        <f t="shared" si="10"/>
        <v>46.993547587499997</v>
      </c>
      <c r="AO45">
        <f t="shared" si="11"/>
        <v>1.2019012582557254E-3</v>
      </c>
      <c r="AQ45">
        <v>16.799999237061002</v>
      </c>
      <c r="AR45">
        <v>0.21617899835099999</v>
      </c>
      <c r="AS45">
        <v>3.0991802920000001E-3</v>
      </c>
      <c r="AT45">
        <f>AS45/Info!$B$6</f>
        <v>0.24212346031250004</v>
      </c>
      <c r="AU45">
        <f t="shared" si="12"/>
        <v>48.424692062500007</v>
      </c>
      <c r="AV45">
        <f t="shared" si="13"/>
        <v>1.2365068157763346E-3</v>
      </c>
      <c r="AX45">
        <v>33.599998474121001</v>
      </c>
      <c r="AY45">
        <v>0.21012000739600001</v>
      </c>
      <c r="AZ45">
        <v>1.586741884E-3</v>
      </c>
      <c r="BA45">
        <f>AZ45/Info!$B$6</f>
        <v>0.12396420968750001</v>
      </c>
      <c r="BB45">
        <f t="shared" si="14"/>
        <v>49.585683875000001</v>
      </c>
      <c r="BC45">
        <f t="shared" si="15"/>
        <v>1.271485675014742E-3</v>
      </c>
      <c r="BE45">
        <v>84</v>
      </c>
      <c r="BF45">
        <v>0.209253996611</v>
      </c>
      <c r="BG45">
        <v>6.6315691199999997E-4</v>
      </c>
      <c r="BH45">
        <f>BG45/Info!$B$6</f>
        <v>5.180913375E-2</v>
      </c>
      <c r="BI45">
        <f t="shared" si="16"/>
        <v>51.809133750000001</v>
      </c>
      <c r="BJ45">
        <f t="shared" si="17"/>
        <v>1.3229079189999999E-3</v>
      </c>
      <c r="BL45">
        <v>168</v>
      </c>
      <c r="BM45">
        <v>0.20730699598800001</v>
      </c>
      <c r="BN45">
        <v>3.4059168E-4</v>
      </c>
      <c r="BO45">
        <f>BN45/Info!$B$6</f>
        <v>2.6608725000000003E-2</v>
      </c>
      <c r="BP45">
        <f t="shared" si="18"/>
        <v>53.217450000000007</v>
      </c>
      <c r="BQ45">
        <f t="shared" si="19"/>
        <v>1.3626989679999999E-3</v>
      </c>
    </row>
    <row r="46" spans="1:69" x14ac:dyDescent="0.2">
      <c r="A46">
        <v>0.21500000357599999</v>
      </c>
      <c r="B46">
        <v>0.26811400055899998</v>
      </c>
      <c r="C46">
        <v>0.17845873534699999</v>
      </c>
      <c r="D46">
        <f>C46/Info!$B$6</f>
        <v>13.942088698984376</v>
      </c>
      <c r="E46">
        <f t="shared" si="0"/>
        <v>27.884177397968752</v>
      </c>
      <c r="F46">
        <f t="shared" si="1"/>
        <v>8.851081561590538E-4</v>
      </c>
      <c r="H46">
        <v>0.43000000715300002</v>
      </c>
      <c r="I46">
        <v>0.33541300892800002</v>
      </c>
      <c r="J46">
        <v>0.132566303015</v>
      </c>
      <c r="K46">
        <f>J46/Info!$B$6</f>
        <v>10.356742423046876</v>
      </c>
      <c r="L46">
        <f t="shared" si="2"/>
        <v>41.426969692187505</v>
      </c>
      <c r="M46">
        <f t="shared" si="3"/>
        <v>1.3246009521058492E-3</v>
      </c>
      <c r="O46">
        <v>0.64499998092699995</v>
      </c>
      <c r="P46">
        <v>0.25361499190300002</v>
      </c>
      <c r="Q46">
        <v>6.9280110300000003E-2</v>
      </c>
      <c r="R46">
        <f>Q46/Info!$B$6</f>
        <v>5.412508617187501</v>
      </c>
      <c r="S46">
        <f t="shared" si="4"/>
        <v>43.300068937500008</v>
      </c>
      <c r="T46">
        <f t="shared" si="5"/>
        <v>1.0385681656362106E-3</v>
      </c>
      <c r="V46">
        <v>1.7200000286099999</v>
      </c>
      <c r="W46">
        <v>0.24149699509100001</v>
      </c>
      <c r="X46">
        <v>2.8858982027000001E-2</v>
      </c>
      <c r="Y46">
        <f>X46/Info!$B$6</f>
        <v>2.2546079708593751</v>
      </c>
      <c r="Z46">
        <f t="shared" si="6"/>
        <v>45.092159417187503</v>
      </c>
      <c r="AA46">
        <f t="shared" si="7"/>
        <v>1.1548676276522426E-3</v>
      </c>
      <c r="AC46">
        <v>3.4400000572199998</v>
      </c>
      <c r="AD46">
        <v>0.228729993105</v>
      </c>
      <c r="AE46">
        <v>1.4665625058E-2</v>
      </c>
      <c r="AF46">
        <f>AE46/Info!$B$6</f>
        <v>1.14575195765625</v>
      </c>
      <c r="AG46">
        <f t="shared" si="8"/>
        <v>45.830078306250002</v>
      </c>
      <c r="AH46">
        <f t="shared" si="9"/>
        <v>1.1749390481478972E-3</v>
      </c>
      <c r="AJ46">
        <v>6.8800001144409997</v>
      </c>
      <c r="AK46">
        <v>0.222021996975</v>
      </c>
      <c r="AL46">
        <v>7.5297923759999998E-3</v>
      </c>
      <c r="AM46">
        <f>AL46/Info!$B$6</f>
        <v>0.58826502937500003</v>
      </c>
      <c r="AN46">
        <f t="shared" si="10"/>
        <v>47.061202350000002</v>
      </c>
      <c r="AO46">
        <f t="shared" si="11"/>
        <v>1.2039032389726842E-3</v>
      </c>
      <c r="AQ46">
        <v>17.200000762938998</v>
      </c>
      <c r="AR46">
        <v>0.22007399797400001</v>
      </c>
      <c r="AS46">
        <v>3.0916861719999999E-3</v>
      </c>
      <c r="AT46">
        <f>AS46/Info!$B$6</f>
        <v>0.24153798218750003</v>
      </c>
      <c r="AU46">
        <f t="shared" si="12"/>
        <v>48.307596437500003</v>
      </c>
      <c r="AV46">
        <f t="shared" si="13"/>
        <v>1.2381780160534591E-3</v>
      </c>
      <c r="AX46">
        <v>34.400001525878999</v>
      </c>
      <c r="AY46">
        <v>0.214015007019</v>
      </c>
      <c r="AZ46">
        <v>1.5904800970000001E-3</v>
      </c>
      <c r="BA46">
        <f>AZ46/Info!$B$6</f>
        <v>0.12425625757812502</v>
      </c>
      <c r="BB46">
        <f t="shared" si="14"/>
        <v>49.702503031250004</v>
      </c>
      <c r="BC46">
        <f t="shared" si="15"/>
        <v>1.2708936404562947E-3</v>
      </c>
      <c r="BE46">
        <v>86</v>
      </c>
      <c r="BF46">
        <v>0.21314899623399999</v>
      </c>
      <c r="BG46">
        <v>6.5950176200000005E-4</v>
      </c>
      <c r="BH46">
        <f>BG46/Info!$B$6</f>
        <v>5.1523575156250008E-2</v>
      </c>
      <c r="BI46">
        <f t="shared" si="16"/>
        <v>51.523575156250004</v>
      </c>
      <c r="BJ46">
        <f t="shared" si="17"/>
        <v>1.3226586739999999E-3</v>
      </c>
      <c r="BL46">
        <v>172</v>
      </c>
      <c r="BM46">
        <v>0.211418002844</v>
      </c>
      <c r="BN46">
        <v>3.3984403099999999E-4</v>
      </c>
      <c r="BO46">
        <f>BN46/Info!$B$6</f>
        <v>2.6550314921875002E-2</v>
      </c>
      <c r="BP46">
        <f t="shared" si="18"/>
        <v>53.100629843749999</v>
      </c>
      <c r="BQ46">
        <f t="shared" si="19"/>
        <v>1.3608714220000001E-3</v>
      </c>
    </row>
    <row r="47" spans="1:69" x14ac:dyDescent="0.2">
      <c r="A47">
        <v>0.219999998808</v>
      </c>
      <c r="B47">
        <v>0.27330699562999999</v>
      </c>
      <c r="C47">
        <v>0.18144014477699999</v>
      </c>
      <c r="D47">
        <f>C47/Info!$B$6</f>
        <v>14.175011310703125</v>
      </c>
      <c r="E47">
        <f t="shared" si="0"/>
        <v>28.35002262140625</v>
      </c>
      <c r="F47">
        <f t="shared" si="1"/>
        <v>8.997463423110714E-4</v>
      </c>
      <c r="H47">
        <v>0.439999997616</v>
      </c>
      <c r="I47">
        <v>0.34038999676699999</v>
      </c>
      <c r="J47">
        <v>0.13309870660299999</v>
      </c>
      <c r="K47">
        <f>J47/Info!$B$6</f>
        <v>10.398336453359375</v>
      </c>
      <c r="L47">
        <f t="shared" si="2"/>
        <v>41.593345813437502</v>
      </c>
      <c r="M47">
        <f t="shared" si="3"/>
        <v>1.3283237812663996E-3</v>
      </c>
      <c r="O47">
        <v>0.66000002622599996</v>
      </c>
      <c r="P47">
        <v>0.25751098990400001</v>
      </c>
      <c r="Q47">
        <v>6.9381311535999995E-2</v>
      </c>
      <c r="R47">
        <f>Q47/Info!$B$6</f>
        <v>5.4204149637499999</v>
      </c>
      <c r="S47">
        <f t="shared" si="4"/>
        <v>43.363319709999999</v>
      </c>
      <c r="T47">
        <f t="shared" si="5"/>
        <v>1.0399638043818746E-3</v>
      </c>
      <c r="V47">
        <v>1.7599999904629999</v>
      </c>
      <c r="W47">
        <v>0.24539199471500001</v>
      </c>
      <c r="X47">
        <v>2.8909582645000001E-2</v>
      </c>
      <c r="Y47">
        <f>X47/Info!$B$6</f>
        <v>2.2585611441406255</v>
      </c>
      <c r="Z47">
        <f t="shared" si="6"/>
        <v>45.171222882812508</v>
      </c>
      <c r="AA47">
        <f t="shared" si="7"/>
        <v>1.1553701915912827E-3</v>
      </c>
      <c r="AC47">
        <v>3.5199999809269999</v>
      </c>
      <c r="AD47">
        <v>0.23284099996099999</v>
      </c>
      <c r="AE47">
        <v>1.4749959111000001E-2</v>
      </c>
      <c r="AF47">
        <f>AE47/Info!$B$6</f>
        <v>1.1523405555468751</v>
      </c>
      <c r="AG47">
        <f t="shared" si="8"/>
        <v>46.093622221875002</v>
      </c>
      <c r="AH47">
        <f t="shared" si="9"/>
        <v>1.1766222446584209E-3</v>
      </c>
      <c r="AJ47">
        <v>7.0399999618529998</v>
      </c>
      <c r="AK47">
        <v>0.22591699659799999</v>
      </c>
      <c r="AL47">
        <v>7.493987679E-3</v>
      </c>
      <c r="AM47">
        <f>AL47/Info!$B$6</f>
        <v>0.58546778742187511</v>
      </c>
      <c r="AN47">
        <f t="shared" si="10"/>
        <v>46.837422993750003</v>
      </c>
      <c r="AO47">
        <f t="shared" si="11"/>
        <v>1.2019012581757254E-3</v>
      </c>
      <c r="AQ47">
        <v>17.60000038147</v>
      </c>
      <c r="AR47">
        <v>0.224186003208</v>
      </c>
      <c r="AS47">
        <v>3.0983476899999998E-3</v>
      </c>
      <c r="AT47">
        <f>AS47/Info!$B$6</f>
        <v>0.24205841328125</v>
      </c>
      <c r="AU47">
        <f t="shared" si="12"/>
        <v>48.411682656250001</v>
      </c>
      <c r="AV47">
        <f t="shared" si="13"/>
        <v>1.2380055917469918E-3</v>
      </c>
      <c r="AX47">
        <v>35.200000762938998</v>
      </c>
      <c r="AY47">
        <v>0.218126997352</v>
      </c>
      <c r="AZ47">
        <v>1.591476845E-3</v>
      </c>
      <c r="BA47">
        <f>AZ47/Info!$B$6</f>
        <v>0.124334128515625</v>
      </c>
      <c r="BB47">
        <f t="shared" si="14"/>
        <v>49.733651406249997</v>
      </c>
      <c r="BC47">
        <f t="shared" si="15"/>
        <v>1.272781562978885E-3</v>
      </c>
      <c r="BE47">
        <v>88</v>
      </c>
      <c r="BF47">
        <v>0.21726100146800001</v>
      </c>
      <c r="BG47">
        <v>6.6257541799999995E-4</v>
      </c>
      <c r="BH47">
        <f>BG47/Info!$B$6</f>
        <v>5.1763704531250003E-2</v>
      </c>
      <c r="BI47">
        <f t="shared" si="16"/>
        <v>51.763704531249999</v>
      </c>
      <c r="BJ47">
        <f t="shared" si="17"/>
        <v>1.32207718E-3</v>
      </c>
      <c r="BL47">
        <v>176</v>
      </c>
      <c r="BM47">
        <v>0.215313002467</v>
      </c>
      <c r="BN47">
        <v>3.4225310100000002E-4</v>
      </c>
      <c r="BO47">
        <f>BN47/Info!$B$6</f>
        <v>2.6738523515625005E-2</v>
      </c>
      <c r="BP47">
        <f t="shared" si="18"/>
        <v>53.477047031250009</v>
      </c>
      <c r="BQ47">
        <f t="shared" si="19"/>
        <v>1.364194264E-3</v>
      </c>
    </row>
    <row r="48" spans="1:69" x14ac:dyDescent="0.2">
      <c r="A48">
        <v>0.22499999404000001</v>
      </c>
      <c r="B48">
        <v>0.278284013271</v>
      </c>
      <c r="C48">
        <v>0.184315085411</v>
      </c>
      <c r="D48">
        <f>C48/Info!$B$6</f>
        <v>14.399616047734376</v>
      </c>
      <c r="E48">
        <f t="shared" si="0"/>
        <v>28.799232095468753</v>
      </c>
      <c r="F48">
        <f t="shared" si="1"/>
        <v>9.1438720350953291E-4</v>
      </c>
      <c r="H48">
        <v>0.44999998807899999</v>
      </c>
      <c r="I48">
        <v>0.34536701440799999</v>
      </c>
      <c r="J48">
        <v>0.13341814279600001</v>
      </c>
      <c r="K48">
        <f>J48/Info!$B$6</f>
        <v>10.423292405937501</v>
      </c>
      <c r="L48">
        <f t="shared" si="2"/>
        <v>41.693169623750002</v>
      </c>
      <c r="M48">
        <f t="shared" si="3"/>
        <v>1.3325829761094018E-3</v>
      </c>
      <c r="O48">
        <v>0.67500001192100001</v>
      </c>
      <c r="P48">
        <v>0.26118901371999997</v>
      </c>
      <c r="Q48">
        <v>6.9507807493000007E-2</v>
      </c>
      <c r="R48">
        <f>Q48/Info!$B$6</f>
        <v>5.4302974603906264</v>
      </c>
      <c r="S48">
        <f t="shared" si="4"/>
        <v>43.442379683125012</v>
      </c>
      <c r="T48">
        <f t="shared" si="5"/>
        <v>1.0416673993130798E-3</v>
      </c>
      <c r="V48">
        <v>1.799999952316</v>
      </c>
      <c r="W48">
        <v>0.24950399994899999</v>
      </c>
      <c r="X48">
        <v>2.89601814E-2</v>
      </c>
      <c r="Y48">
        <f>X48/Info!$B$6</f>
        <v>2.2625141718750004</v>
      </c>
      <c r="Z48">
        <f t="shared" si="6"/>
        <v>45.250283437500002</v>
      </c>
      <c r="AA48">
        <f t="shared" si="7"/>
        <v>1.1573941771210565E-3</v>
      </c>
      <c r="AC48">
        <v>3.599999904633</v>
      </c>
      <c r="AD48">
        <v>0.23673699796200001</v>
      </c>
      <c r="AE48">
        <v>1.4749959111000001E-2</v>
      </c>
      <c r="AF48">
        <f>AE48/Info!$B$6</f>
        <v>1.1523405555468751</v>
      </c>
      <c r="AG48">
        <f t="shared" si="8"/>
        <v>46.093622221875002</v>
      </c>
      <c r="AH48">
        <f t="shared" si="9"/>
        <v>1.1799956035466205E-3</v>
      </c>
      <c r="AJ48">
        <v>7.1999998092649999</v>
      </c>
      <c r="AK48">
        <v>0.23002800345400001</v>
      </c>
      <c r="AL48">
        <v>7.5306249780000001E-3</v>
      </c>
      <c r="AM48">
        <f>AL48/Info!$B$6</f>
        <v>0.58833007640625001</v>
      </c>
      <c r="AN48">
        <f t="shared" si="10"/>
        <v>47.066406112499998</v>
      </c>
      <c r="AO48">
        <f t="shared" si="11"/>
        <v>1.2019678662722028E-3</v>
      </c>
      <c r="AQ48">
        <v>18</v>
      </c>
      <c r="AR48">
        <v>0.228081002831</v>
      </c>
      <c r="AS48">
        <v>3.0858574899999998E-3</v>
      </c>
      <c r="AT48">
        <f>AS48/Info!$B$6</f>
        <v>0.24108261640625001</v>
      </c>
      <c r="AU48">
        <f t="shared" si="12"/>
        <v>48.216523281249998</v>
      </c>
      <c r="AV48">
        <f t="shared" si="13"/>
        <v>1.2368398564556245E-3</v>
      </c>
      <c r="AX48">
        <v>36</v>
      </c>
      <c r="AY48">
        <v>0.222238004208</v>
      </c>
      <c r="AZ48">
        <v>1.591061591E-3</v>
      </c>
      <c r="BA48">
        <f>AZ48/Info!$B$6</f>
        <v>0.124301686796875</v>
      </c>
      <c r="BB48">
        <f t="shared" si="14"/>
        <v>49.720674718750004</v>
      </c>
      <c r="BC48">
        <f t="shared" si="15"/>
        <v>1.2730141603586567E-3</v>
      </c>
      <c r="BE48">
        <v>90</v>
      </c>
      <c r="BF48">
        <v>0.221156001091</v>
      </c>
      <c r="BG48">
        <v>6.6357228200000003E-4</v>
      </c>
      <c r="BH48">
        <f>BG48/Info!$B$6</f>
        <v>5.1841584531250005E-2</v>
      </c>
      <c r="BI48">
        <f t="shared" si="16"/>
        <v>51.841584531250007</v>
      </c>
      <c r="BJ48">
        <f t="shared" si="17"/>
        <v>1.3261477E-3</v>
      </c>
      <c r="BL48">
        <v>180</v>
      </c>
      <c r="BM48">
        <v>0.2194249928</v>
      </c>
      <c r="BN48">
        <v>3.40923958E-4</v>
      </c>
      <c r="BO48">
        <f>BN48/Info!$B$6</f>
        <v>2.6634684218750003E-2</v>
      </c>
      <c r="BP48">
        <f t="shared" si="18"/>
        <v>53.269368437500006</v>
      </c>
      <c r="BQ48">
        <f t="shared" si="19"/>
        <v>1.3663541180000001E-3</v>
      </c>
    </row>
    <row r="49" spans="1:69" x14ac:dyDescent="0.2">
      <c r="A49">
        <v>0.23000000417200001</v>
      </c>
      <c r="B49">
        <v>0.28326201438900001</v>
      </c>
      <c r="C49">
        <v>0.18687057495100001</v>
      </c>
      <c r="D49">
        <f>C49/Info!$B$6</f>
        <v>14.599263668046877</v>
      </c>
      <c r="E49">
        <f t="shared" si="0"/>
        <v>29.198527336093754</v>
      </c>
      <c r="F49">
        <f t="shared" si="1"/>
        <v>9.2796603133155423E-4</v>
      </c>
      <c r="H49">
        <v>0.46000000834499999</v>
      </c>
      <c r="I49">
        <v>0.35034400224700002</v>
      </c>
      <c r="J49">
        <v>0.133844047785</v>
      </c>
      <c r="K49">
        <f>J49/Info!$B$6</f>
        <v>10.456566233203127</v>
      </c>
      <c r="L49">
        <f t="shared" si="2"/>
        <v>41.826264932812506</v>
      </c>
      <c r="M49">
        <f t="shared" si="3"/>
        <v>1.3363136610727768E-3</v>
      </c>
      <c r="O49">
        <v>0.68999999761599995</v>
      </c>
      <c r="P49">
        <v>0.26486799120900001</v>
      </c>
      <c r="Q49">
        <v>6.9583714007999994E-2</v>
      </c>
      <c r="R49">
        <f>Q49/Info!$B$6</f>
        <v>5.4362276568750003</v>
      </c>
      <c r="S49">
        <f t="shared" si="4"/>
        <v>43.489821255000003</v>
      </c>
      <c r="T49">
        <f t="shared" si="5"/>
        <v>1.0431854164053883E-3</v>
      </c>
      <c r="V49">
        <v>1.8400000333790001</v>
      </c>
      <c r="W49">
        <v>0.25339901447300001</v>
      </c>
      <c r="X49">
        <v>2.8934882953999999E-2</v>
      </c>
      <c r="Y49">
        <f>X49/Info!$B$6</f>
        <v>2.26053773078125</v>
      </c>
      <c r="Z49">
        <f t="shared" si="6"/>
        <v>45.210754615625</v>
      </c>
      <c r="AA49">
        <f t="shared" si="7"/>
        <v>1.1579036336538044E-3</v>
      </c>
      <c r="AC49">
        <v>3.6800000667570001</v>
      </c>
      <c r="AD49">
        <v>0.24084800481800001</v>
      </c>
      <c r="AE49">
        <v>1.4733091928E-2</v>
      </c>
      <c r="AF49">
        <f>AE49/Info!$B$6</f>
        <v>1.1510228068750001</v>
      </c>
      <c r="AG49">
        <f t="shared" si="8"/>
        <v>46.040912275000004</v>
      </c>
      <c r="AH49">
        <f t="shared" si="9"/>
        <v>1.1793244315150843E-3</v>
      </c>
      <c r="AJ49">
        <v>7.3600001335140002</v>
      </c>
      <c r="AK49">
        <v>0.23413999378700001</v>
      </c>
      <c r="AL49">
        <v>7.5289597729999999E-3</v>
      </c>
      <c r="AM49">
        <f>AL49/Info!$B$6</f>
        <v>0.58819998226562509</v>
      </c>
      <c r="AN49">
        <f t="shared" si="10"/>
        <v>47.055998581250002</v>
      </c>
      <c r="AO49">
        <f t="shared" si="11"/>
        <v>1.2047692216076496E-3</v>
      </c>
      <c r="AQ49">
        <v>18.39999961853</v>
      </c>
      <c r="AR49">
        <v>0.232191994786</v>
      </c>
      <c r="AS49">
        <v>3.108339617E-3</v>
      </c>
      <c r="AT49">
        <f>AS49/Info!$B$6</f>
        <v>0.24283903257812503</v>
      </c>
      <c r="AU49">
        <f t="shared" si="12"/>
        <v>48.567806515625009</v>
      </c>
      <c r="AV49">
        <f t="shared" si="13"/>
        <v>1.2388382399498143E-3</v>
      </c>
      <c r="AX49">
        <v>36.799999237061002</v>
      </c>
      <c r="AY49">
        <v>0.22613300383099999</v>
      </c>
      <c r="AZ49">
        <v>1.5862433939999999E-3</v>
      </c>
      <c r="BA49">
        <f>AZ49/Info!$B$6</f>
        <v>0.12392526515625001</v>
      </c>
      <c r="BB49">
        <f t="shared" si="14"/>
        <v>49.570106062500003</v>
      </c>
      <c r="BC49">
        <f t="shared" si="15"/>
        <v>1.2709207819550585E-3</v>
      </c>
      <c r="BE49">
        <v>92</v>
      </c>
      <c r="BF49">
        <v>0.22526800632499999</v>
      </c>
      <c r="BG49">
        <v>6.5933563699999999E-4</v>
      </c>
      <c r="BH49">
        <f>BG49/Info!$B$6</f>
        <v>5.1510596640625003E-2</v>
      </c>
      <c r="BI49">
        <f t="shared" si="16"/>
        <v>51.510596640625003</v>
      </c>
      <c r="BJ49">
        <f t="shared" si="17"/>
        <v>1.3229079190000001E-3</v>
      </c>
      <c r="BL49">
        <v>184</v>
      </c>
      <c r="BM49">
        <v>0.22353599965599999</v>
      </c>
      <c r="BN49">
        <v>3.40757804E-4</v>
      </c>
      <c r="BO49">
        <f>BN49/Info!$B$6</f>
        <v>2.6621703437500002E-2</v>
      </c>
      <c r="BP49">
        <f t="shared" si="18"/>
        <v>53.243406875000005</v>
      </c>
      <c r="BQ49">
        <f t="shared" si="19"/>
        <v>1.3633635239999999E-3</v>
      </c>
    </row>
    <row r="50" spans="1:69" x14ac:dyDescent="0.2">
      <c r="A50">
        <v>0.23499999940399999</v>
      </c>
      <c r="B50">
        <v>0.288022011518</v>
      </c>
      <c r="C50">
        <v>0.189426064491</v>
      </c>
      <c r="D50">
        <f>C50/Info!$B$6</f>
        <v>14.798911288359376</v>
      </c>
      <c r="E50">
        <f t="shared" si="0"/>
        <v>29.597822576718752</v>
      </c>
      <c r="F50">
        <f t="shared" si="1"/>
        <v>9.4074070151380811E-4</v>
      </c>
      <c r="H50">
        <v>0.46999999880799997</v>
      </c>
      <c r="I50">
        <v>0.35532099008599999</v>
      </c>
      <c r="J50">
        <v>0.13416348397700001</v>
      </c>
      <c r="K50">
        <f>J50/Info!$B$6</f>
        <v>10.481522185703126</v>
      </c>
      <c r="L50">
        <f t="shared" si="2"/>
        <v>41.926088742812503</v>
      </c>
      <c r="M50">
        <f t="shared" si="3"/>
        <v>1.3400363808160828E-3</v>
      </c>
      <c r="O50">
        <v>0.704999983311</v>
      </c>
      <c r="P50">
        <v>0.268546998501</v>
      </c>
      <c r="Q50">
        <v>6.9651179016E-2</v>
      </c>
      <c r="R50">
        <f>Q50/Info!$B$6</f>
        <v>5.4414983606250003</v>
      </c>
      <c r="S50">
        <f t="shared" si="4"/>
        <v>43.531986885000002</v>
      </c>
      <c r="T50">
        <f t="shared" si="5"/>
        <v>1.0442607018024313E-3</v>
      </c>
      <c r="V50">
        <v>1.8799999952319999</v>
      </c>
      <c r="W50">
        <v>0.25751098990400001</v>
      </c>
      <c r="X50">
        <v>2.89601814E-2</v>
      </c>
      <c r="Y50">
        <f>X50/Info!$B$6</f>
        <v>2.2625141718750004</v>
      </c>
      <c r="Z50">
        <f t="shared" si="6"/>
        <v>45.250283437500002</v>
      </c>
      <c r="AA50">
        <f t="shared" si="7"/>
        <v>1.1579001828184844E-3</v>
      </c>
      <c r="AC50">
        <v>3.7599999904630002</v>
      </c>
      <c r="AD50">
        <v>0.244959995151</v>
      </c>
      <c r="AE50">
        <v>1.4775259420000001E-2</v>
      </c>
      <c r="AF50">
        <f>AE50/Info!$B$6</f>
        <v>1.1543171421875003</v>
      </c>
      <c r="AG50">
        <f t="shared" si="8"/>
        <v>46.172685687500007</v>
      </c>
      <c r="AH50">
        <f t="shared" si="9"/>
        <v>1.180332928264922E-3</v>
      </c>
      <c r="AJ50">
        <v>7.5199999809270004</v>
      </c>
      <c r="AK50">
        <v>0.23803499341000001</v>
      </c>
      <c r="AL50">
        <v>7.5447801500000003E-3</v>
      </c>
      <c r="AM50">
        <f>AL50/Info!$B$6</f>
        <v>0.58943594921875009</v>
      </c>
      <c r="AN50">
        <f t="shared" si="10"/>
        <v>47.154875937500002</v>
      </c>
      <c r="AO50">
        <f t="shared" si="11"/>
        <v>1.2058980438116249E-3</v>
      </c>
      <c r="AQ50">
        <v>18.799999237061002</v>
      </c>
      <c r="AR50">
        <v>0.23608699441</v>
      </c>
      <c r="AS50">
        <v>3.1158335039999999E-3</v>
      </c>
      <c r="AT50">
        <f>AS50/Info!$B$6</f>
        <v>0.24342449250000001</v>
      </c>
      <c r="AU50">
        <f t="shared" si="12"/>
        <v>48.684898500000003</v>
      </c>
      <c r="AV50">
        <f t="shared" si="13"/>
        <v>1.2448334370354572E-3</v>
      </c>
      <c r="AX50">
        <v>37.599998474121001</v>
      </c>
      <c r="AY50">
        <v>0.23024499416399999</v>
      </c>
      <c r="AZ50">
        <v>1.5968765359999999E-3</v>
      </c>
      <c r="BA50">
        <f>AZ50/Info!$B$6</f>
        <v>0.12475597937500001</v>
      </c>
      <c r="BB50">
        <f t="shared" si="14"/>
        <v>49.90239175</v>
      </c>
      <c r="BC50">
        <f t="shared" si="15"/>
        <v>1.2732467577352398E-3</v>
      </c>
      <c r="BE50">
        <v>94</v>
      </c>
      <c r="BF50">
        <v>0.22916300594799999</v>
      </c>
      <c r="BG50">
        <v>6.6656281699999998E-4</v>
      </c>
      <c r="BH50">
        <f>BG50/Info!$B$6</f>
        <v>5.2075220078125005E-2</v>
      </c>
      <c r="BI50">
        <f t="shared" si="16"/>
        <v>52.075220078125007</v>
      </c>
      <c r="BJ50">
        <f t="shared" si="17"/>
        <v>1.325898454E-3</v>
      </c>
      <c r="BL50">
        <v>188</v>
      </c>
      <c r="BM50">
        <v>0.22743199765700001</v>
      </c>
      <c r="BN50">
        <v>3.4175466899999998E-4</v>
      </c>
      <c r="BO50">
        <f>BN50/Info!$B$6</f>
        <v>2.6699583515625E-2</v>
      </c>
      <c r="BP50">
        <f t="shared" si="18"/>
        <v>53.399167031250002</v>
      </c>
      <c r="BQ50">
        <f t="shared" si="19"/>
        <v>1.365024946E-3</v>
      </c>
    </row>
    <row r="51" spans="1:69" x14ac:dyDescent="0.2">
      <c r="A51">
        <v>0.239999994636</v>
      </c>
      <c r="B51">
        <v>0.293215990067</v>
      </c>
      <c r="C51">
        <v>0.191981568933</v>
      </c>
      <c r="D51">
        <f>C51/Info!$B$6</f>
        <v>14.998560072890626</v>
      </c>
      <c r="E51">
        <f t="shared" si="0"/>
        <v>29.997120145781253</v>
      </c>
      <c r="F51">
        <f t="shared" si="1"/>
        <v>9.535181742842037E-4</v>
      </c>
      <c r="H51">
        <v>0.47999998927100002</v>
      </c>
      <c r="I51">
        <v>0.36051499843599999</v>
      </c>
      <c r="J51">
        <v>0.13448292016999999</v>
      </c>
      <c r="K51">
        <f>J51/Info!$B$6</f>
        <v>10.506478138281251</v>
      </c>
      <c r="L51">
        <f t="shared" si="2"/>
        <v>42.025912553125004</v>
      </c>
      <c r="M51">
        <f t="shared" si="3"/>
        <v>1.3432307396946275E-3</v>
      </c>
      <c r="O51">
        <v>0.72000002861000001</v>
      </c>
      <c r="P51">
        <v>0.27222499251400001</v>
      </c>
      <c r="Q51">
        <v>6.9743946195000003E-2</v>
      </c>
      <c r="R51">
        <f>Q51/Info!$B$6</f>
        <v>5.448745796484376</v>
      </c>
      <c r="S51">
        <f t="shared" si="4"/>
        <v>43.589966371875008</v>
      </c>
      <c r="T51">
        <f t="shared" si="5"/>
        <v>1.0454665963123891E-3</v>
      </c>
      <c r="V51">
        <v>1.9199999570849999</v>
      </c>
      <c r="W51">
        <v>0.261622011662</v>
      </c>
      <c r="X51">
        <v>2.8977049514999999E-2</v>
      </c>
      <c r="Y51">
        <f>X51/Info!$B$6</f>
        <v>2.2638319933593749</v>
      </c>
      <c r="Z51">
        <f t="shared" si="6"/>
        <v>45.276639867187498</v>
      </c>
      <c r="AA51">
        <f t="shared" si="7"/>
        <v>1.1587435132342271E-3</v>
      </c>
      <c r="AC51">
        <v>3.8399999141690002</v>
      </c>
      <c r="AD51">
        <v>0.248854994774</v>
      </c>
      <c r="AE51">
        <v>1.4766825363000001E-2</v>
      </c>
      <c r="AF51">
        <f>AE51/Info!$B$6</f>
        <v>1.1536582314843751</v>
      </c>
      <c r="AG51">
        <f t="shared" si="8"/>
        <v>46.146329259375001</v>
      </c>
      <c r="AH51">
        <f t="shared" si="9"/>
        <v>1.1816822643780929E-3</v>
      </c>
      <c r="AJ51">
        <v>7.6799998283389996</v>
      </c>
      <c r="AK51">
        <v>0.242146000266</v>
      </c>
      <c r="AL51">
        <v>7.5431149450000002E-3</v>
      </c>
      <c r="AM51">
        <f>AL51/Info!$B$6</f>
        <v>0.58930585507812505</v>
      </c>
      <c r="AN51">
        <f t="shared" si="10"/>
        <v>47.144468406249999</v>
      </c>
      <c r="AO51">
        <f t="shared" si="11"/>
        <v>1.2070304564841261E-3</v>
      </c>
      <c r="AQ51">
        <v>19.200000762938998</v>
      </c>
      <c r="AR51">
        <v>0.24019899964300001</v>
      </c>
      <c r="AS51">
        <v>3.097514855E-3</v>
      </c>
      <c r="AT51">
        <f>AS51/Info!$B$6</f>
        <v>0.24199334804687503</v>
      </c>
      <c r="AU51">
        <f t="shared" si="12"/>
        <v>48.398669609375006</v>
      </c>
      <c r="AV51">
        <f t="shared" si="13"/>
        <v>1.2426744122057737E-3</v>
      </c>
      <c r="AX51">
        <v>38.400001525878999</v>
      </c>
      <c r="AY51">
        <v>0.23413999378700001</v>
      </c>
      <c r="AZ51">
        <v>1.59903639E-3</v>
      </c>
      <c r="BA51">
        <f>AZ51/Info!$B$6</f>
        <v>0.12492471796875002</v>
      </c>
      <c r="BB51">
        <f t="shared" si="14"/>
        <v>49.969887187500007</v>
      </c>
      <c r="BC51">
        <f t="shared" si="15"/>
        <v>1.2783700469764152E-3</v>
      </c>
      <c r="BE51">
        <v>96</v>
      </c>
      <c r="BF51">
        <v>0.23327399790299999</v>
      </c>
      <c r="BG51">
        <v>6.6365534400000001E-4</v>
      </c>
      <c r="BH51">
        <f>BG51/Info!$B$6</f>
        <v>5.1848073750000008E-2</v>
      </c>
      <c r="BI51">
        <f t="shared" si="16"/>
        <v>51.848073750000005</v>
      </c>
      <c r="BJ51">
        <f t="shared" si="17"/>
        <v>1.330218161E-3</v>
      </c>
      <c r="BL51">
        <v>192</v>
      </c>
      <c r="BM51">
        <v>0.231543004513</v>
      </c>
      <c r="BN51">
        <v>3.4366530600000002E-4</v>
      </c>
      <c r="BO51">
        <f>BN51/Info!$B$6</f>
        <v>2.6848852031250005E-2</v>
      </c>
      <c r="BP51">
        <f t="shared" si="18"/>
        <v>53.697704062500009</v>
      </c>
      <c r="BQ51">
        <f t="shared" si="19"/>
        <v>1.3708399500000001E-3</v>
      </c>
    </row>
    <row r="52" spans="1:69" x14ac:dyDescent="0.2">
      <c r="A52">
        <v>0.24500000476799999</v>
      </c>
      <c r="B52">
        <v>0.298193007708</v>
      </c>
      <c r="C52">
        <v>0.194430574775</v>
      </c>
      <c r="D52">
        <f>C52/Info!$B$6</f>
        <v>15.189888654296876</v>
      </c>
      <c r="E52">
        <f t="shared" si="0"/>
        <v>30.379777308593752</v>
      </c>
      <c r="F52">
        <f t="shared" si="1"/>
        <v>9.6603231683391882E-4</v>
      </c>
      <c r="H52">
        <v>0.49000000953700001</v>
      </c>
      <c r="I52">
        <v>0.36549198627500001</v>
      </c>
      <c r="J52">
        <v>0.13490884006000001</v>
      </c>
      <c r="K52">
        <f>J52/Info!$B$6</f>
        <v>10.539753129687501</v>
      </c>
      <c r="L52">
        <f t="shared" si="2"/>
        <v>42.159012518750004</v>
      </c>
      <c r="M52">
        <f t="shared" si="3"/>
        <v>1.3469615308967062E-3</v>
      </c>
      <c r="O52">
        <v>0.73500001430499995</v>
      </c>
      <c r="P52">
        <v>0.276120990515</v>
      </c>
      <c r="Q52">
        <v>6.9845147430999996E-2</v>
      </c>
      <c r="R52">
        <f>Q52/Info!$B$6</f>
        <v>5.4566521430468748</v>
      </c>
      <c r="S52">
        <f t="shared" si="4"/>
        <v>43.653217144374999</v>
      </c>
      <c r="T52">
        <f t="shared" si="5"/>
        <v>1.0469172037840036E-3</v>
      </c>
      <c r="V52">
        <v>1.960000038147</v>
      </c>
      <c r="W52">
        <v>0.265516996384</v>
      </c>
      <c r="X52">
        <v>2.9019216075999998E-2</v>
      </c>
      <c r="Y52">
        <f>X52/Info!$B$6</f>
        <v>2.2671262559375003</v>
      </c>
      <c r="Z52">
        <f t="shared" si="6"/>
        <v>45.342525118750004</v>
      </c>
      <c r="AA52">
        <f t="shared" si="7"/>
        <v>1.1599276624666417E-3</v>
      </c>
      <c r="AC52">
        <v>3.9200000762939999</v>
      </c>
      <c r="AD52">
        <v>0.252965986729</v>
      </c>
      <c r="AE52">
        <v>1.4792125672000001E-2</v>
      </c>
      <c r="AF52">
        <f>AE52/Info!$B$6</f>
        <v>1.1556348181250002</v>
      </c>
      <c r="AG52">
        <f t="shared" si="8"/>
        <v>46.225392725000006</v>
      </c>
      <c r="AH52">
        <f t="shared" si="9"/>
        <v>1.1823604375224641E-3</v>
      </c>
      <c r="AJ52">
        <v>7.8400001525879999</v>
      </c>
      <c r="AK52">
        <v>0.24604199826699999</v>
      </c>
      <c r="AL52">
        <v>7.5522745029999996E-3</v>
      </c>
      <c r="AM52">
        <f>AL52/Info!$B$6</f>
        <v>0.59002144554687497</v>
      </c>
      <c r="AN52">
        <f t="shared" si="10"/>
        <v>47.201715643749992</v>
      </c>
      <c r="AO52">
        <f t="shared" si="11"/>
        <v>1.2076336031724682E-3</v>
      </c>
      <c r="AQ52">
        <v>19.60000038147</v>
      </c>
      <c r="AR52">
        <v>0.24409399926700001</v>
      </c>
      <c r="AS52">
        <v>3.115000902E-3</v>
      </c>
      <c r="AT52">
        <f>AS52/Info!$B$6</f>
        <v>0.24335944546875002</v>
      </c>
      <c r="AU52">
        <f t="shared" si="12"/>
        <v>48.671889093750003</v>
      </c>
      <c r="AV52">
        <f t="shared" si="13"/>
        <v>1.2425019664589188E-3</v>
      </c>
      <c r="AX52">
        <v>39.200000762938998</v>
      </c>
      <c r="AY52">
        <v>0.238251000643</v>
      </c>
      <c r="AZ52">
        <v>1.5927229540000001E-3</v>
      </c>
      <c r="BA52">
        <f>AZ52/Info!$B$6</f>
        <v>0.12443148078125002</v>
      </c>
      <c r="BB52">
        <f t="shared" si="14"/>
        <v>49.772592312500009</v>
      </c>
      <c r="BC52">
        <f t="shared" si="15"/>
        <v>1.2767025200395626E-3</v>
      </c>
      <c r="BE52">
        <v>98</v>
      </c>
      <c r="BF52">
        <v>0.23716899752600001</v>
      </c>
      <c r="BG52">
        <v>6.6672894200000003E-4</v>
      </c>
      <c r="BH52">
        <f>BG52/Info!$B$6</f>
        <v>5.208819859375001E-2</v>
      </c>
      <c r="BI52">
        <f t="shared" si="16"/>
        <v>52.088198593750008</v>
      </c>
      <c r="BJ52">
        <f t="shared" si="17"/>
        <v>1.3303842860000002E-3</v>
      </c>
      <c r="BL52">
        <v>196</v>
      </c>
      <c r="BM52">
        <v>0.235438004136</v>
      </c>
      <c r="BN52">
        <v>3.4275153300000001E-4</v>
      </c>
      <c r="BO52">
        <f>BN52/Info!$B$6</f>
        <v>2.6777463515625002E-2</v>
      </c>
      <c r="BP52">
        <f t="shared" si="18"/>
        <v>53.554927031250003</v>
      </c>
      <c r="BQ52">
        <f t="shared" si="19"/>
        <v>1.3728336780000001E-3</v>
      </c>
    </row>
    <row r="53" spans="1:69" x14ac:dyDescent="0.2">
      <c r="A53">
        <v>0.25</v>
      </c>
      <c r="B53">
        <v>0.30316999554599999</v>
      </c>
      <c r="C53">
        <v>0.19677311182000001</v>
      </c>
      <c r="D53">
        <f>C53/Info!$B$6</f>
        <v>15.372899360937502</v>
      </c>
      <c r="E53">
        <f t="shared" si="0"/>
        <v>30.745798721875005</v>
      </c>
      <c r="F53">
        <f t="shared" si="1"/>
        <v>9.7800828385791313E-4</v>
      </c>
      <c r="H53">
        <v>0.5</v>
      </c>
      <c r="I53">
        <v>0.37025299668299999</v>
      </c>
      <c r="J53">
        <v>0.13522827625299999</v>
      </c>
      <c r="K53">
        <f>J53/Info!$B$6</f>
        <v>10.564709082265626</v>
      </c>
      <c r="L53">
        <f t="shared" si="2"/>
        <v>42.258836329062504</v>
      </c>
      <c r="M53">
        <f t="shared" si="3"/>
        <v>1.3506842934161588E-3</v>
      </c>
      <c r="O53">
        <v>0.75</v>
      </c>
      <c r="P53">
        <v>0.28001600503899998</v>
      </c>
      <c r="Q53">
        <v>6.9904178381000007E-2</v>
      </c>
      <c r="R53">
        <f>Q53/Info!$B$6</f>
        <v>5.4612639360156257</v>
      </c>
      <c r="S53">
        <f t="shared" si="4"/>
        <v>43.690111488125005</v>
      </c>
      <c r="T53">
        <f t="shared" si="5"/>
        <v>1.0481189440329508E-3</v>
      </c>
      <c r="V53">
        <v>2</v>
      </c>
      <c r="W53">
        <v>0.26962900161699999</v>
      </c>
      <c r="X53">
        <v>2.9002349824E-2</v>
      </c>
      <c r="Y53">
        <f>X53/Info!$B$6</f>
        <v>2.2658085800000003</v>
      </c>
      <c r="Z53">
        <f t="shared" si="6"/>
        <v>45.316171600000004</v>
      </c>
      <c r="AA53">
        <f t="shared" si="7"/>
        <v>1.1604302113256638E-3</v>
      </c>
      <c r="AC53">
        <v>4</v>
      </c>
      <c r="AD53">
        <v>0.25686100125299999</v>
      </c>
      <c r="AE53">
        <v>1.4758392237E-2</v>
      </c>
      <c r="AF53">
        <f>AE53/Info!$B$6</f>
        <v>1.1529993935156251</v>
      </c>
      <c r="AG53">
        <f t="shared" si="8"/>
        <v>46.119975740625001</v>
      </c>
      <c r="AH53">
        <f t="shared" si="9"/>
        <v>1.1820195890963941E-3</v>
      </c>
      <c r="AJ53">
        <v>8</v>
      </c>
      <c r="AK53">
        <v>0.25015300512299998</v>
      </c>
      <c r="AL53">
        <v>7.5589357879999996E-3</v>
      </c>
      <c r="AM53">
        <f>AL53/Info!$B$6</f>
        <v>0.59054185843750007</v>
      </c>
      <c r="AN53">
        <f t="shared" si="10"/>
        <v>47.243348675</v>
      </c>
      <c r="AO53">
        <f t="shared" si="11"/>
        <v>1.208895670385323E-3</v>
      </c>
      <c r="AQ53">
        <v>20</v>
      </c>
      <c r="AR53">
        <v>0.24820600449999999</v>
      </c>
      <c r="AS53">
        <v>3.1100048220000002E-3</v>
      </c>
      <c r="AT53">
        <f>AS53/Info!$B$6</f>
        <v>0.24296912671875004</v>
      </c>
      <c r="AU53">
        <f t="shared" si="12"/>
        <v>48.593825343750005</v>
      </c>
      <c r="AV53">
        <f t="shared" si="13"/>
        <v>1.2449999574735329E-3</v>
      </c>
      <c r="AX53">
        <v>40</v>
      </c>
      <c r="AY53">
        <v>0.242146000266</v>
      </c>
      <c r="AZ53">
        <v>1.598288771E-3</v>
      </c>
      <c r="BA53">
        <f>AZ53/Info!$B$6</f>
        <v>0.12486631023437501</v>
      </c>
      <c r="BB53">
        <f t="shared" si="14"/>
        <v>49.946524093750007</v>
      </c>
      <c r="BC53">
        <f t="shared" si="15"/>
        <v>1.2764034727263552E-3</v>
      </c>
      <c r="BE53">
        <v>100</v>
      </c>
      <c r="BF53">
        <v>0.24128100276</v>
      </c>
      <c r="BG53">
        <v>6.6357228200000003E-4</v>
      </c>
      <c r="BH53">
        <f>BG53/Info!$B$6</f>
        <v>5.1841584531250005E-2</v>
      </c>
      <c r="BI53">
        <f t="shared" si="16"/>
        <v>51.841584531250007</v>
      </c>
      <c r="BJ53">
        <f t="shared" si="17"/>
        <v>1.3303012240000001E-3</v>
      </c>
      <c r="BL53">
        <v>200</v>
      </c>
      <c r="BM53">
        <v>0.23954999446899999</v>
      </c>
      <c r="BN53">
        <v>3.42170038E-4</v>
      </c>
      <c r="BO53">
        <f>BN53/Info!$B$6</f>
        <v>2.6732034218750002E-2</v>
      </c>
      <c r="BP53">
        <f t="shared" si="18"/>
        <v>53.464068437500003</v>
      </c>
      <c r="BQ53">
        <f t="shared" si="19"/>
        <v>1.369843142E-3</v>
      </c>
    </row>
    <row r="54" spans="1:69" x14ac:dyDescent="0.2">
      <c r="A54">
        <v>0.25499999523200001</v>
      </c>
      <c r="B54">
        <v>0.308147013187</v>
      </c>
      <c r="C54">
        <v>0.199115648866</v>
      </c>
      <c r="D54">
        <f>C54/Info!$B$6</f>
        <v>15.555910067656251</v>
      </c>
      <c r="E54">
        <f t="shared" si="0"/>
        <v>31.111820135312502</v>
      </c>
      <c r="F54">
        <f t="shared" si="1"/>
        <v>9.8972095791619637E-4</v>
      </c>
      <c r="H54">
        <v>0.50999999046300004</v>
      </c>
      <c r="I54">
        <v>0.37544599175499999</v>
      </c>
      <c r="J54">
        <v>0.135547712445</v>
      </c>
      <c r="K54">
        <f>J54/Info!$B$6</f>
        <v>10.589665034765625</v>
      </c>
      <c r="L54">
        <f t="shared" si="2"/>
        <v>42.358660139062501</v>
      </c>
      <c r="M54">
        <f t="shared" si="3"/>
        <v>1.3538786522947035E-3</v>
      </c>
      <c r="O54">
        <v>0.76499998569500005</v>
      </c>
      <c r="P54">
        <v>0.28369399905199999</v>
      </c>
      <c r="Q54">
        <v>6.9980077446000002E-2</v>
      </c>
      <c r="R54">
        <f>Q54/Info!$B$6</f>
        <v>5.4671935504687506</v>
      </c>
      <c r="S54">
        <f t="shared" si="4"/>
        <v>43.737548403750004</v>
      </c>
      <c r="T54">
        <f t="shared" si="5"/>
        <v>1.0491309181803639E-3</v>
      </c>
      <c r="V54">
        <v>2.0399999618529998</v>
      </c>
      <c r="W54">
        <v>0.27352398634000002</v>
      </c>
      <c r="X54">
        <v>2.9052948578999999E-2</v>
      </c>
      <c r="Y54">
        <f>X54/Info!$B$6</f>
        <v>2.2697616077343752</v>
      </c>
      <c r="Z54">
        <f t="shared" si="6"/>
        <v>45.395232154687498</v>
      </c>
      <c r="AA54">
        <f t="shared" si="7"/>
        <v>1.1611048607422605E-3</v>
      </c>
      <c r="AC54">
        <v>4.0799999237059996</v>
      </c>
      <c r="AD54">
        <v>0.260973006487</v>
      </c>
      <c r="AE54">
        <v>1.4800558798E-2</v>
      </c>
      <c r="AF54">
        <f>AE54/Info!$B$6</f>
        <v>1.15629365609375</v>
      </c>
      <c r="AG54">
        <f t="shared" si="8"/>
        <v>46.251746243749999</v>
      </c>
      <c r="AH54">
        <f t="shared" si="9"/>
        <v>1.1823569138146891E-3</v>
      </c>
      <c r="AJ54">
        <v>8.1599998474119992</v>
      </c>
      <c r="AK54">
        <v>0.25404798984499999</v>
      </c>
      <c r="AL54">
        <v>7.5339558529999998E-3</v>
      </c>
      <c r="AM54">
        <f>AL54/Info!$B$6</f>
        <v>0.58859030101562504</v>
      </c>
      <c r="AN54">
        <f t="shared" si="10"/>
        <v>47.08722408125</v>
      </c>
      <c r="AO54">
        <f t="shared" si="11"/>
        <v>1.2074301797829195E-3</v>
      </c>
      <c r="AQ54">
        <v>20.39999961853</v>
      </c>
      <c r="AR54">
        <v>0.25231701135599999</v>
      </c>
      <c r="AS54">
        <v>3.1100048220000002E-3</v>
      </c>
      <c r="AT54">
        <f>AS54/Info!$B$6</f>
        <v>0.24296912671875004</v>
      </c>
      <c r="AU54">
        <f t="shared" si="12"/>
        <v>48.593825343750005</v>
      </c>
      <c r="AV54">
        <f t="shared" si="13"/>
        <v>1.2440007424264603E-3</v>
      </c>
      <c r="AX54">
        <v>40.799999237061002</v>
      </c>
      <c r="AY54">
        <v>0.24625800549999999</v>
      </c>
      <c r="AZ54">
        <v>1.5982056499999999E-3</v>
      </c>
      <c r="BA54">
        <f>AZ54/Info!$B$6</f>
        <v>0.12485981640625</v>
      </c>
      <c r="BB54">
        <f t="shared" si="14"/>
        <v>49.943926562500003</v>
      </c>
      <c r="BC54">
        <f t="shared" si="15"/>
        <v>1.2785965490348741E-3</v>
      </c>
      <c r="BE54">
        <v>102</v>
      </c>
      <c r="BF54">
        <v>0.24539199471500001</v>
      </c>
      <c r="BG54">
        <v>6.6706124900000002E-4</v>
      </c>
      <c r="BH54">
        <f>BG54/Info!$B$6</f>
        <v>5.2114160078125006E-2</v>
      </c>
      <c r="BI54">
        <f t="shared" si="16"/>
        <v>52.114160078125003</v>
      </c>
      <c r="BJ54">
        <f t="shared" si="17"/>
        <v>1.3306335309999999E-3</v>
      </c>
      <c r="BL54">
        <v>204</v>
      </c>
      <c r="BM54">
        <v>0.24344499409199999</v>
      </c>
      <c r="BN54">
        <v>3.4333302800000002E-4</v>
      </c>
      <c r="BO54">
        <f>BN54/Info!$B$6</f>
        <v>2.6822892812500006E-2</v>
      </c>
      <c r="BP54">
        <f t="shared" si="18"/>
        <v>53.645785625000009</v>
      </c>
      <c r="BQ54">
        <f t="shared" si="19"/>
        <v>1.371006132E-3</v>
      </c>
    </row>
    <row r="55" spans="1:69" x14ac:dyDescent="0.2">
      <c r="A55">
        <v>0.25999999046299999</v>
      </c>
      <c r="B55">
        <v>0.31312400102600002</v>
      </c>
      <c r="C55">
        <v>0.20124523341700001</v>
      </c>
      <c r="D55">
        <f>C55/Info!$B$6</f>
        <v>15.722283860703127</v>
      </c>
      <c r="E55">
        <f t="shared" si="0"/>
        <v>31.444567721406255</v>
      </c>
      <c r="F55">
        <f t="shared" si="1"/>
        <v>1.0009012510469716E-3</v>
      </c>
      <c r="H55">
        <v>0.51999998092699995</v>
      </c>
      <c r="I55">
        <v>0.38064000010499999</v>
      </c>
      <c r="J55">
        <v>0.13586714863800001</v>
      </c>
      <c r="K55">
        <f>J55/Info!$B$6</f>
        <v>10.614620987343752</v>
      </c>
      <c r="L55">
        <f t="shared" si="2"/>
        <v>42.458483949375008</v>
      </c>
      <c r="M55">
        <f t="shared" si="3"/>
        <v>1.35707301130893E-3</v>
      </c>
      <c r="O55">
        <v>0.77999997138999999</v>
      </c>
      <c r="P55">
        <v>0.28737300634399998</v>
      </c>
      <c r="Q55">
        <v>7.0089712738999999E-2</v>
      </c>
      <c r="R55">
        <f>Q55/Info!$B$6</f>
        <v>5.4757588077343753</v>
      </c>
      <c r="S55">
        <f t="shared" si="4"/>
        <v>43.806070461875002</v>
      </c>
      <c r="T55">
        <f t="shared" si="5"/>
        <v>1.0505224245383213E-3</v>
      </c>
      <c r="V55">
        <v>2.0799999237060001</v>
      </c>
      <c r="W55">
        <v>0.27763500809699998</v>
      </c>
      <c r="X55">
        <v>2.9078248888000001E-2</v>
      </c>
      <c r="Y55">
        <f>X55/Info!$B$6</f>
        <v>2.2717381943750001</v>
      </c>
      <c r="Z55">
        <f t="shared" si="6"/>
        <v>45.434763887499997</v>
      </c>
      <c r="AA55">
        <f t="shared" si="7"/>
        <v>1.1626228405746126E-3</v>
      </c>
      <c r="AC55">
        <v>4.1599998474120001</v>
      </c>
      <c r="AD55">
        <v>0.26508399844199998</v>
      </c>
      <c r="AE55">
        <v>1.4808992855E-2</v>
      </c>
      <c r="AF55">
        <f>AE55/Info!$B$6</f>
        <v>1.156952566796875</v>
      </c>
      <c r="AG55">
        <f t="shared" si="8"/>
        <v>46.278102671874997</v>
      </c>
      <c r="AH55">
        <f t="shared" si="9"/>
        <v>1.1843809366044406E-3</v>
      </c>
      <c r="AJ55">
        <v>8.3199996948240003</v>
      </c>
      <c r="AK55">
        <v>0.258159995079</v>
      </c>
      <c r="AL55">
        <v>7.5606009920000002E-3</v>
      </c>
      <c r="AM55">
        <f>AL55/Info!$B$6</f>
        <v>0.59067195250000004</v>
      </c>
      <c r="AN55">
        <f t="shared" si="10"/>
        <v>47.253756199999998</v>
      </c>
      <c r="AO55">
        <f t="shared" si="11"/>
        <v>1.2075633959758878E-3</v>
      </c>
      <c r="AQ55">
        <v>20.799999237061002</v>
      </c>
      <c r="AR55">
        <v>0.25621199607799999</v>
      </c>
      <c r="AS55">
        <v>3.1058415770000001E-3</v>
      </c>
      <c r="AT55">
        <f>AS55/Info!$B$6</f>
        <v>0.24264387320312503</v>
      </c>
      <c r="AU55">
        <f t="shared" si="12"/>
        <v>48.528774640625002</v>
      </c>
      <c r="AV55">
        <f t="shared" si="13"/>
        <v>1.2431680942236506E-3</v>
      </c>
      <c r="AX55">
        <v>41.599998474121001</v>
      </c>
      <c r="AY55">
        <v>0.25015300512299998</v>
      </c>
      <c r="AZ55">
        <v>1.599700889E-3</v>
      </c>
      <c r="BA55">
        <f>AZ55/Info!$B$6</f>
        <v>0.12497663195312501</v>
      </c>
      <c r="BB55">
        <f t="shared" si="14"/>
        <v>49.990652781250006</v>
      </c>
      <c r="BC55">
        <f t="shared" si="15"/>
        <v>1.2791613956945921E-3</v>
      </c>
      <c r="BE55">
        <v>104</v>
      </c>
      <c r="BF55">
        <v>0.249287992716</v>
      </c>
      <c r="BG55">
        <v>6.7104864900000005E-4</v>
      </c>
      <c r="BH55">
        <f>BG55/Info!$B$6</f>
        <v>5.2425675703125008E-2</v>
      </c>
      <c r="BI55">
        <f t="shared" si="16"/>
        <v>52.425675703125009</v>
      </c>
      <c r="BJ55">
        <f t="shared" si="17"/>
        <v>1.338109898E-3</v>
      </c>
      <c r="BL55">
        <v>208</v>
      </c>
      <c r="BM55">
        <v>0.24755600094800001</v>
      </c>
      <c r="BN55">
        <v>3.4300074899999998E-4</v>
      </c>
      <c r="BO55">
        <f>BN55/Info!$B$6</f>
        <v>2.6796933515625E-2</v>
      </c>
      <c r="BP55">
        <f t="shared" si="18"/>
        <v>53.593867031249999</v>
      </c>
      <c r="BQ55">
        <f t="shared" si="19"/>
        <v>1.3726675540000001E-3</v>
      </c>
    </row>
    <row r="56" spans="1:69" x14ac:dyDescent="0.2">
      <c r="A56">
        <v>0.264999985695</v>
      </c>
      <c r="B56">
        <v>0.31810098886499999</v>
      </c>
      <c r="C56">
        <v>0.20348128676400001</v>
      </c>
      <c r="D56">
        <f>C56/Info!$B$6</f>
        <v>15.896975528437503</v>
      </c>
      <c r="E56">
        <f t="shared" si="0"/>
        <v>31.793951056875006</v>
      </c>
      <c r="F56">
        <f t="shared" si="1"/>
        <v>1.0118153355844779E-3</v>
      </c>
      <c r="H56">
        <v>0.52999997138999999</v>
      </c>
      <c r="I56">
        <v>0.38539999723399998</v>
      </c>
      <c r="J56">
        <v>0.13618658483000001</v>
      </c>
      <c r="K56">
        <f>J56/Info!$B$6</f>
        <v>10.639576939843751</v>
      </c>
      <c r="L56">
        <f t="shared" si="2"/>
        <v>42.558307759375005</v>
      </c>
      <c r="M56">
        <f t="shared" si="3"/>
        <v>1.3602673700517775E-3</v>
      </c>
      <c r="O56">
        <v>0.795000016689</v>
      </c>
      <c r="P56">
        <v>0.29126799106599999</v>
      </c>
      <c r="Q56">
        <v>7.0190913975000005E-2</v>
      </c>
      <c r="R56">
        <f>Q56/Info!$B$6</f>
        <v>5.483665154296876</v>
      </c>
      <c r="S56">
        <f t="shared" si="4"/>
        <v>43.869321234375008</v>
      </c>
      <c r="T56">
        <f t="shared" si="5"/>
        <v>1.0521078776410554E-3</v>
      </c>
      <c r="V56">
        <v>2.1199998855589999</v>
      </c>
      <c r="W56">
        <v>0.28152999281899999</v>
      </c>
      <c r="X56">
        <v>2.9044516385E-2</v>
      </c>
      <c r="Y56">
        <f>X56/Info!$B$6</f>
        <v>2.2691028425781252</v>
      </c>
      <c r="Z56">
        <f t="shared" si="6"/>
        <v>45.382056851562503</v>
      </c>
      <c r="AA56">
        <f t="shared" si="7"/>
        <v>1.1624541968554311E-3</v>
      </c>
      <c r="AC56">
        <v>4.2399997711179997</v>
      </c>
      <c r="AD56">
        <v>0.26897901296600002</v>
      </c>
      <c r="AE56">
        <v>1.4783692546E-2</v>
      </c>
      <c r="AF56">
        <f>AE56/Info!$B$6</f>
        <v>1.15497598015625</v>
      </c>
      <c r="AG56">
        <f t="shared" si="8"/>
        <v>46.199039206249999</v>
      </c>
      <c r="AH56">
        <f t="shared" si="9"/>
        <v>1.1837062871678243E-3</v>
      </c>
      <c r="AJ56">
        <v>8.4799995422359995</v>
      </c>
      <c r="AK56">
        <v>0.26205500960400002</v>
      </c>
      <c r="AL56">
        <v>7.5647644699999997E-3</v>
      </c>
      <c r="AM56">
        <f>AL56/Info!$B$6</f>
        <v>0.59099722421875001</v>
      </c>
      <c r="AN56">
        <f t="shared" si="10"/>
        <v>47.2797779375</v>
      </c>
      <c r="AO56">
        <f t="shared" si="11"/>
        <v>1.2100280829853616E-3</v>
      </c>
      <c r="AQ56">
        <v>21.200000762938998</v>
      </c>
      <c r="AR56">
        <v>0.26032400131200001</v>
      </c>
      <c r="AS56">
        <v>3.1266582659999998E-3</v>
      </c>
      <c r="AT56">
        <f>AS56/Info!$B$6</f>
        <v>0.24427017703125001</v>
      </c>
      <c r="AU56">
        <f t="shared" si="12"/>
        <v>48.854035406249999</v>
      </c>
      <c r="AV56">
        <f t="shared" si="13"/>
        <v>1.2465047236171877E-3</v>
      </c>
      <c r="AX56">
        <v>42.400001525878999</v>
      </c>
      <c r="AY56">
        <v>0.254265010357</v>
      </c>
      <c r="AZ56">
        <v>1.5962119209999999E-3</v>
      </c>
      <c r="BA56">
        <f>AZ56/Info!$B$6</f>
        <v>0.12470405632812501</v>
      </c>
      <c r="BB56">
        <f t="shared" si="14"/>
        <v>49.881622531250002</v>
      </c>
      <c r="BC56">
        <f t="shared" si="15"/>
        <v>1.2783700005762381E-3</v>
      </c>
      <c r="BE56">
        <v>106</v>
      </c>
      <c r="BF56">
        <v>0.25339901447300001</v>
      </c>
      <c r="BG56">
        <v>6.6382146899999995E-4</v>
      </c>
      <c r="BH56">
        <f>BG56/Info!$B$6</f>
        <v>5.1861052265624999E-2</v>
      </c>
      <c r="BI56">
        <f t="shared" si="16"/>
        <v>51.861052265624998</v>
      </c>
      <c r="BJ56">
        <f t="shared" si="17"/>
        <v>1.3348701180000001E-3</v>
      </c>
      <c r="BL56">
        <v>212</v>
      </c>
      <c r="BM56">
        <v>0.25166800618200003</v>
      </c>
      <c r="BN56">
        <v>3.4408067599999998E-4</v>
      </c>
      <c r="BO56">
        <f>BN56/Info!$B$6</f>
        <v>2.6881302812500001E-2</v>
      </c>
      <c r="BP56">
        <f t="shared" si="18"/>
        <v>53.762605624999999</v>
      </c>
      <c r="BQ56">
        <f t="shared" si="19"/>
        <v>1.37416285E-3</v>
      </c>
    </row>
    <row r="57" spans="1:69" x14ac:dyDescent="0.2">
      <c r="A57">
        <v>0.27000001072899998</v>
      </c>
      <c r="B57">
        <v>0.32329499721499999</v>
      </c>
      <c r="C57">
        <v>0.20550438761699999</v>
      </c>
      <c r="D57">
        <f>C57/Info!$B$6</f>
        <v>16.055030282578127</v>
      </c>
      <c r="E57">
        <f t="shared" si="0"/>
        <v>32.110060565156253</v>
      </c>
      <c r="F57">
        <f t="shared" si="1"/>
        <v>1.0224693052261838E-3</v>
      </c>
      <c r="H57">
        <v>0.54000002145799997</v>
      </c>
      <c r="I57">
        <v>0.39059400558500001</v>
      </c>
      <c r="J57">
        <v>0.136399552226</v>
      </c>
      <c r="K57">
        <f>J57/Info!$B$6</f>
        <v>10.656215017656251</v>
      </c>
      <c r="L57">
        <f t="shared" si="2"/>
        <v>42.624860070625004</v>
      </c>
      <c r="M57">
        <f t="shared" si="3"/>
        <v>1.3629375092013519E-3</v>
      </c>
      <c r="O57">
        <v>0.81000000238400005</v>
      </c>
      <c r="P57">
        <v>0.29473099112500001</v>
      </c>
      <c r="Q57">
        <v>7.0199348031999995E-2</v>
      </c>
      <c r="R57">
        <f>Q57/Info!$B$6</f>
        <v>5.484324065</v>
      </c>
      <c r="S57">
        <f t="shared" si="4"/>
        <v>43.87459252</v>
      </c>
      <c r="T57">
        <f t="shared" si="5"/>
        <v>1.0529259609111546E-3</v>
      </c>
      <c r="V57">
        <v>2.1600000858309998</v>
      </c>
      <c r="W57">
        <v>0.285641998053</v>
      </c>
      <c r="X57">
        <v>2.9111983255000001E-2</v>
      </c>
      <c r="Y57">
        <f>X57/Info!$B$6</f>
        <v>2.2743736917968751</v>
      </c>
      <c r="Z57">
        <f t="shared" si="6"/>
        <v>45.4874738359375</v>
      </c>
      <c r="AA57">
        <f t="shared" si="7"/>
        <v>1.1631358163592452E-3</v>
      </c>
      <c r="AC57">
        <v>4.3200001716610004</v>
      </c>
      <c r="AD57">
        <v>0.27287501096700001</v>
      </c>
      <c r="AE57">
        <v>1.4834292233E-2</v>
      </c>
      <c r="AF57">
        <f>AE57/Info!$B$6</f>
        <v>1.1589290807031252</v>
      </c>
      <c r="AG57">
        <f t="shared" si="8"/>
        <v>46.357163228125003</v>
      </c>
      <c r="AH57">
        <f t="shared" si="9"/>
        <v>1.1847253227982477E-3</v>
      </c>
      <c r="AJ57">
        <v>8.6400003433230008</v>
      </c>
      <c r="AK57">
        <v>0.26616600155800002</v>
      </c>
      <c r="AL57">
        <v>7.5664296749999999E-3</v>
      </c>
      <c r="AM57">
        <f>AL57/Info!$B$6</f>
        <v>0.59112731835937504</v>
      </c>
      <c r="AN57">
        <f t="shared" si="10"/>
        <v>47.290185468750003</v>
      </c>
      <c r="AO57">
        <f t="shared" si="11"/>
        <v>1.2105015923014719E-3</v>
      </c>
      <c r="AQ57">
        <v>21.60000038147</v>
      </c>
      <c r="AR57">
        <v>0.26421898603400001</v>
      </c>
      <c r="AS57">
        <v>3.1233276240000001E-3</v>
      </c>
      <c r="AT57">
        <f>AS57/Info!$B$6</f>
        <v>0.24400997062500002</v>
      </c>
      <c r="AU57">
        <f t="shared" si="12"/>
        <v>48.801994125</v>
      </c>
      <c r="AV57">
        <f t="shared" si="13"/>
        <v>1.2499959859120719E-3</v>
      </c>
      <c r="AX57">
        <v>43.200000762938998</v>
      </c>
      <c r="AY57">
        <v>0.258159995079</v>
      </c>
      <c r="AZ57">
        <v>1.603688346E-3</v>
      </c>
      <c r="BA57">
        <f>AZ57/Info!$B$6</f>
        <v>0.12528815203125002</v>
      </c>
      <c r="BB57">
        <f t="shared" si="14"/>
        <v>50.115260812500004</v>
      </c>
      <c r="BC57">
        <f t="shared" si="15"/>
        <v>1.2799588861340447E-3</v>
      </c>
      <c r="BE57">
        <v>108</v>
      </c>
      <c r="BF57">
        <v>0.25729399919500001</v>
      </c>
      <c r="BG57">
        <v>6.7071639900000005E-4</v>
      </c>
      <c r="BH57">
        <f>BG57/Info!$B$6</f>
        <v>5.2399718671875012E-2</v>
      </c>
      <c r="BI57">
        <f t="shared" si="16"/>
        <v>52.399718671875014</v>
      </c>
      <c r="BJ57">
        <f t="shared" si="17"/>
        <v>1.334537868E-3</v>
      </c>
      <c r="BL57">
        <v>216</v>
      </c>
      <c r="BM57">
        <v>0.25556299090399998</v>
      </c>
      <c r="BN57">
        <v>3.4349915199999997E-4</v>
      </c>
      <c r="BO57">
        <f>BN57/Info!$B$6</f>
        <v>2.6835871250000001E-2</v>
      </c>
      <c r="BP57">
        <f t="shared" si="18"/>
        <v>53.671742500000001</v>
      </c>
      <c r="BQ57">
        <f t="shared" si="19"/>
        <v>1.3751596559999999E-3</v>
      </c>
    </row>
    <row r="58" spans="1:69" x14ac:dyDescent="0.2">
      <c r="A58">
        <v>0.27500000596000002</v>
      </c>
      <c r="B58">
        <v>0.32805499434500002</v>
      </c>
      <c r="C58">
        <v>0.207633972168</v>
      </c>
      <c r="D58">
        <f>C58/Info!$B$6</f>
        <v>16.221404075625003</v>
      </c>
      <c r="E58">
        <f t="shared" si="0"/>
        <v>32.442808151250006</v>
      </c>
      <c r="F58">
        <f t="shared" si="1"/>
        <v>1.0328449143340876E-3</v>
      </c>
      <c r="H58">
        <v>0.55000001192100001</v>
      </c>
      <c r="I58">
        <v>0.39535400271400001</v>
      </c>
      <c r="J58">
        <v>0.13661250472100001</v>
      </c>
      <c r="K58">
        <f>J58/Info!$B$6</f>
        <v>10.672851931328127</v>
      </c>
      <c r="L58">
        <f t="shared" si="2"/>
        <v>42.691407725312509</v>
      </c>
      <c r="M58">
        <f t="shared" si="3"/>
        <v>1.3650589828770124E-3</v>
      </c>
      <c r="O58">
        <v>0.82499998807899999</v>
      </c>
      <c r="P58">
        <v>0.29884201288200002</v>
      </c>
      <c r="Q58">
        <v>7.0300549269000007E-2</v>
      </c>
      <c r="R58">
        <f>Q58/Info!$B$6</f>
        <v>5.4922304116406258</v>
      </c>
      <c r="S58">
        <f t="shared" si="4"/>
        <v>43.937843293125006</v>
      </c>
      <c r="T58">
        <f t="shared" si="5"/>
        <v>1.0537482248319803E-3</v>
      </c>
      <c r="V58">
        <v>2.200000047684</v>
      </c>
      <c r="W58">
        <v>0.28953701257699999</v>
      </c>
      <c r="X58">
        <v>2.9120415449000001E-2</v>
      </c>
      <c r="Y58">
        <f>X58/Info!$B$6</f>
        <v>2.2750324569531251</v>
      </c>
      <c r="Z58">
        <f t="shared" si="6"/>
        <v>45.500649139062496</v>
      </c>
      <c r="AA58">
        <f t="shared" si="7"/>
        <v>1.1646468633843509E-3</v>
      </c>
      <c r="AC58">
        <v>4.400000095367</v>
      </c>
      <c r="AD58">
        <v>0.27698600292199999</v>
      </c>
      <c r="AE58">
        <v>1.4834292233E-2</v>
      </c>
      <c r="AF58">
        <f>AE58/Info!$B$6</f>
        <v>1.1589290807031252</v>
      </c>
      <c r="AG58">
        <f t="shared" si="8"/>
        <v>46.357163228125003</v>
      </c>
      <c r="AH58">
        <f t="shared" si="9"/>
        <v>1.1867422468725027E-3</v>
      </c>
      <c r="AJ58">
        <v>8.8000001907350001</v>
      </c>
      <c r="AK58">
        <v>0.27006098628000003</v>
      </c>
      <c r="AL58">
        <v>7.5714257549999997E-3</v>
      </c>
      <c r="AM58">
        <f>AL58/Info!$B$6</f>
        <v>0.59151763710937499</v>
      </c>
      <c r="AN58">
        <f t="shared" si="10"/>
        <v>47.321410968749994</v>
      </c>
      <c r="AO58">
        <f t="shared" si="11"/>
        <v>1.2110272794724521E-3</v>
      </c>
      <c r="AQ58">
        <v>22</v>
      </c>
      <c r="AR58">
        <v>0.268330007792</v>
      </c>
      <c r="AS58">
        <v>3.1091722189999999E-3</v>
      </c>
      <c r="AT58">
        <f>AS58/Info!$B$6</f>
        <v>0.24290407960937502</v>
      </c>
      <c r="AU58">
        <f t="shared" si="12"/>
        <v>48.580815921875001</v>
      </c>
      <c r="AV58">
        <f t="shared" si="13"/>
        <v>1.2464987798441421E-3</v>
      </c>
      <c r="AX58">
        <v>44</v>
      </c>
      <c r="AY58">
        <v>0.26227098703399998</v>
      </c>
      <c r="AZ58">
        <v>1.606678939E-3</v>
      </c>
      <c r="BA58">
        <f>AZ58/Info!$B$6</f>
        <v>0.125521792109375</v>
      </c>
      <c r="BB58">
        <f t="shared" si="14"/>
        <v>50.208716843749997</v>
      </c>
      <c r="BC58">
        <f t="shared" si="15"/>
        <v>1.2841456893427994E-3</v>
      </c>
      <c r="BE58">
        <v>110</v>
      </c>
      <c r="BF58">
        <v>0.26140600442900003</v>
      </c>
      <c r="BG58">
        <v>6.6714431199999999E-4</v>
      </c>
      <c r="BH58">
        <f>BG58/Info!$B$6</f>
        <v>5.2120649375000001E-2</v>
      </c>
      <c r="BI58">
        <f t="shared" si="16"/>
        <v>52.120649374999999</v>
      </c>
      <c r="BJ58">
        <f t="shared" si="17"/>
        <v>1.3378607109999999E-3</v>
      </c>
      <c r="BL58">
        <v>220</v>
      </c>
      <c r="BM58">
        <v>0.25967401266099999</v>
      </c>
      <c r="BN58">
        <v>3.4640665399999999E-4</v>
      </c>
      <c r="BO58">
        <f>BN58/Info!$B$6</f>
        <v>2.7063019843750001E-2</v>
      </c>
      <c r="BP58">
        <f t="shared" si="18"/>
        <v>54.126039687500004</v>
      </c>
      <c r="BQ58">
        <f t="shared" si="19"/>
        <v>1.379811612E-3</v>
      </c>
    </row>
    <row r="59" spans="1:69" x14ac:dyDescent="0.2">
      <c r="A59">
        <v>0.28000000119200003</v>
      </c>
      <c r="B59">
        <v>0.33303299546199999</v>
      </c>
      <c r="C59">
        <v>0.20965707302100001</v>
      </c>
      <c r="D59">
        <f>C59/Info!$B$6</f>
        <v>16.379458829765628</v>
      </c>
      <c r="E59">
        <f t="shared" si="0"/>
        <v>32.758917659531257</v>
      </c>
      <c r="F59">
        <f t="shared" si="1"/>
        <v>1.0432266181506502E-3</v>
      </c>
      <c r="H59">
        <v>0.56000000238400005</v>
      </c>
      <c r="I59">
        <v>0.40054801106499999</v>
      </c>
      <c r="J59">
        <v>0.13703842461099999</v>
      </c>
      <c r="K59">
        <f>J59/Info!$B$6</f>
        <v>10.706126922734375</v>
      </c>
      <c r="L59">
        <f t="shared" si="2"/>
        <v>42.824507690937502</v>
      </c>
      <c r="M59">
        <f t="shared" si="3"/>
        <v>1.368253341755549E-3</v>
      </c>
      <c r="O59">
        <v>0.83999997377400004</v>
      </c>
      <c r="P59">
        <v>0.302303999662</v>
      </c>
      <c r="Q59">
        <v>7.0359580219000004E-2</v>
      </c>
      <c r="R59">
        <f>Q59/Info!$B$6</f>
        <v>5.4968422046093757</v>
      </c>
      <c r="S59">
        <f t="shared" si="4"/>
        <v>43.974737636875005</v>
      </c>
      <c r="T59">
        <f t="shared" si="5"/>
        <v>1.0549499650884275E-3</v>
      </c>
      <c r="V59">
        <v>2.2400000095369998</v>
      </c>
      <c r="W59">
        <v>0.29364898800799999</v>
      </c>
      <c r="X59">
        <v>2.9154149814999999E-2</v>
      </c>
      <c r="Y59">
        <f>X59/Info!$B$6</f>
        <v>2.277667954296875</v>
      </c>
      <c r="Z59">
        <f t="shared" si="6"/>
        <v>45.553359085937494</v>
      </c>
      <c r="AA59">
        <f t="shared" si="7"/>
        <v>1.1654901937800739E-3</v>
      </c>
      <c r="AC59">
        <v>4.4800000190729996</v>
      </c>
      <c r="AD59">
        <v>0.28088098764399999</v>
      </c>
      <c r="AE59">
        <v>1.484272629E-2</v>
      </c>
      <c r="AF59">
        <f>AE59/Info!$B$6</f>
        <v>1.1595879914062501</v>
      </c>
      <c r="AG59">
        <f t="shared" si="8"/>
        <v>46.383519656250002</v>
      </c>
      <c r="AH59">
        <f t="shared" si="9"/>
        <v>1.1870796088307687E-3</v>
      </c>
      <c r="AJ59">
        <v>8.9600000381469993</v>
      </c>
      <c r="AK59">
        <v>0.27417299151399999</v>
      </c>
      <c r="AL59">
        <v>7.5764213689999997E-3</v>
      </c>
      <c r="AM59">
        <f>AL59/Info!$B$6</f>
        <v>0.59190791945312504</v>
      </c>
      <c r="AN59">
        <f t="shared" si="10"/>
        <v>47.352633556249998</v>
      </c>
      <c r="AO59">
        <f t="shared" si="11"/>
        <v>1.2118266142301457E-3</v>
      </c>
      <c r="AQ59">
        <v>22.39999961853</v>
      </c>
      <c r="AR59">
        <v>0.27244201302499998</v>
      </c>
      <c r="AS59">
        <v>3.128323471E-3</v>
      </c>
      <c r="AT59">
        <f>AS59/Info!$B$6</f>
        <v>0.24440027117187502</v>
      </c>
      <c r="AU59">
        <f t="shared" si="12"/>
        <v>48.880054234375002</v>
      </c>
      <c r="AV59">
        <f t="shared" si="13"/>
        <v>1.2474979482912591E-3</v>
      </c>
      <c r="AX59">
        <v>44.799999237061002</v>
      </c>
      <c r="AY59">
        <v>0.26616600155800002</v>
      </c>
      <c r="AZ59">
        <v>1.600863994E-3</v>
      </c>
      <c r="BA59">
        <f>AZ59/Info!$B$6</f>
        <v>0.12506749953125001</v>
      </c>
      <c r="BB59">
        <f t="shared" si="14"/>
        <v>50.026999812500001</v>
      </c>
      <c r="BC59">
        <f t="shared" si="15"/>
        <v>1.2830159496202036E-3</v>
      </c>
      <c r="BE59">
        <v>112</v>
      </c>
      <c r="BF59">
        <v>0.26530098915099998</v>
      </c>
      <c r="BG59">
        <v>6.6947028999999995E-4</v>
      </c>
      <c r="BH59">
        <f>BG59/Info!$B$6</f>
        <v>5.2302366406250002E-2</v>
      </c>
      <c r="BI59">
        <f t="shared" si="16"/>
        <v>52.302366406250002</v>
      </c>
      <c r="BJ59">
        <f t="shared" si="17"/>
        <v>1.3366146020000001E-3</v>
      </c>
      <c r="BL59">
        <v>224</v>
      </c>
      <c r="BM59">
        <v>0.26357001066199998</v>
      </c>
      <c r="BN59">
        <v>3.4798501299999998E-4</v>
      </c>
      <c r="BO59">
        <f>BN59/Info!$B$6</f>
        <v>2.7186329140625E-2</v>
      </c>
      <c r="BP59">
        <f t="shared" si="18"/>
        <v>54.372658281249997</v>
      </c>
      <c r="BQ59">
        <f t="shared" si="19"/>
        <v>1.388783334E-3</v>
      </c>
    </row>
    <row r="60" spans="1:69" x14ac:dyDescent="0.2">
      <c r="A60">
        <v>0.28499999642399998</v>
      </c>
      <c r="B60">
        <v>0.33822599053399999</v>
      </c>
      <c r="C60">
        <v>0.21146722137900001</v>
      </c>
      <c r="D60">
        <f>C60/Info!$B$6</f>
        <v>16.520876670234376</v>
      </c>
      <c r="E60">
        <f t="shared" si="0"/>
        <v>33.041753340468752</v>
      </c>
      <c r="F60">
        <f t="shared" si="1"/>
        <v>1.0528097320396724E-3</v>
      </c>
      <c r="H60">
        <v>0.56999999284699998</v>
      </c>
      <c r="I60">
        <v>0.40530899167099999</v>
      </c>
      <c r="J60">
        <v>0.13725137710599999</v>
      </c>
      <c r="K60">
        <f>J60/Info!$B$6</f>
        <v>10.72276383640625</v>
      </c>
      <c r="L60">
        <f t="shared" si="2"/>
        <v>42.891055345624999</v>
      </c>
      <c r="M60">
        <f t="shared" si="3"/>
        <v>1.371447700634071E-3</v>
      </c>
      <c r="O60">
        <v>0.85500001907300005</v>
      </c>
      <c r="P60">
        <v>0.30619901418700002</v>
      </c>
      <c r="Q60">
        <v>7.0418611169000001E-2</v>
      </c>
      <c r="R60">
        <f>Q60/Info!$B$6</f>
        <v>5.5014539975781256</v>
      </c>
      <c r="S60">
        <f t="shared" si="4"/>
        <v>44.011631980625005</v>
      </c>
      <c r="T60">
        <f t="shared" si="5"/>
        <v>1.0558396239656466E-3</v>
      </c>
      <c r="V60">
        <v>2.2799999713900001</v>
      </c>
      <c r="W60">
        <v>0.29754400253300001</v>
      </c>
      <c r="X60">
        <v>2.9145715757999999E-2</v>
      </c>
      <c r="Y60">
        <f>X60/Info!$B$6</f>
        <v>2.27700904359375</v>
      </c>
      <c r="Z60">
        <f t="shared" si="6"/>
        <v>45.540180871874995</v>
      </c>
      <c r="AA60">
        <f t="shared" si="7"/>
        <v>1.1659961994775214E-3</v>
      </c>
      <c r="AC60">
        <v>4.5599999427800002</v>
      </c>
      <c r="AD60">
        <v>0.28499299287800001</v>
      </c>
      <c r="AE60">
        <v>1.4834292233E-2</v>
      </c>
      <c r="AF60">
        <f>AE60/Info!$B$6</f>
        <v>1.1589290807031252</v>
      </c>
      <c r="AG60">
        <f t="shared" si="8"/>
        <v>46.357163228125003</v>
      </c>
      <c r="AH60">
        <f t="shared" si="9"/>
        <v>1.1870796088456219E-3</v>
      </c>
      <c r="AJ60">
        <v>9.1199998855590003</v>
      </c>
      <c r="AK60">
        <v>0.278284013271</v>
      </c>
      <c r="AL60">
        <v>7.5914096090000001E-3</v>
      </c>
      <c r="AM60">
        <f>AL60/Info!$B$6</f>
        <v>0.59307887570312501</v>
      </c>
      <c r="AN60">
        <f t="shared" si="10"/>
        <v>47.446310056249999</v>
      </c>
      <c r="AO60">
        <f t="shared" si="11"/>
        <v>1.213425321025511E-3</v>
      </c>
      <c r="AQ60">
        <v>22.799999237061002</v>
      </c>
      <c r="AR60">
        <v>0.27633699774699999</v>
      </c>
      <c r="AS60">
        <v>3.1224947889999998E-3</v>
      </c>
      <c r="AT60">
        <f>AS60/Info!$B$6</f>
        <v>0.24394490539062502</v>
      </c>
      <c r="AU60">
        <f t="shared" si="12"/>
        <v>48.788981078125005</v>
      </c>
      <c r="AV60">
        <f t="shared" si="13"/>
        <v>1.25016245975331E-3</v>
      </c>
      <c r="AX60">
        <v>45.599998474121001</v>
      </c>
      <c r="AY60">
        <v>0.27027800679199998</v>
      </c>
      <c r="AZ60">
        <v>1.6065958189999999E-3</v>
      </c>
      <c r="BA60">
        <f>AZ60/Info!$B$6</f>
        <v>0.125515298359375</v>
      </c>
      <c r="BB60">
        <f t="shared" si="14"/>
        <v>50.206119343749997</v>
      </c>
      <c r="BC60">
        <f t="shared" si="15"/>
        <v>1.2829827016503047E-3</v>
      </c>
      <c r="BE60">
        <v>114</v>
      </c>
      <c r="BF60">
        <v>0.26941201090799999</v>
      </c>
      <c r="BG60">
        <v>6.6930416500000001E-4</v>
      </c>
      <c r="BH60">
        <f>BG60/Info!$B$6</f>
        <v>5.2289387890625004E-2</v>
      </c>
      <c r="BI60">
        <f t="shared" si="16"/>
        <v>52.289387890625001</v>
      </c>
      <c r="BJ60">
        <f t="shared" si="17"/>
        <v>1.338774455E-3</v>
      </c>
      <c r="BL60">
        <v>228</v>
      </c>
      <c r="BM60">
        <v>0.26768100261700001</v>
      </c>
      <c r="BN60">
        <v>3.4383146000000001E-4</v>
      </c>
      <c r="BO60">
        <f>BN60/Info!$B$6</f>
        <v>2.6861832812500003E-2</v>
      </c>
      <c r="BP60">
        <f t="shared" si="18"/>
        <v>53.723665625000002</v>
      </c>
      <c r="BQ60">
        <f t="shared" si="19"/>
        <v>1.383632946E-3</v>
      </c>
    </row>
    <row r="61" spans="1:69" x14ac:dyDescent="0.2">
      <c r="A61">
        <v>0.28999999165500001</v>
      </c>
      <c r="B61">
        <v>0.34320300817499999</v>
      </c>
      <c r="C61">
        <v>0.21349032223200001</v>
      </c>
      <c r="D61">
        <f>C61/Info!$B$6</f>
        <v>16.678931424375001</v>
      </c>
      <c r="E61">
        <f t="shared" si="0"/>
        <v>33.357862848750003</v>
      </c>
      <c r="F61">
        <f t="shared" si="1"/>
        <v>1.0623928457162441E-3</v>
      </c>
      <c r="H61">
        <v>0.579999983311</v>
      </c>
      <c r="I61">
        <v>0.410501986742</v>
      </c>
      <c r="J61">
        <v>0.13746434450100001</v>
      </c>
      <c r="K61">
        <f>J61/Info!$B$6</f>
        <v>10.739401914140627</v>
      </c>
      <c r="L61">
        <f t="shared" si="2"/>
        <v>42.957607656562509</v>
      </c>
      <c r="M61">
        <f t="shared" si="3"/>
        <v>1.3735772981904419E-3</v>
      </c>
      <c r="O61">
        <v>0.87000000476799999</v>
      </c>
      <c r="P61">
        <v>0.309877991676</v>
      </c>
      <c r="Q61">
        <v>7.0460781454999996E-2</v>
      </c>
      <c r="R61">
        <f>Q61/Info!$B$6</f>
        <v>5.5047485511718754</v>
      </c>
      <c r="S61">
        <f t="shared" si="4"/>
        <v>44.037988409375004</v>
      </c>
      <c r="T61">
        <f t="shared" si="5"/>
        <v>1.0565944370401401E-3</v>
      </c>
      <c r="V61">
        <v>2.3199999332429999</v>
      </c>
      <c r="W61">
        <v>0.30165499448799998</v>
      </c>
      <c r="X61">
        <v>2.9196316375999998E-2</v>
      </c>
      <c r="Y61">
        <f>X61/Info!$B$6</f>
        <v>2.2809622168749999</v>
      </c>
      <c r="Z61">
        <f t="shared" si="6"/>
        <v>45.619244337499993</v>
      </c>
      <c r="AA61">
        <f t="shared" si="7"/>
        <v>1.1668395298932443E-3</v>
      </c>
      <c r="AC61">
        <v>4.6399998664859998</v>
      </c>
      <c r="AD61">
        <v>0.28888800740199999</v>
      </c>
      <c r="AE61">
        <v>1.4859592542E-2</v>
      </c>
      <c r="AF61">
        <f>AE61/Info!$B$6</f>
        <v>1.1609056673437501</v>
      </c>
      <c r="AG61">
        <f t="shared" si="8"/>
        <v>46.436226693750001</v>
      </c>
      <c r="AH61">
        <f t="shared" si="9"/>
        <v>1.1877542582673717E-3</v>
      </c>
      <c r="AJ61">
        <v>9.2799997329709996</v>
      </c>
      <c r="AK61">
        <v>0.28218001127199999</v>
      </c>
      <c r="AL61">
        <v>7.5622661970000003E-3</v>
      </c>
      <c r="AM61">
        <f>AL61/Info!$B$6</f>
        <v>0.59080204664062508</v>
      </c>
      <c r="AN61">
        <f t="shared" si="10"/>
        <v>47.264163731250001</v>
      </c>
      <c r="AO61">
        <f t="shared" si="11"/>
        <v>1.2122929083454525E-3</v>
      </c>
      <c r="AQ61">
        <v>23.200000762938998</v>
      </c>
      <c r="AR61">
        <v>0.28044798970200002</v>
      </c>
      <c r="AS61">
        <v>3.1208295840000001E-3</v>
      </c>
      <c r="AT61">
        <f>AS61/Info!$B$6</f>
        <v>0.24381481125000004</v>
      </c>
      <c r="AU61">
        <f t="shared" si="12"/>
        <v>48.762962250000008</v>
      </c>
      <c r="AV61">
        <f t="shared" si="13"/>
        <v>1.2486696378756438E-3</v>
      </c>
      <c r="AX61">
        <v>46.400001525878999</v>
      </c>
      <c r="AY61">
        <v>0.27417299151399999</v>
      </c>
      <c r="AZ61">
        <v>1.6060974450000001E-3</v>
      </c>
      <c r="BA61">
        <f>AZ61/Info!$B$6</f>
        <v>0.12547636289062503</v>
      </c>
      <c r="BB61">
        <f t="shared" si="14"/>
        <v>50.19054515625001</v>
      </c>
      <c r="BC61">
        <f t="shared" si="15"/>
        <v>1.2850822077811804E-3</v>
      </c>
      <c r="BE61">
        <v>116</v>
      </c>
      <c r="BF61">
        <v>0.27330699562999999</v>
      </c>
      <c r="BG61">
        <v>6.6980259700000005E-4</v>
      </c>
      <c r="BH61">
        <f>BG61/Info!$B$6</f>
        <v>5.2328327890625005E-2</v>
      </c>
      <c r="BI61">
        <f t="shared" si="16"/>
        <v>52.328327890625005</v>
      </c>
      <c r="BJ61">
        <f t="shared" si="17"/>
        <v>1.3391067620000001E-3</v>
      </c>
      <c r="BL61">
        <v>232</v>
      </c>
      <c r="BM61">
        <v>0.27157598733900001</v>
      </c>
      <c r="BN61">
        <v>3.4599128399999998E-4</v>
      </c>
      <c r="BO61">
        <f>BN61/Info!$B$6</f>
        <v>2.7030569062499999E-2</v>
      </c>
      <c r="BP61">
        <f t="shared" si="18"/>
        <v>54.061138124999999</v>
      </c>
      <c r="BQ61">
        <f t="shared" si="19"/>
        <v>1.3796454879999999E-3</v>
      </c>
    </row>
    <row r="62" spans="1:69" x14ac:dyDescent="0.2">
      <c r="A62">
        <v>0.29499998688700002</v>
      </c>
      <c r="B62">
        <v>0.34839698672300001</v>
      </c>
      <c r="C62">
        <v>0.215300455689</v>
      </c>
      <c r="D62">
        <f>C62/Info!$B$6</f>
        <v>16.820348100703125</v>
      </c>
      <c r="E62">
        <f t="shared" si="0"/>
        <v>33.64069620140625</v>
      </c>
      <c r="F62">
        <f t="shared" si="1"/>
        <v>1.0719759225652876E-3</v>
      </c>
      <c r="H62">
        <v>0.58999997377400004</v>
      </c>
      <c r="I62">
        <v>0.41547900438300001</v>
      </c>
      <c r="J62">
        <v>0.13778378069399999</v>
      </c>
      <c r="K62">
        <f>J62/Info!$B$6</f>
        <v>10.764357866718751</v>
      </c>
      <c r="L62">
        <f t="shared" si="2"/>
        <v>43.057431466875002</v>
      </c>
      <c r="M62">
        <f t="shared" si="3"/>
        <v>1.3762393134543205E-3</v>
      </c>
      <c r="O62">
        <v>0.88499999046300004</v>
      </c>
      <c r="P62">
        <v>0.31355699896799999</v>
      </c>
      <c r="Q62">
        <v>7.0561982691000003E-2</v>
      </c>
      <c r="R62">
        <f>Q62/Info!$B$6</f>
        <v>5.5126548977343761</v>
      </c>
      <c r="S62">
        <f t="shared" si="4"/>
        <v>44.101239181875009</v>
      </c>
      <c r="T62">
        <f t="shared" si="5"/>
        <v>1.0576697224296831E-3</v>
      </c>
      <c r="V62">
        <v>2.3599998950960002</v>
      </c>
      <c r="W62">
        <v>0.305766999722</v>
      </c>
      <c r="X62">
        <v>2.9238482937000002E-2</v>
      </c>
      <c r="Y62">
        <f>X62/Info!$B$6</f>
        <v>2.2842564794531253</v>
      </c>
      <c r="Z62">
        <f t="shared" si="6"/>
        <v>45.685129589062505</v>
      </c>
      <c r="AA62">
        <f t="shared" si="7"/>
        <v>1.1686948717038626E-3</v>
      </c>
      <c r="AC62">
        <v>4.7199997901920003</v>
      </c>
      <c r="AD62">
        <v>0.29299899935700002</v>
      </c>
      <c r="AE62">
        <v>1.4876459724999999E-2</v>
      </c>
      <c r="AF62">
        <f>AE62/Info!$B$6</f>
        <v>1.1622234160156251</v>
      </c>
      <c r="AG62">
        <f t="shared" si="8"/>
        <v>46.488936640624999</v>
      </c>
      <c r="AH62">
        <f t="shared" si="9"/>
        <v>1.1894409563388217E-3</v>
      </c>
      <c r="AJ62">
        <v>9.4399995803830006</v>
      </c>
      <c r="AK62">
        <v>0.28607499599500003</v>
      </c>
      <c r="AL62">
        <v>7.5864135290000002E-3</v>
      </c>
      <c r="AM62">
        <f>AL62/Info!$B$6</f>
        <v>0.59268855695312506</v>
      </c>
      <c r="AN62">
        <f t="shared" si="10"/>
        <v>47.415084556250001</v>
      </c>
      <c r="AO62">
        <f t="shared" si="11"/>
        <v>1.2118932223266368E-3</v>
      </c>
      <c r="AQ62">
        <v>23.60000038147</v>
      </c>
      <c r="AR62">
        <v>0.28434398770300001</v>
      </c>
      <c r="AS62">
        <v>3.1241602259999999E-3</v>
      </c>
      <c r="AT62">
        <f>AS62/Info!$B$6</f>
        <v>0.24407501765625</v>
      </c>
      <c r="AU62">
        <f t="shared" si="12"/>
        <v>48.815003531249999</v>
      </c>
      <c r="AV62">
        <f t="shared" si="13"/>
        <v>1.2489967708649967E-3</v>
      </c>
      <c r="AX62">
        <v>47.200000762938998</v>
      </c>
      <c r="AY62">
        <v>0.278284013271</v>
      </c>
      <c r="AZ62">
        <v>1.604685211E-3</v>
      </c>
      <c r="BA62">
        <f>AZ62/Info!$B$6</f>
        <v>0.12536603210937503</v>
      </c>
      <c r="BB62">
        <f t="shared" si="14"/>
        <v>50.146412843750007</v>
      </c>
      <c r="BC62">
        <f t="shared" si="15"/>
        <v>1.2843118375827399E-3</v>
      </c>
      <c r="BE62">
        <v>118</v>
      </c>
      <c r="BF62">
        <v>0.27741900086400001</v>
      </c>
      <c r="BG62">
        <v>6.7320850199999996E-4</v>
      </c>
      <c r="BH62">
        <f>BG62/Info!$B$6</f>
        <v>5.2594414218750003E-2</v>
      </c>
      <c r="BI62">
        <f t="shared" si="16"/>
        <v>52.594414218750003</v>
      </c>
      <c r="BJ62">
        <f t="shared" si="17"/>
        <v>1.3430110989999999E-3</v>
      </c>
      <c r="BL62">
        <v>236</v>
      </c>
      <c r="BM62">
        <v>0.27568799257299997</v>
      </c>
      <c r="BN62">
        <v>3.4615743800000002E-4</v>
      </c>
      <c r="BO62">
        <f>BN62/Info!$B$6</f>
        <v>2.7043549843750004E-2</v>
      </c>
      <c r="BP62">
        <f t="shared" si="18"/>
        <v>54.087099687500007</v>
      </c>
      <c r="BQ62">
        <f t="shared" si="19"/>
        <v>1.384297444E-3</v>
      </c>
    </row>
    <row r="63" spans="1:69" x14ac:dyDescent="0.2">
      <c r="A63">
        <v>0.30000001192100001</v>
      </c>
      <c r="B63">
        <v>0.35315701365500002</v>
      </c>
      <c r="C63">
        <v>0.21700412035</v>
      </c>
      <c r="D63">
        <f>C63/Info!$B$6</f>
        <v>16.95344690234375</v>
      </c>
      <c r="E63">
        <f t="shared" si="0"/>
        <v>33.906893804687499</v>
      </c>
      <c r="F63">
        <f t="shared" si="1"/>
        <v>1.0807668512538757E-3</v>
      </c>
      <c r="H63">
        <v>0.60000002384200002</v>
      </c>
      <c r="I63">
        <v>0.42045599222199997</v>
      </c>
      <c r="J63">
        <v>0.13820968568299999</v>
      </c>
      <c r="K63">
        <f>J63/Info!$B$6</f>
        <v>10.797631693984375</v>
      </c>
      <c r="L63">
        <f t="shared" si="2"/>
        <v>43.190526775937499</v>
      </c>
      <c r="M63">
        <f t="shared" si="3"/>
        <v>1.379974241105434E-3</v>
      </c>
      <c r="O63">
        <v>0.89999997615799998</v>
      </c>
      <c r="P63">
        <v>0.31766799092300002</v>
      </c>
      <c r="Q63">
        <v>7.0637881755999998E-2</v>
      </c>
      <c r="R63">
        <f>Q63/Info!$B$6</f>
        <v>5.5185845121875001</v>
      </c>
      <c r="S63">
        <f t="shared" si="4"/>
        <v>44.148676097500001</v>
      </c>
      <c r="T63">
        <f t="shared" si="5"/>
        <v>1.0589979734204652E-3</v>
      </c>
      <c r="V63">
        <v>2.400000095367</v>
      </c>
      <c r="W63">
        <v>0.30966201424599998</v>
      </c>
      <c r="X63">
        <v>2.9196316375999998E-2</v>
      </c>
      <c r="Y63">
        <f>X63/Info!$B$6</f>
        <v>2.2809622168749999</v>
      </c>
      <c r="Z63">
        <f t="shared" si="6"/>
        <v>45.619244337499993</v>
      </c>
      <c r="AA63">
        <f t="shared" si="7"/>
        <v>1.1687018376578412E-3</v>
      </c>
      <c r="AC63">
        <v>4.8000001907350001</v>
      </c>
      <c r="AD63">
        <v>0.29689401388199999</v>
      </c>
      <c r="AE63">
        <v>1.4859592542E-2</v>
      </c>
      <c r="AF63">
        <f>AE63/Info!$B$6</f>
        <v>1.1609056673437501</v>
      </c>
      <c r="AG63">
        <f t="shared" si="8"/>
        <v>46.436226693750001</v>
      </c>
      <c r="AH63">
        <f t="shared" si="9"/>
        <v>1.1894480459637875E-3</v>
      </c>
      <c r="AJ63">
        <v>9.6000003814700001</v>
      </c>
      <c r="AK63">
        <v>0.29018598794900002</v>
      </c>
      <c r="AL63">
        <v>7.5814174490000004E-3</v>
      </c>
      <c r="AM63">
        <f>AL63/Info!$B$6</f>
        <v>0.5922982382031251</v>
      </c>
      <c r="AN63">
        <f t="shared" si="10"/>
        <v>47.383859056250003</v>
      </c>
      <c r="AO63">
        <f t="shared" si="11"/>
        <v>1.2134325536161039E-3</v>
      </c>
      <c r="AQ63">
        <v>24</v>
      </c>
      <c r="AR63">
        <v>0.28845500946000002</v>
      </c>
      <c r="AS63">
        <v>3.1274908690000001E-3</v>
      </c>
      <c r="AT63">
        <f>AS63/Info!$B$6</f>
        <v>0.24433522414062503</v>
      </c>
      <c r="AU63">
        <f t="shared" si="12"/>
        <v>48.867044828125003</v>
      </c>
      <c r="AV63">
        <f t="shared" si="13"/>
        <v>1.250329026591328E-3</v>
      </c>
      <c r="AX63">
        <v>48</v>
      </c>
      <c r="AY63">
        <v>0.28239598870299998</v>
      </c>
      <c r="AZ63">
        <v>1.6072604339999999E-3</v>
      </c>
      <c r="BA63">
        <f>AZ63/Info!$B$6</f>
        <v>0.12556722140625001</v>
      </c>
      <c r="BB63">
        <f t="shared" si="14"/>
        <v>50.226888562500001</v>
      </c>
      <c r="BC63">
        <f t="shared" si="15"/>
        <v>1.2847770327407033E-3</v>
      </c>
      <c r="BE63">
        <v>120</v>
      </c>
      <c r="BF63">
        <v>0.28131398558600001</v>
      </c>
      <c r="BG63">
        <v>6.6448602600000005E-4</v>
      </c>
      <c r="BH63">
        <f>BG63/Info!$B$6</f>
        <v>5.1912970781250012E-2</v>
      </c>
      <c r="BI63">
        <f t="shared" si="16"/>
        <v>51.91297078125001</v>
      </c>
      <c r="BJ63">
        <f t="shared" si="17"/>
        <v>1.337694528E-3</v>
      </c>
      <c r="BL63">
        <v>240</v>
      </c>
      <c r="BM63">
        <v>0.27979901432999998</v>
      </c>
      <c r="BN63">
        <v>3.4491138600000002E-4</v>
      </c>
      <c r="BO63">
        <f>BN63/Info!$B$6</f>
        <v>2.6946202031250005E-2</v>
      </c>
      <c r="BP63">
        <f t="shared" si="18"/>
        <v>53.892404062500006</v>
      </c>
      <c r="BQ63">
        <f t="shared" si="19"/>
        <v>1.3821376480000001E-3</v>
      </c>
    </row>
    <row r="64" spans="1:69" x14ac:dyDescent="0.2">
      <c r="A64">
        <v>0.30500000715300002</v>
      </c>
      <c r="B64">
        <v>0.35813400149300001</v>
      </c>
      <c r="C64">
        <v>0.218814268708</v>
      </c>
      <c r="D64">
        <f>C64/Info!$B$6</f>
        <v>17.094864742812501</v>
      </c>
      <c r="E64">
        <f t="shared" si="0"/>
        <v>34.189729485625001</v>
      </c>
      <c r="F64">
        <f t="shared" si="1"/>
        <v>1.0895449336539625E-3</v>
      </c>
      <c r="H64">
        <v>0.61000001430499995</v>
      </c>
      <c r="I64">
        <v>0.425866007805</v>
      </c>
      <c r="J64">
        <v>0.13842265307900001</v>
      </c>
      <c r="K64">
        <f>J64/Info!$B$6</f>
        <v>10.814269771796877</v>
      </c>
      <c r="L64">
        <f t="shared" si="2"/>
        <v>43.257079087187506</v>
      </c>
      <c r="M64">
        <f t="shared" si="3"/>
        <v>1.3831603746886829E-3</v>
      </c>
      <c r="O64">
        <v>0.91500002145799997</v>
      </c>
      <c r="P64">
        <v>0.32113099098199999</v>
      </c>
      <c r="Q64">
        <v>7.0671617985000004E-2</v>
      </c>
      <c r="R64">
        <f>Q64/Info!$B$6</f>
        <v>5.5212201550781259</v>
      </c>
      <c r="S64">
        <f t="shared" si="4"/>
        <v>44.169761240625007</v>
      </c>
      <c r="T64">
        <f t="shared" si="5"/>
        <v>1.0598244487176681E-3</v>
      </c>
      <c r="V64">
        <v>2.4400000572199998</v>
      </c>
      <c r="W64">
        <v>0.31377300620100002</v>
      </c>
      <c r="X64">
        <v>2.9238482937000002E-2</v>
      </c>
      <c r="Y64">
        <f>X64/Info!$B$6</f>
        <v>2.2842564794531253</v>
      </c>
      <c r="Z64">
        <f t="shared" si="6"/>
        <v>45.685129589062505</v>
      </c>
      <c r="AA64">
        <f t="shared" si="7"/>
        <v>1.1686948717038496E-3</v>
      </c>
      <c r="AC64">
        <v>4.8800001144409997</v>
      </c>
      <c r="AD64">
        <v>0.30100598931299999</v>
      </c>
      <c r="AE64">
        <v>1.4893325977000001E-2</v>
      </c>
      <c r="AF64">
        <f>AE64/Info!$B$6</f>
        <v>1.1635410919531251</v>
      </c>
      <c r="AG64">
        <f t="shared" si="8"/>
        <v>46.541643678124998</v>
      </c>
      <c r="AH64">
        <f t="shared" si="9"/>
        <v>1.1901156057754117E-3</v>
      </c>
      <c r="AJ64">
        <v>9.7600002288819994</v>
      </c>
      <c r="AK64">
        <v>0.29408100247399999</v>
      </c>
      <c r="AL64">
        <v>7.5905770060000002E-3</v>
      </c>
      <c r="AM64">
        <f>AL64/Info!$B$6</f>
        <v>0.59301382859375007</v>
      </c>
      <c r="AN64">
        <f t="shared" si="10"/>
        <v>47.441106287500006</v>
      </c>
      <c r="AO64">
        <f t="shared" si="11"/>
        <v>1.2137583988678492E-3</v>
      </c>
      <c r="AQ64">
        <v>24.39999961853</v>
      </c>
      <c r="AR64">
        <v>0.29234999418300001</v>
      </c>
      <c r="AS64">
        <v>3.1341521540000001E-3</v>
      </c>
      <c r="AT64">
        <f>AS64/Info!$B$6</f>
        <v>0.24485563703125002</v>
      </c>
      <c r="AU64">
        <f t="shared" si="12"/>
        <v>48.971127406250005</v>
      </c>
      <c r="AV64">
        <f t="shared" si="13"/>
        <v>1.2523274102855177E-3</v>
      </c>
      <c r="AX64">
        <v>48.799999237061002</v>
      </c>
      <c r="AY64">
        <v>0.28629100322700002</v>
      </c>
      <c r="AZ64">
        <v>1.6090880379999999E-3</v>
      </c>
      <c r="BA64">
        <f>AZ64/Info!$B$6</f>
        <v>0.12571000296875001</v>
      </c>
      <c r="BB64">
        <f t="shared" si="14"/>
        <v>50.284001187500003</v>
      </c>
      <c r="BC64">
        <f t="shared" si="15"/>
        <v>1.2865381618611591E-3</v>
      </c>
      <c r="BE64">
        <v>122</v>
      </c>
      <c r="BF64">
        <v>0.28542599081999998</v>
      </c>
      <c r="BG64">
        <v>6.7246088299999999E-4</v>
      </c>
      <c r="BH64">
        <f>BG64/Info!$B$6</f>
        <v>5.2536006484375002E-2</v>
      </c>
      <c r="BI64">
        <f t="shared" si="16"/>
        <v>52.536006484375001</v>
      </c>
      <c r="BJ64">
        <f t="shared" si="17"/>
        <v>1.3369469090000002E-3</v>
      </c>
      <c r="BL64">
        <v>244</v>
      </c>
      <c r="BM64">
        <v>0.28369399905199999</v>
      </c>
      <c r="BN64">
        <v>3.4640665399999999E-4</v>
      </c>
      <c r="BO64">
        <f>BN64/Info!$B$6</f>
        <v>2.7063019843750001E-2</v>
      </c>
      <c r="BP64">
        <f t="shared" si="18"/>
        <v>54.126039687500004</v>
      </c>
      <c r="BQ64">
        <f t="shared" si="19"/>
        <v>1.3826360800000001E-3</v>
      </c>
    </row>
    <row r="65" spans="1:69" x14ac:dyDescent="0.2">
      <c r="A65">
        <v>0.310000002384</v>
      </c>
      <c r="B65">
        <v>0.36311098933199998</v>
      </c>
      <c r="C65">
        <v>0.22041144967099999</v>
      </c>
      <c r="D65">
        <f>C65/Info!$B$6</f>
        <v>17.219644505546874</v>
      </c>
      <c r="E65">
        <f t="shared" si="0"/>
        <v>34.439289011093749</v>
      </c>
      <c r="F65">
        <f t="shared" si="1"/>
        <v>1.0980632486137694E-3</v>
      </c>
      <c r="H65">
        <v>0.62000000476799999</v>
      </c>
      <c r="I65">
        <v>0.430626988411</v>
      </c>
      <c r="J65">
        <v>0.13874208927199999</v>
      </c>
      <c r="K65">
        <f>J65/Info!$B$6</f>
        <v>10.839225724375</v>
      </c>
      <c r="L65">
        <f t="shared" si="2"/>
        <v>43.356902897499999</v>
      </c>
      <c r="M65">
        <f t="shared" si="3"/>
        <v>1.3858223900949317E-3</v>
      </c>
      <c r="O65">
        <v>0.93000000715300002</v>
      </c>
      <c r="P65">
        <v>0.325026005507</v>
      </c>
      <c r="Q65">
        <v>7.0772819220999997E-2</v>
      </c>
      <c r="R65">
        <f>Q65/Info!$B$6</f>
        <v>5.5291265016406248</v>
      </c>
      <c r="S65">
        <f t="shared" si="4"/>
        <v>44.233012013124998</v>
      </c>
      <c r="T65">
        <f t="shared" si="5"/>
        <v>1.0608322673636664E-3</v>
      </c>
      <c r="V65">
        <v>2.4800000190730001</v>
      </c>
      <c r="W65">
        <v>0.31766799092300002</v>
      </c>
      <c r="X65">
        <v>2.9255351052E-2</v>
      </c>
      <c r="Y65">
        <f>X65/Info!$B$6</f>
        <v>2.2855743009375002</v>
      </c>
      <c r="Z65">
        <f t="shared" si="6"/>
        <v>45.711486018750001</v>
      </c>
      <c r="AA65">
        <f t="shared" si="7"/>
        <v>1.1698755640978649E-3</v>
      </c>
      <c r="AC65">
        <v>4.9600000381470002</v>
      </c>
      <c r="AD65">
        <v>0.305117994547</v>
      </c>
      <c r="AE65">
        <v>1.4893325977000001E-2</v>
      </c>
      <c r="AF65">
        <f>AE65/Info!$B$6</f>
        <v>1.1635410919531251</v>
      </c>
      <c r="AG65">
        <f t="shared" si="8"/>
        <v>46.541643678124998</v>
      </c>
      <c r="AH65">
        <f t="shared" si="9"/>
        <v>1.1914649418885955E-3</v>
      </c>
      <c r="AJ65">
        <v>9.9200000762940004</v>
      </c>
      <c r="AK65">
        <v>0.298193007708</v>
      </c>
      <c r="AL65">
        <v>7.5980708929999996E-3</v>
      </c>
      <c r="AM65">
        <f>AL65/Info!$B$6</f>
        <v>0.59359928851562505</v>
      </c>
      <c r="AN65">
        <f t="shared" si="10"/>
        <v>47.487943081250002</v>
      </c>
      <c r="AO65">
        <f t="shared" si="11"/>
        <v>1.2150906731173048E-3</v>
      </c>
      <c r="AQ65">
        <v>24.799999237061002</v>
      </c>
      <c r="AR65">
        <v>0.29646199941599999</v>
      </c>
      <c r="AS65">
        <v>3.1199969819999999E-3</v>
      </c>
      <c r="AT65">
        <f>AS65/Info!$B$6</f>
        <v>0.24374976421875</v>
      </c>
      <c r="AU65">
        <f t="shared" si="12"/>
        <v>48.749952843750002</v>
      </c>
      <c r="AV65">
        <f t="shared" si="13"/>
        <v>1.2508286343179971E-3</v>
      </c>
      <c r="AX65">
        <v>49.599998474121001</v>
      </c>
      <c r="AY65">
        <v>0.29040300846099998</v>
      </c>
      <c r="AZ65">
        <v>1.6122446399999999E-3</v>
      </c>
      <c r="BA65">
        <f>AZ65/Info!$B$6</f>
        <v>0.12595661250000001</v>
      </c>
      <c r="BB65">
        <f t="shared" si="14"/>
        <v>50.382645000000004</v>
      </c>
      <c r="BC65">
        <f t="shared" si="15"/>
        <v>1.2885318423582228E-3</v>
      </c>
      <c r="BE65">
        <v>124</v>
      </c>
      <c r="BF65">
        <v>0.28953701257699999</v>
      </c>
      <c r="BG65">
        <v>6.7046715400000004E-4</v>
      </c>
      <c r="BH65">
        <f>BG65/Info!$B$6</f>
        <v>5.2380246406250004E-2</v>
      </c>
      <c r="BI65">
        <f t="shared" si="16"/>
        <v>52.380246406250002</v>
      </c>
      <c r="BJ65">
        <f t="shared" si="17"/>
        <v>1.342928037E-3</v>
      </c>
      <c r="BL65">
        <v>248</v>
      </c>
      <c r="BM65">
        <v>0.28758901357700001</v>
      </c>
      <c r="BN65">
        <v>3.4657280799999998E-4</v>
      </c>
      <c r="BO65">
        <f>BN65/Info!$B$6</f>
        <v>2.7076000625000003E-2</v>
      </c>
      <c r="BP65">
        <f t="shared" si="18"/>
        <v>54.152001250000005</v>
      </c>
      <c r="BQ65">
        <f t="shared" si="19"/>
        <v>1.3859589239999998E-3</v>
      </c>
    </row>
    <row r="66" spans="1:69" x14ac:dyDescent="0.2">
      <c r="A66">
        <v>0.314999997616</v>
      </c>
      <c r="B66">
        <v>0.36830499768300001</v>
      </c>
      <c r="C66">
        <v>0.22211511433100001</v>
      </c>
      <c r="D66">
        <f>C66/Info!$B$6</f>
        <v>17.352743307109378</v>
      </c>
      <c r="E66">
        <f t="shared" si="0"/>
        <v>34.705486614218756</v>
      </c>
      <c r="F66">
        <f t="shared" si="1"/>
        <v>1.1063153550216734E-3</v>
      </c>
      <c r="H66">
        <v>0.62999999523200001</v>
      </c>
      <c r="I66">
        <v>0.43538799881899998</v>
      </c>
      <c r="J66">
        <v>0.13884855806800001</v>
      </c>
      <c r="K66">
        <f>J66/Info!$B$6</f>
        <v>10.847543599062501</v>
      </c>
      <c r="L66">
        <f t="shared" si="2"/>
        <v>43.390174396250003</v>
      </c>
      <c r="M66">
        <f t="shared" si="3"/>
        <v>1.3879519131477962E-3</v>
      </c>
      <c r="O66">
        <v>0.94499999284699998</v>
      </c>
      <c r="P66">
        <v>0.32870501279800002</v>
      </c>
      <c r="Q66">
        <v>7.0848718286000006E-2</v>
      </c>
      <c r="R66">
        <f>Q66/Info!$B$6</f>
        <v>5.5350561160937506</v>
      </c>
      <c r="S66">
        <f t="shared" si="4"/>
        <v>44.280448928750005</v>
      </c>
      <c r="T66">
        <f t="shared" si="5"/>
        <v>1.0621605182836397E-3</v>
      </c>
      <c r="V66">
        <v>2.5199999809269999</v>
      </c>
      <c r="W66">
        <v>0.32177999615699998</v>
      </c>
      <c r="X66">
        <v>2.9297517613E-2</v>
      </c>
      <c r="Y66">
        <f>X66/Info!$B$6</f>
        <v>2.2888685635156252</v>
      </c>
      <c r="Z66">
        <f t="shared" si="6"/>
        <v>45.7773712703125</v>
      </c>
      <c r="AA66">
        <f t="shared" si="7"/>
        <v>1.1710562565211331E-3</v>
      </c>
      <c r="AC66">
        <v>5.0399999618529998</v>
      </c>
      <c r="AD66">
        <v>0.30901300907099999</v>
      </c>
      <c r="AE66">
        <v>1.4893325977000001E-2</v>
      </c>
      <c r="AF66">
        <f>AE66/Info!$B$6</f>
        <v>1.1635410919531251</v>
      </c>
      <c r="AG66">
        <f t="shared" si="8"/>
        <v>46.541643678124998</v>
      </c>
      <c r="AH66">
        <f t="shared" si="9"/>
        <v>1.1914649418885823E-3</v>
      </c>
      <c r="AJ66">
        <v>10.079999923706</v>
      </c>
      <c r="AK66">
        <v>0.302303999662</v>
      </c>
      <c r="AL66">
        <v>7.6014013029999999E-3</v>
      </c>
      <c r="AM66">
        <f>AL66/Info!$B$6</f>
        <v>0.59385947679687501</v>
      </c>
      <c r="AN66">
        <f t="shared" si="10"/>
        <v>47.508758143750001</v>
      </c>
      <c r="AO66">
        <f t="shared" si="11"/>
        <v>1.2159566160514625E-3</v>
      </c>
      <c r="AQ66">
        <v>25.200000762938998</v>
      </c>
      <c r="AR66">
        <v>0.30035701394100001</v>
      </c>
      <c r="AS66">
        <v>3.1383156310000001E-3</v>
      </c>
      <c r="AT66">
        <f>AS66/Info!$B$6</f>
        <v>0.24518090867187503</v>
      </c>
      <c r="AU66">
        <f t="shared" si="12"/>
        <v>49.036181734375006</v>
      </c>
      <c r="AV66">
        <f t="shared" si="13"/>
        <v>1.2516672973107565E-3</v>
      </c>
      <c r="AX66">
        <v>50.400001525878999</v>
      </c>
      <c r="AY66">
        <v>0.29429799318299998</v>
      </c>
      <c r="AZ66">
        <v>1.6065958189999999E-3</v>
      </c>
      <c r="BA66">
        <f>AZ66/Info!$B$6</f>
        <v>0.125515298359375</v>
      </c>
      <c r="BB66">
        <f t="shared" si="14"/>
        <v>50.206119343749997</v>
      </c>
      <c r="BC66">
        <f t="shared" si="15"/>
        <v>1.2875410951610562E-3</v>
      </c>
      <c r="BE66">
        <v>126</v>
      </c>
      <c r="BF66">
        <v>0.29343199729899999</v>
      </c>
      <c r="BG66">
        <v>6.7279318999999998E-4</v>
      </c>
      <c r="BH66">
        <f>BG66/Info!$B$6</f>
        <v>5.2561967968750005E-2</v>
      </c>
      <c r="BI66">
        <f t="shared" si="16"/>
        <v>52.561967968750004</v>
      </c>
      <c r="BJ66">
        <f t="shared" si="17"/>
        <v>1.3432603440000001E-3</v>
      </c>
      <c r="BL66">
        <v>252</v>
      </c>
      <c r="BM66">
        <v>0.29170098900800001</v>
      </c>
      <c r="BN66">
        <v>3.4864956999999997E-4</v>
      </c>
      <c r="BO66">
        <f>BN66/Info!$B$6</f>
        <v>2.7238247656249999E-2</v>
      </c>
      <c r="BP66">
        <f t="shared" si="18"/>
        <v>54.476495312499999</v>
      </c>
      <c r="BQ66">
        <f t="shared" si="19"/>
        <v>1.3904447559999998E-3</v>
      </c>
    </row>
    <row r="67" spans="1:69" x14ac:dyDescent="0.2">
      <c r="A67">
        <v>0.31999999284699998</v>
      </c>
      <c r="B67">
        <v>0.373281985521</v>
      </c>
      <c r="C67">
        <v>0.22381877899200001</v>
      </c>
      <c r="D67">
        <f>C67/Info!$B$6</f>
        <v>17.485842108750003</v>
      </c>
      <c r="E67">
        <f t="shared" si="0"/>
        <v>34.971684217500005</v>
      </c>
      <c r="F67">
        <f t="shared" si="1"/>
        <v>1.1148336699781261E-3</v>
      </c>
      <c r="H67">
        <v>0.63999998569500005</v>
      </c>
      <c r="I67">
        <v>0.44058099389099997</v>
      </c>
      <c r="J67">
        <v>0.13916799426099999</v>
      </c>
      <c r="K67">
        <f>J67/Info!$B$6</f>
        <v>10.872499551640624</v>
      </c>
      <c r="L67">
        <f t="shared" si="2"/>
        <v>43.489998206562497</v>
      </c>
      <c r="M67">
        <f t="shared" si="3"/>
        <v>1.3900814359230761E-3</v>
      </c>
      <c r="O67">
        <v>0.95999997854200003</v>
      </c>
      <c r="P67">
        <v>0.33259999752000002</v>
      </c>
      <c r="Q67">
        <v>7.0907749236000003E-2</v>
      </c>
      <c r="R67">
        <f>Q67/Info!$B$6</f>
        <v>5.5396679090625005</v>
      </c>
      <c r="S67">
        <f t="shared" si="4"/>
        <v>44.317343272500004</v>
      </c>
      <c r="T67">
        <f t="shared" si="5"/>
        <v>1.0631724925018696E-3</v>
      </c>
      <c r="V67">
        <v>2.5599999427800002</v>
      </c>
      <c r="W67">
        <v>0.32567501068100002</v>
      </c>
      <c r="X67">
        <v>2.9305949806999999E-2</v>
      </c>
      <c r="Y67">
        <f>X67/Info!$B$6</f>
        <v>2.2895273286718751</v>
      </c>
      <c r="Z67">
        <f t="shared" si="6"/>
        <v>45.790546573437503</v>
      </c>
      <c r="AA67">
        <f t="shared" si="7"/>
        <v>1.1720682306267717E-3</v>
      </c>
      <c r="AC67">
        <v>5.1199998855590003</v>
      </c>
      <c r="AD67">
        <v>0.31312400102600002</v>
      </c>
      <c r="AE67">
        <v>1.4901759103E-2</v>
      </c>
      <c r="AF67">
        <f>AE67/Info!$B$6</f>
        <v>1.164199929921875</v>
      </c>
      <c r="AG67">
        <f t="shared" si="8"/>
        <v>46.567997196874998</v>
      </c>
      <c r="AH67">
        <f t="shared" si="9"/>
        <v>1.191802266606897E-3</v>
      </c>
      <c r="AJ67">
        <v>10.239999771118001</v>
      </c>
      <c r="AK67">
        <v>0.30619901418700002</v>
      </c>
      <c r="AL67">
        <v>7.6205530200000003E-3</v>
      </c>
      <c r="AM67">
        <f>AL67/Info!$B$6</f>
        <v>0.5953557046875001</v>
      </c>
      <c r="AN67">
        <f t="shared" si="10"/>
        <v>47.628456375000006</v>
      </c>
      <c r="AO67">
        <f t="shared" si="11"/>
        <v>1.2177551844962248E-3</v>
      </c>
      <c r="AQ67">
        <v>25.60000038147</v>
      </c>
      <c r="AR67">
        <v>0.30446800589599998</v>
      </c>
      <c r="AS67">
        <v>3.1316541140000002E-3</v>
      </c>
      <c r="AT67">
        <f>AS67/Info!$B$6</f>
        <v>0.24466047765625004</v>
      </c>
      <c r="AU67">
        <f t="shared" si="12"/>
        <v>48.932095531250006</v>
      </c>
      <c r="AV67">
        <f t="shared" si="13"/>
        <v>1.2539927531004611E-3</v>
      </c>
      <c r="AX67">
        <v>51.200000762938998</v>
      </c>
      <c r="AY67">
        <v>0.29840898513800002</v>
      </c>
      <c r="AZ67">
        <v>1.6130753790000001E-3</v>
      </c>
      <c r="BA67">
        <f>AZ67/Info!$B$6</f>
        <v>0.12602151398437503</v>
      </c>
      <c r="BB67">
        <f t="shared" si="14"/>
        <v>50.408605593750011</v>
      </c>
      <c r="BC67">
        <f t="shared" si="15"/>
        <v>1.2878672509920278E-3</v>
      </c>
      <c r="BE67">
        <v>128</v>
      </c>
      <c r="BF67">
        <v>0.29754400253300001</v>
      </c>
      <c r="BG67">
        <v>6.7304237700000001E-4</v>
      </c>
      <c r="BH67">
        <f>BG67/Info!$B$6</f>
        <v>5.2581435703125005E-2</v>
      </c>
      <c r="BI67">
        <f t="shared" si="16"/>
        <v>52.581435703125003</v>
      </c>
      <c r="BJ67">
        <f t="shared" si="17"/>
        <v>1.345835567E-3</v>
      </c>
      <c r="BL67">
        <v>256</v>
      </c>
      <c r="BM67">
        <v>0.29581299424200003</v>
      </c>
      <c r="BN67">
        <v>3.4491138600000002E-4</v>
      </c>
      <c r="BO67">
        <f>BN67/Info!$B$6</f>
        <v>2.6946202031250005E-2</v>
      </c>
      <c r="BP67">
        <f t="shared" si="18"/>
        <v>53.892404062500006</v>
      </c>
      <c r="BQ67">
        <f t="shared" si="19"/>
        <v>1.3871219120000001E-3</v>
      </c>
    </row>
    <row r="68" spans="1:69" x14ac:dyDescent="0.2">
      <c r="A68">
        <v>0.32499998807899999</v>
      </c>
      <c r="B68">
        <v>0.37825900316200001</v>
      </c>
      <c r="C68">
        <v>0.22520300745999999</v>
      </c>
      <c r="D68">
        <f>C68/Info!$B$6</f>
        <v>17.593984957812502</v>
      </c>
      <c r="E68">
        <f t="shared" si="0"/>
        <v>35.187969915625004</v>
      </c>
      <c r="F68">
        <f t="shared" si="1"/>
        <v>1.1225533956620631E-3</v>
      </c>
      <c r="H68">
        <v>0.64999997615799998</v>
      </c>
      <c r="I68">
        <v>0.44577500224099997</v>
      </c>
      <c r="J68">
        <v>0.13938096165700001</v>
      </c>
      <c r="K68">
        <f>J68/Info!$B$6</f>
        <v>10.889137629453126</v>
      </c>
      <c r="L68">
        <f t="shared" si="2"/>
        <v>43.556550517812504</v>
      </c>
      <c r="M68">
        <f t="shared" si="3"/>
        <v>1.3927434513292939E-3</v>
      </c>
      <c r="O68">
        <v>0.97500002384200002</v>
      </c>
      <c r="P68">
        <v>0.33627799153299998</v>
      </c>
      <c r="Q68">
        <v>7.0958353579000003E-2</v>
      </c>
      <c r="R68">
        <f>Q68/Info!$B$6</f>
        <v>5.5436213733593753</v>
      </c>
      <c r="S68">
        <f t="shared" si="4"/>
        <v>44.348970986875003</v>
      </c>
      <c r="T68">
        <f t="shared" si="5"/>
        <v>1.0639989843797279E-3</v>
      </c>
      <c r="V68">
        <v>2.599999904633</v>
      </c>
      <c r="W68">
        <v>0.329786986113</v>
      </c>
      <c r="X68">
        <v>2.9339684173000001E-2</v>
      </c>
      <c r="Y68">
        <f>X68/Info!$B$6</f>
        <v>2.2921628260156255</v>
      </c>
      <c r="Z68">
        <f t="shared" si="6"/>
        <v>45.843256520312508</v>
      </c>
      <c r="AA68">
        <f t="shared" si="7"/>
        <v>1.1729115610224947E-3</v>
      </c>
      <c r="AC68">
        <v>5.1999998092649999</v>
      </c>
      <c r="AD68">
        <v>0.31701898574800003</v>
      </c>
      <c r="AE68">
        <v>1.4918626286000001E-2</v>
      </c>
      <c r="AF68">
        <f>AE68/Info!$B$6</f>
        <v>1.1655176785937502</v>
      </c>
      <c r="AG68">
        <f t="shared" si="8"/>
        <v>46.620707143750003</v>
      </c>
      <c r="AH68">
        <f t="shared" si="9"/>
        <v>1.1928142780017529E-3</v>
      </c>
      <c r="AJ68">
        <v>10.39999961853</v>
      </c>
      <c r="AK68">
        <v>0.31031098961800002</v>
      </c>
      <c r="AL68">
        <v>7.5955730860000001E-3</v>
      </c>
      <c r="AM68">
        <f>AL68/Info!$B$6</f>
        <v>0.59340414734375002</v>
      </c>
      <c r="AN68">
        <f t="shared" si="10"/>
        <v>47.472331787499996</v>
      </c>
      <c r="AO68">
        <f t="shared" si="11"/>
        <v>1.2172889275808691E-3</v>
      </c>
      <c r="AQ68">
        <v>26</v>
      </c>
      <c r="AR68">
        <v>0.30836299061799999</v>
      </c>
      <c r="AS68">
        <v>3.1308215109999999E-3</v>
      </c>
      <c r="AT68">
        <f>AS68/Info!$B$6</f>
        <v>0.24459543054687502</v>
      </c>
      <c r="AU68">
        <f t="shared" si="12"/>
        <v>48.919086109375002</v>
      </c>
      <c r="AV68">
        <f t="shared" si="13"/>
        <v>1.2524939305267112E-3</v>
      </c>
      <c r="AX68">
        <v>52</v>
      </c>
      <c r="AY68">
        <v>0.302303999662</v>
      </c>
      <c r="AZ68">
        <v>1.615733723E-3</v>
      </c>
      <c r="BA68">
        <f>AZ68/Info!$B$6</f>
        <v>0.126229197109375</v>
      </c>
      <c r="BB68">
        <f t="shared" si="14"/>
        <v>50.491678843749995</v>
      </c>
      <c r="BC68">
        <f t="shared" si="15"/>
        <v>1.2915224091078089E-3</v>
      </c>
      <c r="BE68">
        <v>130</v>
      </c>
      <c r="BF68">
        <v>0.30143898725500001</v>
      </c>
      <c r="BG68">
        <v>6.7295931500000003E-4</v>
      </c>
      <c r="BH68">
        <f>BG68/Info!$B$6</f>
        <v>5.257494648437501E-2</v>
      </c>
      <c r="BI68">
        <f t="shared" si="16"/>
        <v>52.574946484375012</v>
      </c>
      <c r="BJ68">
        <f t="shared" si="17"/>
        <v>1.3460016920000002E-3</v>
      </c>
      <c r="BL68">
        <v>260</v>
      </c>
      <c r="BM68">
        <v>0.29970800876600001</v>
      </c>
      <c r="BN68">
        <v>3.4823422900000001E-4</v>
      </c>
      <c r="BO68">
        <f>BN68/Info!$B$6</f>
        <v>2.7205799140625004E-2</v>
      </c>
      <c r="BP68">
        <f t="shared" si="18"/>
        <v>54.411598281250008</v>
      </c>
      <c r="BQ68">
        <f t="shared" si="19"/>
        <v>1.3862912299999999E-3</v>
      </c>
    </row>
    <row r="69" spans="1:69" x14ac:dyDescent="0.2">
      <c r="A69">
        <v>0.33000001311299998</v>
      </c>
      <c r="B69">
        <v>0.38323599100099998</v>
      </c>
      <c r="C69">
        <v>0.226800188422</v>
      </c>
      <c r="D69">
        <f>C69/Info!$B$6</f>
        <v>17.718764720468752</v>
      </c>
      <c r="E69">
        <f t="shared" si="0"/>
        <v>35.437529440937503</v>
      </c>
      <c r="F69">
        <f t="shared" si="1"/>
        <v>1.1300136474290002E-3</v>
      </c>
      <c r="H69">
        <v>0.66000002622599996</v>
      </c>
      <c r="I69">
        <v>0.450534999371</v>
      </c>
      <c r="J69">
        <v>0.13948743045299999</v>
      </c>
      <c r="K69">
        <f>J69/Info!$B$6</f>
        <v>10.897455504140625</v>
      </c>
      <c r="L69">
        <f t="shared" si="2"/>
        <v>43.589822016562501</v>
      </c>
      <c r="M69">
        <f t="shared" si="3"/>
        <v>1.394348941741325E-3</v>
      </c>
      <c r="O69">
        <v>0.99000000953699996</v>
      </c>
      <c r="P69">
        <v>0.34017398953400002</v>
      </c>
      <c r="Q69">
        <v>7.1000516415000006E-2</v>
      </c>
      <c r="R69">
        <f>Q69/Info!$B$6</f>
        <v>5.5469153449218762</v>
      </c>
      <c r="S69">
        <f t="shared" si="4"/>
        <v>44.37532275937501</v>
      </c>
      <c r="T69">
        <f t="shared" si="5"/>
        <v>1.0646905095941781E-3</v>
      </c>
      <c r="V69">
        <v>2.6400001049039998</v>
      </c>
      <c r="W69">
        <v>0.33368200063699999</v>
      </c>
      <c r="X69">
        <v>2.9390284791999999E-2</v>
      </c>
      <c r="Y69">
        <f>X69/Info!$B$6</f>
        <v>2.296115999375</v>
      </c>
      <c r="Z69">
        <f t="shared" si="6"/>
        <v>45.922319987499996</v>
      </c>
      <c r="AA69">
        <f t="shared" si="7"/>
        <v>1.1746052602548021E-3</v>
      </c>
      <c r="AC69">
        <v>5.2800002098079997</v>
      </c>
      <c r="AD69">
        <v>0.32113099098199999</v>
      </c>
      <c r="AE69">
        <v>1.4952359720999999E-2</v>
      </c>
      <c r="AF69">
        <f>AE69/Info!$B$6</f>
        <v>1.1681531032031252</v>
      </c>
      <c r="AG69">
        <f t="shared" si="8"/>
        <v>46.726124128125001</v>
      </c>
      <c r="AH69">
        <f t="shared" si="9"/>
        <v>1.1948454225871701E-3</v>
      </c>
      <c r="AJ69">
        <v>10.560000419616999</v>
      </c>
      <c r="AK69">
        <v>0.31420600414299998</v>
      </c>
      <c r="AL69">
        <v>7.6238834299999997E-3</v>
      </c>
      <c r="AM69">
        <f>AL69/Info!$B$6</f>
        <v>0.59561589296875006</v>
      </c>
      <c r="AN69">
        <f t="shared" si="10"/>
        <v>47.649271437500005</v>
      </c>
      <c r="AO69">
        <f t="shared" si="11"/>
        <v>1.2175626173343776E-3</v>
      </c>
      <c r="AQ69">
        <v>26.39999961853</v>
      </c>
      <c r="AR69">
        <v>0.312474995852</v>
      </c>
      <c r="AS69">
        <v>3.1424788760000002E-3</v>
      </c>
      <c r="AT69">
        <f>AS69/Info!$B$6</f>
        <v>0.24550616218750004</v>
      </c>
      <c r="AU69">
        <f t="shared" si="12"/>
        <v>49.101232437500009</v>
      </c>
      <c r="AV69">
        <f t="shared" si="13"/>
        <v>1.2546588808620505E-3</v>
      </c>
      <c r="AX69">
        <v>52.799999237061002</v>
      </c>
      <c r="AY69">
        <v>0.30641600489600002</v>
      </c>
      <c r="AZ69">
        <v>1.610998646E-3</v>
      </c>
      <c r="BA69">
        <f>AZ69/Info!$B$6</f>
        <v>0.12585926921875001</v>
      </c>
      <c r="BB69">
        <f t="shared" si="14"/>
        <v>50.343707687500007</v>
      </c>
      <c r="BC69">
        <f t="shared" si="15"/>
        <v>1.2906917167000193E-3</v>
      </c>
      <c r="BE69">
        <v>132</v>
      </c>
      <c r="BF69">
        <v>0.30555000901200002</v>
      </c>
      <c r="BG69">
        <v>6.7578372500000003E-4</v>
      </c>
      <c r="BH69">
        <f>BG69/Info!$B$6</f>
        <v>5.2795603515625004E-2</v>
      </c>
      <c r="BI69">
        <f t="shared" si="16"/>
        <v>52.795603515625004</v>
      </c>
      <c r="BJ69">
        <f t="shared" si="17"/>
        <v>1.3487430400000002E-3</v>
      </c>
      <c r="BL69">
        <v>264</v>
      </c>
      <c r="BM69">
        <v>0.30381900072099999</v>
      </c>
      <c r="BN69">
        <v>3.4864956999999997E-4</v>
      </c>
      <c r="BO69">
        <f>BN69/Info!$B$6</f>
        <v>2.7238247656249999E-2</v>
      </c>
      <c r="BP69">
        <f t="shared" si="18"/>
        <v>54.476495312499999</v>
      </c>
      <c r="BQ69">
        <f t="shared" si="19"/>
        <v>1.393767598E-3</v>
      </c>
    </row>
    <row r="70" spans="1:69" x14ac:dyDescent="0.2">
      <c r="A70">
        <v>0.33500000834499999</v>
      </c>
      <c r="B70">
        <v>0.38821300864199998</v>
      </c>
      <c r="C70">
        <v>0.22839736938499999</v>
      </c>
      <c r="D70">
        <f>C70/Info!$B$6</f>
        <v>17.843544483203125</v>
      </c>
      <c r="E70">
        <f t="shared" ref="E70:E133" si="20">D70*2/(B$1/1000)</f>
        <v>35.68708896640625</v>
      </c>
      <c r="F70">
        <f t="shared" ref="F70:F133" si="21">((ABS(C69)+ABS(C70))/2)*(A70-A69)</f>
        <v>1.1379928093265244E-3</v>
      </c>
      <c r="H70">
        <v>0.670000016689</v>
      </c>
      <c r="I70">
        <v>0.455729007721</v>
      </c>
      <c r="J70">
        <v>0.13991335034399999</v>
      </c>
      <c r="K70">
        <f>J70/Info!$B$6</f>
        <v>10.930730495624999</v>
      </c>
      <c r="L70">
        <f t="shared" ref="L70:L133" si="22">K70*2/(I$1/1000)</f>
        <v>43.722921982499997</v>
      </c>
      <c r="M70">
        <f t="shared" ref="M70:M133" si="23">((ABS(J69)+ABS(J70))/2)*(H70-H69)</f>
        <v>1.3970025716623824E-3</v>
      </c>
      <c r="O70">
        <v>1.0049999952319999</v>
      </c>
      <c r="P70">
        <v>0.34385201334999999</v>
      </c>
      <c r="Q70">
        <v>7.1084849536E-2</v>
      </c>
      <c r="R70">
        <f>Q70/Info!$B$6</f>
        <v>5.5535038700000001</v>
      </c>
      <c r="S70">
        <f t="shared" ref="S70:S133" si="24">R70*2/(P$1/1000)</f>
        <v>44.428030960000001</v>
      </c>
      <c r="T70">
        <f t="shared" ref="T70:T133" si="25">((ABS(Q69)+ABS(Q70))/2)*(O70-O69)</f>
        <v>1.0656392283669158E-3</v>
      </c>
      <c r="V70">
        <v>2.6800000667570001</v>
      </c>
      <c r="W70">
        <v>0.33779299259200002</v>
      </c>
      <c r="X70">
        <v>2.9356550424999999E-2</v>
      </c>
      <c r="Y70">
        <f>X70/Info!$B$6</f>
        <v>2.293480501953125</v>
      </c>
      <c r="Z70">
        <f t="shared" ref="Z70:Z133" si="26">Y70*2/(W$1/1000)</f>
        <v>45.869610039062501</v>
      </c>
      <c r="AA70">
        <f t="shared" ref="AA70:AA133" si="27">((ABS(X69)+ABS(X70))/2)*(V70-V69)</f>
        <v>1.174935583832246E-3</v>
      </c>
      <c r="AC70">
        <v>5.3600001335140002</v>
      </c>
      <c r="AD70">
        <v>0.325242012739</v>
      </c>
      <c r="AE70">
        <v>1.4935492538E-2</v>
      </c>
      <c r="AF70">
        <f>AE70/Info!$B$6</f>
        <v>1.1668353545312502</v>
      </c>
      <c r="AG70">
        <f t="shared" ref="AG70:AG133" si="28">AF70*2/(AD$1/1000)</f>
        <v>46.673414181250003</v>
      </c>
      <c r="AH70">
        <f t="shared" ref="AH70:AH133" si="29">((ABS(AE69)+ABS(AE70))/2)*(AC70-AC69)</f>
        <v>1.1955129502281075E-3</v>
      </c>
      <c r="AJ70">
        <v>10.720000267029</v>
      </c>
      <c r="AK70">
        <v>0.318318009377</v>
      </c>
      <c r="AL70">
        <v>7.6413694769999997E-3</v>
      </c>
      <c r="AM70">
        <f>AL70/Info!$B$6</f>
        <v>0.59698199039062505</v>
      </c>
      <c r="AN70">
        <f t="shared" ref="AN70:AN133" si="30">AM70*2/(AK$1/1000)</f>
        <v>47.758559231250004</v>
      </c>
      <c r="AO70">
        <f t="shared" ref="AO70:AO133" si="31">((ABS(AL69)+ABS(AL70))/2)*(AJ70-AJ69)</f>
        <v>1.2212190679128025E-3</v>
      </c>
      <c r="AQ70">
        <v>26.799999237061002</v>
      </c>
      <c r="AR70">
        <v>0.31637001037599999</v>
      </c>
      <c r="AS70">
        <v>3.1374827959999999E-3</v>
      </c>
      <c r="AT70">
        <f>AS70/Info!$B$6</f>
        <v>0.24511584343750001</v>
      </c>
      <c r="AU70">
        <f t="shared" ref="AU70:AU133" si="32">AT70*2/(AR$1/1000)</f>
        <v>49.023168687500004</v>
      </c>
      <c r="AV70">
        <f t="shared" ref="AV70:AV133" si="33">((ABS(AS69)+ABS(AS70))/2)*(AQ70-AQ69)</f>
        <v>1.2559911365946559E-3</v>
      </c>
      <c r="AX70">
        <v>53.599998474121001</v>
      </c>
      <c r="AY70">
        <v>0.31031098961800002</v>
      </c>
      <c r="AZ70">
        <v>1.614570734E-3</v>
      </c>
      <c r="BA70">
        <f>AZ70/Info!$B$6</f>
        <v>0.12613833859375001</v>
      </c>
      <c r="BB70">
        <f t="shared" ref="BB70:BB133" si="34">BA70*2/(AY$1/1000)</f>
        <v>50.455335437500004</v>
      </c>
      <c r="BC70">
        <f t="shared" ref="BC70:BC133" si="35">((ABS(AZ69)+ABS(AZ70))/2)*(AX70-AX69)</f>
        <v>1.2902265215420483E-3</v>
      </c>
      <c r="BE70">
        <v>134</v>
      </c>
      <c r="BF70">
        <v>0.30944499373399997</v>
      </c>
      <c r="BG70">
        <v>6.6797505100000003E-4</v>
      </c>
      <c r="BH70">
        <f>BG70/Info!$B$6</f>
        <v>5.2185550859375006E-2</v>
      </c>
      <c r="BI70">
        <f t="shared" ref="BI70:BI133" si="36">BH70*2/(BF$1/1000)</f>
        <v>52.185550859375006</v>
      </c>
      <c r="BJ70">
        <f t="shared" ref="BJ70:BJ133" si="37">((ABS(BG69)+ABS(BG70))/2)*(BE70-BE69)</f>
        <v>1.343758776E-3</v>
      </c>
      <c r="BL70">
        <v>268</v>
      </c>
      <c r="BM70">
        <v>0.30771398544299999</v>
      </c>
      <c r="BN70">
        <v>3.4673893199999999E-4</v>
      </c>
      <c r="BO70">
        <f>BN70/Info!$B$6</f>
        <v>2.7088979062500001E-2</v>
      </c>
      <c r="BP70">
        <f t="shared" ref="BP70:BP133" si="38">BO70*2/(BM$1/1000)</f>
        <v>54.177958125000004</v>
      </c>
      <c r="BQ70">
        <f t="shared" ref="BQ70:BQ133" si="39">((ABS(BN69)+ABS(BN70))/2)*(BL70-BL69)</f>
        <v>1.3907770039999999E-3</v>
      </c>
    </row>
    <row r="71" spans="1:69" x14ac:dyDescent="0.2">
      <c r="A71">
        <v>0.34000000357600002</v>
      </c>
      <c r="B71">
        <v>0.393189996481</v>
      </c>
      <c r="C71">
        <v>0.22978159785300001</v>
      </c>
      <c r="D71">
        <f>C71/Info!$B$6</f>
        <v>17.951687332265628</v>
      </c>
      <c r="E71">
        <f t="shared" si="20"/>
        <v>35.903374664531256</v>
      </c>
      <c r="F71">
        <f t="shared" si="21"/>
        <v>1.1454463255672598E-3</v>
      </c>
      <c r="H71">
        <v>0.68000000715300002</v>
      </c>
      <c r="I71">
        <v>0.46048900484999999</v>
      </c>
      <c r="J71">
        <v>0.14023278653599999</v>
      </c>
      <c r="K71">
        <f>J71/Info!$B$6</f>
        <v>10.955686448125</v>
      </c>
      <c r="L71">
        <f t="shared" si="22"/>
        <v>43.822745792500001</v>
      </c>
      <c r="M71">
        <f t="shared" si="23"/>
        <v>1.4007293486632221E-3</v>
      </c>
      <c r="O71">
        <v>1.0199999809269999</v>
      </c>
      <c r="P71">
        <v>0.34774699807199999</v>
      </c>
      <c r="Q71">
        <v>7.1169182657999999E-2</v>
      </c>
      <c r="R71">
        <f>Q71/Info!$B$6</f>
        <v>5.5600923951562509</v>
      </c>
      <c r="S71">
        <f t="shared" si="24"/>
        <v>44.480739161250007</v>
      </c>
      <c r="T71">
        <f t="shared" si="25"/>
        <v>1.0669042239830385E-3</v>
      </c>
      <c r="V71">
        <v>2.7200000286099999</v>
      </c>
      <c r="W71">
        <v>0.341688007116</v>
      </c>
      <c r="X71">
        <v>2.9415583238E-2</v>
      </c>
      <c r="Y71">
        <f>X71/Info!$B$6</f>
        <v>2.2980924404687504</v>
      </c>
      <c r="Z71">
        <f t="shared" si="26"/>
        <v>45.961848809375006</v>
      </c>
      <c r="AA71">
        <f t="shared" si="27"/>
        <v>1.175441552269703E-3</v>
      </c>
      <c r="AC71">
        <v>5.4400000572199998</v>
      </c>
      <c r="AD71">
        <v>0.329136997461</v>
      </c>
      <c r="AE71">
        <v>1.4969225972999999E-2</v>
      </c>
      <c r="AF71">
        <f>AE71/Info!$B$6</f>
        <v>1.1694707791406251</v>
      </c>
      <c r="AG71">
        <f t="shared" si="28"/>
        <v>46.778831165625</v>
      </c>
      <c r="AH71">
        <f t="shared" si="29"/>
        <v>1.1961875996646973E-3</v>
      </c>
      <c r="AJ71">
        <v>10.880000114441</v>
      </c>
      <c r="AK71">
        <v>0.32221299409900001</v>
      </c>
      <c r="AL71">
        <v>7.6172221449999997E-3</v>
      </c>
      <c r="AM71">
        <f>AL71/Info!$B$6</f>
        <v>0.59509548007812507</v>
      </c>
      <c r="AN71">
        <f t="shared" si="30"/>
        <v>47.607638406250004</v>
      </c>
      <c r="AO71">
        <f t="shared" si="31"/>
        <v>1.2206861656210049E-3</v>
      </c>
      <c r="AQ71">
        <v>27.200000762938998</v>
      </c>
      <c r="AR71">
        <v>0.32048198580699999</v>
      </c>
      <c r="AS71">
        <v>3.143311478E-3</v>
      </c>
      <c r="AT71">
        <f>AS71/Info!$B$6</f>
        <v>0.24557120921875003</v>
      </c>
      <c r="AU71">
        <f t="shared" si="32"/>
        <v>49.114241843750008</v>
      </c>
      <c r="AV71">
        <f t="shared" si="33"/>
        <v>1.2561636466628923E-3</v>
      </c>
      <c r="AX71">
        <v>54.400001525878999</v>
      </c>
      <c r="AY71">
        <v>0.31442299485199998</v>
      </c>
      <c r="AZ71">
        <v>1.613490749E-3</v>
      </c>
      <c r="BA71">
        <f>AZ71/Info!$B$6</f>
        <v>0.12605396476562503</v>
      </c>
      <c r="BB71">
        <f t="shared" si="34"/>
        <v>50.421585906250009</v>
      </c>
      <c r="BC71">
        <f t="shared" si="35"/>
        <v>1.2912295188312233E-3</v>
      </c>
      <c r="BE71">
        <v>136</v>
      </c>
      <c r="BF71">
        <v>0.31355699896799999</v>
      </c>
      <c r="BG71">
        <v>6.7661440699999997E-4</v>
      </c>
      <c r="BH71">
        <f>BG71/Info!$B$6</f>
        <v>5.2860500546875001E-2</v>
      </c>
      <c r="BI71">
        <f t="shared" si="36"/>
        <v>52.860500546875002</v>
      </c>
      <c r="BJ71">
        <f t="shared" si="37"/>
        <v>1.3445894580000001E-3</v>
      </c>
      <c r="BL71">
        <v>272</v>
      </c>
      <c r="BM71">
        <v>0.31182599067700001</v>
      </c>
      <c r="BN71">
        <v>3.4881572400000002E-4</v>
      </c>
      <c r="BO71">
        <f>BN71/Info!$B$6</f>
        <v>2.7251228437500004E-2</v>
      </c>
      <c r="BP71">
        <f t="shared" si="38"/>
        <v>54.502456875000007</v>
      </c>
      <c r="BQ71">
        <f t="shared" si="39"/>
        <v>1.391109312E-3</v>
      </c>
    </row>
    <row r="72" spans="1:69" x14ac:dyDescent="0.2">
      <c r="A72">
        <v>0.34499999880799997</v>
      </c>
      <c r="B72">
        <v>0.39816799759900001</v>
      </c>
      <c r="C72">
        <v>0.231165826321</v>
      </c>
      <c r="D72">
        <f>C72/Info!$B$6</f>
        <v>18.059830181328127</v>
      </c>
      <c r="E72">
        <f t="shared" si="20"/>
        <v>36.119660362656255</v>
      </c>
      <c r="F72">
        <f t="shared" si="21"/>
        <v>1.1523674615363303E-3</v>
      </c>
      <c r="H72">
        <v>0.68999999761599995</v>
      </c>
      <c r="I72">
        <v>0.46568301320099997</v>
      </c>
      <c r="J72">
        <v>0.14044575393200001</v>
      </c>
      <c r="K72">
        <f>J72/Info!$B$6</f>
        <v>10.972324525937502</v>
      </c>
      <c r="L72">
        <f t="shared" si="22"/>
        <v>43.889298103750008</v>
      </c>
      <c r="M72">
        <f t="shared" si="23"/>
        <v>1.4033913639243699E-3</v>
      </c>
      <c r="O72">
        <v>1.0349999666209999</v>
      </c>
      <c r="P72">
        <v>0.351426005363</v>
      </c>
      <c r="Q72">
        <v>7.1202918887000005E-2</v>
      </c>
      <c r="R72">
        <f>Q72/Info!$B$6</f>
        <v>5.5627280380468758</v>
      </c>
      <c r="S72">
        <f t="shared" si="24"/>
        <v>44.501824304375006</v>
      </c>
      <c r="T72">
        <f t="shared" si="25"/>
        <v>1.0677897431998552E-3</v>
      </c>
      <c r="V72">
        <v>2.7599999904630002</v>
      </c>
      <c r="W72">
        <v>0.34580001235000002</v>
      </c>
      <c r="X72">
        <v>2.9432451352E-2</v>
      </c>
      <c r="Y72">
        <f>X72/Info!$B$6</f>
        <v>2.2994102618750003</v>
      </c>
      <c r="Z72">
        <f t="shared" si="26"/>
        <v>45.988205237500004</v>
      </c>
      <c r="AA72">
        <f t="shared" si="27"/>
        <v>1.1769595693620198E-3</v>
      </c>
      <c r="AC72">
        <v>5.5199999809270004</v>
      </c>
      <c r="AD72">
        <v>0.33324900269500002</v>
      </c>
      <c r="AE72">
        <v>1.4994526282000001E-2</v>
      </c>
      <c r="AF72">
        <f>AE72/Info!$B$6</f>
        <v>1.1714473657812501</v>
      </c>
      <c r="AG72">
        <f t="shared" si="28"/>
        <v>46.857894631249998</v>
      </c>
      <c r="AH72">
        <f t="shared" si="29"/>
        <v>1.1985489471877336E-3</v>
      </c>
      <c r="AJ72">
        <v>11.039999961853001</v>
      </c>
      <c r="AK72">
        <v>0.326323986053</v>
      </c>
      <c r="AL72">
        <v>7.6455329539999997E-3</v>
      </c>
      <c r="AM72">
        <f>AL72/Info!$B$6</f>
        <v>0.59730726203125006</v>
      </c>
      <c r="AN72">
        <f t="shared" si="30"/>
        <v>47.784580962500002</v>
      </c>
      <c r="AO72">
        <f t="shared" si="31"/>
        <v>1.2210192434633702E-3</v>
      </c>
      <c r="AQ72">
        <v>27.60000038147</v>
      </c>
      <c r="AR72">
        <v>0.32437700033200001</v>
      </c>
      <c r="AS72">
        <v>3.1399808359999998E-3</v>
      </c>
      <c r="AT72">
        <f>AS72/Info!$B$6</f>
        <v>0.24531100281250001</v>
      </c>
      <c r="AU72">
        <f t="shared" si="32"/>
        <v>49.062200562500003</v>
      </c>
      <c r="AV72">
        <f t="shared" si="33"/>
        <v>1.2566572643593877E-3</v>
      </c>
      <c r="AX72">
        <v>55.200000762938998</v>
      </c>
      <c r="AY72">
        <v>0.318318009377</v>
      </c>
      <c r="AZ72">
        <v>1.618225826E-3</v>
      </c>
      <c r="BA72">
        <f>AZ72/Info!$B$6</f>
        <v>0.12642389265625001</v>
      </c>
      <c r="BB72">
        <f t="shared" si="34"/>
        <v>50.569557062500003</v>
      </c>
      <c r="BC72">
        <f t="shared" si="35"/>
        <v>1.2926853971970778E-3</v>
      </c>
      <c r="BE72">
        <v>138</v>
      </c>
      <c r="BF72">
        <v>0.31745201349300001</v>
      </c>
      <c r="BG72">
        <v>6.74620736E-4</v>
      </c>
      <c r="BH72">
        <f>BG72/Info!$B$6</f>
        <v>5.2704745000000004E-2</v>
      </c>
      <c r="BI72">
        <f t="shared" si="36"/>
        <v>52.704745000000003</v>
      </c>
      <c r="BJ72">
        <f t="shared" si="37"/>
        <v>1.351235143E-3</v>
      </c>
      <c r="BL72">
        <v>276</v>
      </c>
      <c r="BM72">
        <v>0.31572100520099999</v>
      </c>
      <c r="BN72">
        <v>3.5064326899999999E-4</v>
      </c>
      <c r="BO72">
        <f>BN72/Info!$B$6</f>
        <v>2.7394005390625E-2</v>
      </c>
      <c r="BP72">
        <f t="shared" si="38"/>
        <v>54.788010781250001</v>
      </c>
      <c r="BQ72">
        <f t="shared" si="39"/>
        <v>1.3989179859999999E-3</v>
      </c>
    </row>
    <row r="73" spans="1:69" x14ac:dyDescent="0.2">
      <c r="A73">
        <v>0.34999999403999998</v>
      </c>
      <c r="B73">
        <v>0.40336099266999997</v>
      </c>
      <c r="C73">
        <v>0.232443571091</v>
      </c>
      <c r="D73">
        <f>C73/Info!$B$6</f>
        <v>18.159653991484376</v>
      </c>
      <c r="E73">
        <f t="shared" si="20"/>
        <v>36.319307982968752</v>
      </c>
      <c r="F73">
        <f t="shared" si="21"/>
        <v>1.1590223882851989E-3</v>
      </c>
      <c r="H73">
        <v>0.69999998807899999</v>
      </c>
      <c r="I73">
        <v>0.47066000104</v>
      </c>
      <c r="J73">
        <v>0.14076519012499999</v>
      </c>
      <c r="K73">
        <f>J73/Info!$B$6</f>
        <v>10.997280478515625</v>
      </c>
      <c r="L73">
        <f t="shared" si="22"/>
        <v>43.989121914062501</v>
      </c>
      <c r="M73">
        <f t="shared" si="23"/>
        <v>1.406053379330619E-3</v>
      </c>
      <c r="O73">
        <v>1.049999952316</v>
      </c>
      <c r="P73">
        <v>0.355105012655</v>
      </c>
      <c r="Q73">
        <v>7.1312554181000007E-2</v>
      </c>
      <c r="R73">
        <f>Q73/Info!$B$6</f>
        <v>5.5712932953906265</v>
      </c>
      <c r="S73">
        <f t="shared" si="24"/>
        <v>44.570346363125012</v>
      </c>
      <c r="T73">
        <f t="shared" si="25"/>
        <v>1.0688650286680825E-3</v>
      </c>
      <c r="V73">
        <v>2.799999952316</v>
      </c>
      <c r="W73">
        <v>0.34969499707200002</v>
      </c>
      <c r="X73">
        <v>2.9466183856E-2</v>
      </c>
      <c r="Y73">
        <f>X73/Info!$B$6</f>
        <v>2.3020456137500003</v>
      </c>
      <c r="Z73">
        <f t="shared" si="26"/>
        <v>46.040912275000004</v>
      </c>
      <c r="AA73">
        <f t="shared" si="27"/>
        <v>1.1779715807568756E-3</v>
      </c>
      <c r="AC73">
        <v>5.599999904633</v>
      </c>
      <c r="AD73">
        <v>0.33714398741700002</v>
      </c>
      <c r="AE73">
        <v>1.4969225972999999E-2</v>
      </c>
      <c r="AF73">
        <f>AE73/Info!$B$6</f>
        <v>1.1694707791406251</v>
      </c>
      <c r="AG73">
        <f t="shared" si="28"/>
        <v>46.778831165625</v>
      </c>
      <c r="AH73">
        <f t="shared" si="29"/>
        <v>1.198548947172737E-3</v>
      </c>
      <c r="AJ73">
        <v>11.199999809265</v>
      </c>
      <c r="AK73">
        <v>0.33021900057800002</v>
      </c>
      <c r="AL73">
        <v>7.6413694769999997E-3</v>
      </c>
      <c r="AM73">
        <f>AL73/Info!$B$6</f>
        <v>0.59698199039062505</v>
      </c>
      <c r="AN73">
        <f t="shared" si="30"/>
        <v>47.758559231250004</v>
      </c>
      <c r="AO73">
        <f t="shared" si="31"/>
        <v>1.22295102818106E-3</v>
      </c>
      <c r="AQ73">
        <v>28</v>
      </c>
      <c r="AR73">
        <v>0.32848799228699999</v>
      </c>
      <c r="AS73">
        <v>3.1508055979999998E-3</v>
      </c>
      <c r="AT73">
        <f>AS73/Info!$B$6</f>
        <v>0.24615668734375001</v>
      </c>
      <c r="AU73">
        <f t="shared" si="32"/>
        <v>49.231337468749999</v>
      </c>
      <c r="AV73">
        <f t="shared" si="33"/>
        <v>1.258156086926849E-3</v>
      </c>
      <c r="AX73">
        <v>56</v>
      </c>
      <c r="AY73">
        <v>0.322429001331</v>
      </c>
      <c r="AZ73">
        <v>1.6154013569999999E-3</v>
      </c>
      <c r="BA73">
        <f>AZ73/Info!$B$6</f>
        <v>0.126203231015625</v>
      </c>
      <c r="BB73">
        <f t="shared" si="34"/>
        <v>50.481292406249999</v>
      </c>
      <c r="BC73">
        <f t="shared" si="35"/>
        <v>1.293449639669858E-3</v>
      </c>
      <c r="BE73">
        <v>140</v>
      </c>
      <c r="BF73">
        <v>0.32156398892400001</v>
      </c>
      <c r="BG73">
        <v>6.7486992300000003E-4</v>
      </c>
      <c r="BH73">
        <f>BG73/Info!$B$6</f>
        <v>5.2724212734375005E-2</v>
      </c>
      <c r="BI73">
        <f t="shared" si="36"/>
        <v>52.724212734375001</v>
      </c>
      <c r="BJ73">
        <f t="shared" si="37"/>
        <v>1.349490659E-3</v>
      </c>
      <c r="BL73">
        <v>280</v>
      </c>
      <c r="BM73">
        <v>0.31983199715600003</v>
      </c>
      <c r="BN73">
        <v>3.4972949699999998E-4</v>
      </c>
      <c r="BO73">
        <f>BN73/Info!$B$6</f>
        <v>2.7322616953125E-2</v>
      </c>
      <c r="BP73">
        <f t="shared" si="38"/>
        <v>54.645233906249999</v>
      </c>
      <c r="BQ73">
        <f t="shared" si="39"/>
        <v>1.4007455319999999E-3</v>
      </c>
    </row>
    <row r="74" spans="1:69" x14ac:dyDescent="0.2">
      <c r="A74">
        <v>0.35499998927100002</v>
      </c>
      <c r="B74">
        <v>0.40833801031099998</v>
      </c>
      <c r="C74">
        <v>0.233934268355</v>
      </c>
      <c r="D74">
        <f>C74/Info!$B$6</f>
        <v>18.276114715234378</v>
      </c>
      <c r="E74">
        <f t="shared" si="20"/>
        <v>36.552229430468756</v>
      </c>
      <c r="F74">
        <f t="shared" si="21"/>
        <v>1.1659434865370492E-3</v>
      </c>
      <c r="H74">
        <v>0.70999997854200003</v>
      </c>
      <c r="I74">
        <v>0.47585299611100002</v>
      </c>
      <c r="J74">
        <v>0.14097814261899999</v>
      </c>
      <c r="K74">
        <f>J74/Info!$B$6</f>
        <v>11.013917392109375</v>
      </c>
      <c r="L74">
        <f t="shared" si="22"/>
        <v>44.055669568437501</v>
      </c>
      <c r="M74">
        <f t="shared" si="23"/>
        <v>1.4087153202269236E-3</v>
      </c>
      <c r="O74">
        <v>1.06500005722</v>
      </c>
      <c r="P74">
        <v>0.358999997377</v>
      </c>
      <c r="Q74">
        <v>7.1363151072999995E-2</v>
      </c>
      <c r="R74">
        <f>Q74/Info!$B$6</f>
        <v>5.5752461775781255</v>
      </c>
      <c r="S74">
        <f t="shared" si="24"/>
        <v>44.601969420625004</v>
      </c>
      <c r="T74">
        <f t="shared" si="25"/>
        <v>1.070075273031096E-3</v>
      </c>
      <c r="V74">
        <v>2.8399999141690002</v>
      </c>
      <c r="W74">
        <v>0.353805989027</v>
      </c>
      <c r="X74">
        <v>2.9491484165000002E-2</v>
      </c>
      <c r="Y74">
        <f>X74/Info!$B$6</f>
        <v>2.3040222003906252</v>
      </c>
      <c r="Z74">
        <f t="shared" si="26"/>
        <v>46.080444007812503</v>
      </c>
      <c r="AA74">
        <f t="shared" si="27"/>
        <v>1.1791522358909265E-3</v>
      </c>
      <c r="AC74">
        <v>5.6799998283389996</v>
      </c>
      <c r="AD74">
        <v>0.34125599265099998</v>
      </c>
      <c r="AE74">
        <v>1.4986093156E-2</v>
      </c>
      <c r="AF74">
        <f>AE74/Info!$B$6</f>
        <v>1.1707885278125001</v>
      </c>
      <c r="AG74">
        <f t="shared" si="28"/>
        <v>46.831541112499998</v>
      </c>
      <c r="AH74">
        <f t="shared" si="29"/>
        <v>1.1982116224544355E-3</v>
      </c>
      <c r="AJ74">
        <v>11.359999656676999</v>
      </c>
      <c r="AK74">
        <v>0.33433100581199998</v>
      </c>
      <c r="AL74">
        <v>7.6563572510000002E-3</v>
      </c>
      <c r="AM74">
        <f>AL74/Info!$B$6</f>
        <v>0.59815291023437511</v>
      </c>
      <c r="AN74">
        <f t="shared" si="30"/>
        <v>47.852232818750004</v>
      </c>
      <c r="AO74">
        <f t="shared" si="31"/>
        <v>1.2238169711152312E-3</v>
      </c>
      <c r="AQ74">
        <v>28.39999961853</v>
      </c>
      <c r="AR74">
        <v>0.33259999752000002</v>
      </c>
      <c r="AS74">
        <v>3.15413624E-3</v>
      </c>
      <c r="AT74">
        <f>AS74/Info!$B$6</f>
        <v>0.24641689375000003</v>
      </c>
      <c r="AU74">
        <f t="shared" si="32"/>
        <v>49.283378750000004</v>
      </c>
      <c r="AV74">
        <f t="shared" si="33"/>
        <v>1.260987165026918E-3</v>
      </c>
      <c r="AX74">
        <v>56.799999237061002</v>
      </c>
      <c r="AY74">
        <v>0.326323986053</v>
      </c>
      <c r="AZ74">
        <v>1.6197210639999999E-3</v>
      </c>
      <c r="BA74">
        <f>AZ74/Info!$B$6</f>
        <v>0.12654070812500001</v>
      </c>
      <c r="BB74">
        <f t="shared" si="34"/>
        <v>50.616283250000002</v>
      </c>
      <c r="BC74">
        <f t="shared" si="35"/>
        <v>1.2940477342994702E-3</v>
      </c>
      <c r="BE74">
        <v>142</v>
      </c>
      <c r="BF74">
        <v>0.32545900344799999</v>
      </c>
      <c r="BG74">
        <v>6.7761127099999995E-4</v>
      </c>
      <c r="BH74">
        <f>BG74/Info!$B$6</f>
        <v>5.2938380546875004E-2</v>
      </c>
      <c r="BI74">
        <f t="shared" si="36"/>
        <v>52.938380546875003</v>
      </c>
      <c r="BJ74">
        <f t="shared" si="37"/>
        <v>1.3524811940000001E-3</v>
      </c>
      <c r="BL74">
        <v>284</v>
      </c>
      <c r="BM74">
        <v>0.32372799515700001</v>
      </c>
      <c r="BN74">
        <v>3.4823422900000001E-4</v>
      </c>
      <c r="BO74">
        <f>BN74/Info!$B$6</f>
        <v>2.7205799140625004E-2</v>
      </c>
      <c r="BP74">
        <f t="shared" si="38"/>
        <v>54.411598281250008</v>
      </c>
      <c r="BQ74">
        <f t="shared" si="39"/>
        <v>1.3959274519999999E-3</v>
      </c>
    </row>
    <row r="75" spans="1:69" x14ac:dyDescent="0.2">
      <c r="A75">
        <v>0.360000014305</v>
      </c>
      <c r="B75">
        <v>0.41331499815</v>
      </c>
      <c r="C75">
        <v>0.23531849682299999</v>
      </c>
      <c r="D75">
        <f>C75/Info!$B$6</f>
        <v>18.384257564296878</v>
      </c>
      <c r="E75">
        <f t="shared" si="20"/>
        <v>36.768515128593755</v>
      </c>
      <c r="F75">
        <f t="shared" si="21"/>
        <v>1.173137786581859E-3</v>
      </c>
      <c r="H75">
        <v>0.72000002861000001</v>
      </c>
      <c r="I75">
        <v>0.48061400651899999</v>
      </c>
      <c r="J75">
        <v>0.14119109511399999</v>
      </c>
      <c r="K75">
        <f>J75/Info!$B$6</f>
        <v>11.03055430578125</v>
      </c>
      <c r="L75">
        <f t="shared" si="22"/>
        <v>44.122217223124998</v>
      </c>
      <c r="M75">
        <f t="shared" si="23"/>
        <v>1.410853252489694E-3</v>
      </c>
      <c r="O75">
        <v>1.0800000429150001</v>
      </c>
      <c r="P75">
        <v>0.36267900466899999</v>
      </c>
      <c r="Q75">
        <v>7.1405321359999996E-2</v>
      </c>
      <c r="R75">
        <f>Q75/Info!$B$6</f>
        <v>5.5785407312500004</v>
      </c>
      <c r="S75">
        <f t="shared" si="24"/>
        <v>44.628325850000003</v>
      </c>
      <c r="T75">
        <f t="shared" si="25"/>
        <v>1.0707625220960045E-3</v>
      </c>
      <c r="V75">
        <v>2.8800001144410001</v>
      </c>
      <c r="W75">
        <v>0.35791799426100002</v>
      </c>
      <c r="X75">
        <v>2.9499918222000002E-2</v>
      </c>
      <c r="Y75">
        <f>X75/Info!$B$6</f>
        <v>2.3046811110937502</v>
      </c>
      <c r="Z75">
        <f t="shared" si="26"/>
        <v>46.093622221875002</v>
      </c>
      <c r="AA75">
        <f t="shared" si="27"/>
        <v>1.1798339549030667E-3</v>
      </c>
      <c r="AC75">
        <v>5.7600002288820003</v>
      </c>
      <c r="AD75">
        <v>0.34515100717500002</v>
      </c>
      <c r="AE75">
        <v>1.5019826591000001E-2</v>
      </c>
      <c r="AF75">
        <f>AE75/Info!$B$6</f>
        <v>1.1734239524218752</v>
      </c>
      <c r="AG75">
        <f t="shared" si="28"/>
        <v>46.93695809687501</v>
      </c>
      <c r="AH75">
        <f t="shared" si="29"/>
        <v>1.200242799210566E-3</v>
      </c>
      <c r="AJ75">
        <v>11.520000457764001</v>
      </c>
      <c r="AK75">
        <v>0.33822599053399999</v>
      </c>
      <c r="AL75">
        <v>7.6388716700000001E-3</v>
      </c>
      <c r="AM75">
        <f>AL75/Info!$B$6</f>
        <v>0.59678684921875003</v>
      </c>
      <c r="AN75">
        <f t="shared" si="30"/>
        <v>47.742947937499999</v>
      </c>
      <c r="AO75">
        <f t="shared" si="31"/>
        <v>1.2236244400845354E-3</v>
      </c>
      <c r="AQ75">
        <v>28.799999237061002</v>
      </c>
      <c r="AR75">
        <v>0.33649501204499999</v>
      </c>
      <c r="AS75">
        <v>3.143311478E-3</v>
      </c>
      <c r="AT75">
        <f>AS75/Info!$B$6</f>
        <v>0.24557120921875003</v>
      </c>
      <c r="AU75">
        <f t="shared" si="32"/>
        <v>49.114241843750008</v>
      </c>
      <c r="AV75">
        <f t="shared" si="33"/>
        <v>1.2594883424594638E-3</v>
      </c>
      <c r="AX75">
        <v>57.599998474121001</v>
      </c>
      <c r="AY75">
        <v>0.33043599128700002</v>
      </c>
      <c r="AZ75">
        <v>1.6257852550000001E-3</v>
      </c>
      <c r="BA75">
        <f>AZ75/Info!$B$6</f>
        <v>0.12701447304687502</v>
      </c>
      <c r="BB75">
        <f t="shared" si="34"/>
        <v>50.805789218750007</v>
      </c>
      <c r="BC75">
        <f t="shared" si="35"/>
        <v>1.2982012895367042E-3</v>
      </c>
      <c r="BE75">
        <v>144</v>
      </c>
      <c r="BF75">
        <v>0.32956999540300003</v>
      </c>
      <c r="BG75">
        <v>6.7586678800000001E-4</v>
      </c>
      <c r="BH75">
        <f>BG75/Info!$B$6</f>
        <v>5.2802092812500007E-2</v>
      </c>
      <c r="BI75">
        <f t="shared" si="36"/>
        <v>52.802092812500007</v>
      </c>
      <c r="BJ75">
        <f t="shared" si="37"/>
        <v>1.353478059E-3</v>
      </c>
      <c r="BL75">
        <v>288</v>
      </c>
      <c r="BM75">
        <v>0.32783898711199999</v>
      </c>
      <c r="BN75">
        <v>3.5205550399999998E-4</v>
      </c>
      <c r="BO75">
        <f>BN75/Info!$B$6</f>
        <v>2.7504336250000001E-2</v>
      </c>
      <c r="BP75">
        <f t="shared" si="38"/>
        <v>55.008672500000003</v>
      </c>
      <c r="BQ75">
        <f t="shared" si="39"/>
        <v>1.400579466E-3</v>
      </c>
    </row>
    <row r="76" spans="1:69" x14ac:dyDescent="0.2">
      <c r="A76">
        <v>0.36500000953700001</v>
      </c>
      <c r="B76">
        <v>0.41829198598900003</v>
      </c>
      <c r="C76">
        <v>0.23648977279700001</v>
      </c>
      <c r="D76">
        <f>C76/Info!$B$6</f>
        <v>18.475763499765627</v>
      </c>
      <c r="E76">
        <f t="shared" si="20"/>
        <v>36.951526999531254</v>
      </c>
      <c r="F76">
        <f t="shared" si="21"/>
        <v>1.1795195492590874E-3</v>
      </c>
      <c r="H76">
        <v>0.73000001907300005</v>
      </c>
      <c r="I76">
        <v>0.48580801487000003</v>
      </c>
      <c r="J76">
        <v>0.141510531306</v>
      </c>
      <c r="K76">
        <f>J76/Info!$B$6</f>
        <v>11.055510258281251</v>
      </c>
      <c r="L76">
        <f t="shared" si="22"/>
        <v>44.222041033125002</v>
      </c>
      <c r="M76">
        <f t="shared" si="23"/>
        <v>1.4135067840373001E-3</v>
      </c>
      <c r="O76">
        <v>1.0950000286099999</v>
      </c>
      <c r="P76">
        <v>0.366356998682</v>
      </c>
      <c r="Q76">
        <v>7.1447484194999994E-2</v>
      </c>
      <c r="R76">
        <f>Q76/Info!$B$6</f>
        <v>5.5818347027343753</v>
      </c>
      <c r="S76">
        <f t="shared" si="24"/>
        <v>44.654677621875003</v>
      </c>
      <c r="T76">
        <f t="shared" si="25"/>
        <v>1.0713950199077961E-3</v>
      </c>
      <c r="V76">
        <v>2.9200000762939999</v>
      </c>
      <c r="W76">
        <v>0.361813008785</v>
      </c>
      <c r="X76">
        <v>2.9558951034999999E-2</v>
      </c>
      <c r="Y76">
        <f>X76/Info!$B$6</f>
        <v>2.3092930496093751</v>
      </c>
      <c r="Z76">
        <f t="shared" si="26"/>
        <v>46.1858609921875</v>
      </c>
      <c r="AA76">
        <f t="shared" si="27"/>
        <v>1.1811762586806517E-3</v>
      </c>
      <c r="AC76">
        <v>5.8400001525879999</v>
      </c>
      <c r="AD76">
        <v>0.34904599189800001</v>
      </c>
      <c r="AE76">
        <v>1.5028259717E-2</v>
      </c>
      <c r="AF76">
        <f>AE76/Info!$B$6</f>
        <v>1.174082790390625</v>
      </c>
      <c r="AG76">
        <f t="shared" si="28"/>
        <v>46.963311615624995</v>
      </c>
      <c r="AH76">
        <f t="shared" si="29"/>
        <v>1.201922306075646E-3</v>
      </c>
      <c r="AJ76">
        <v>11.680000305176</v>
      </c>
      <c r="AK76">
        <v>0.342337995768</v>
      </c>
      <c r="AL76">
        <v>7.6738432980000002E-3</v>
      </c>
      <c r="AM76">
        <f>AL76/Info!$B$6</f>
        <v>0.5995190076562501</v>
      </c>
      <c r="AN76">
        <f t="shared" si="30"/>
        <v>47.961520612500003</v>
      </c>
      <c r="AO76">
        <f t="shared" si="31"/>
        <v>1.2250160291717184E-3</v>
      </c>
      <c r="AQ76">
        <v>29.200000762938998</v>
      </c>
      <c r="AR76">
        <v>0.34060600400000002</v>
      </c>
      <c r="AS76">
        <v>3.1599649230000001E-3</v>
      </c>
      <c r="AT76">
        <f>AS76/Info!$B$6</f>
        <v>0.24687225960937503</v>
      </c>
      <c r="AU76">
        <f t="shared" si="32"/>
        <v>49.374451921875007</v>
      </c>
      <c r="AV76">
        <f t="shared" si="33"/>
        <v>1.260660089215384E-3</v>
      </c>
      <c r="AX76">
        <v>58.400001525878999</v>
      </c>
      <c r="AY76">
        <v>0.33454701304399997</v>
      </c>
      <c r="AZ76">
        <v>1.617312082E-3</v>
      </c>
      <c r="BA76">
        <f>AZ76/Info!$B$6</f>
        <v>0.12635250640625001</v>
      </c>
      <c r="BB76">
        <f t="shared" si="34"/>
        <v>50.541002562500005</v>
      </c>
      <c r="BC76">
        <f t="shared" si="35"/>
        <v>1.2972438833741171E-3</v>
      </c>
      <c r="BE76">
        <v>146</v>
      </c>
      <c r="BF76">
        <v>0.33346500992799999</v>
      </c>
      <c r="BG76">
        <v>6.7810970399999999E-4</v>
      </c>
      <c r="BH76">
        <f>BG76/Info!$B$6</f>
        <v>5.2977320625000004E-2</v>
      </c>
      <c r="BI76">
        <f t="shared" si="36"/>
        <v>52.977320625000004</v>
      </c>
      <c r="BJ76">
        <f t="shared" si="37"/>
        <v>1.353976492E-3</v>
      </c>
      <c r="BL76">
        <v>292</v>
      </c>
      <c r="BM76">
        <v>0.33195099234600001</v>
      </c>
      <c r="BN76">
        <v>3.52470845E-4</v>
      </c>
      <c r="BO76">
        <f>BN76/Info!$B$6</f>
        <v>2.7536784765625003E-2</v>
      </c>
      <c r="BP76">
        <f t="shared" si="38"/>
        <v>55.073569531250001</v>
      </c>
      <c r="BQ76">
        <f t="shared" si="39"/>
        <v>1.4090526979999999E-3</v>
      </c>
    </row>
    <row r="77" spans="1:69" x14ac:dyDescent="0.2">
      <c r="A77">
        <v>0.37000000476799999</v>
      </c>
      <c r="B77">
        <v>0.423052996397</v>
      </c>
      <c r="C77">
        <v>0.237661033869</v>
      </c>
      <c r="D77">
        <f>C77/Info!$B$6</f>
        <v>18.567268271015628</v>
      </c>
      <c r="E77">
        <f t="shared" si="20"/>
        <v>37.134536542031256</v>
      </c>
      <c r="F77">
        <f t="shared" si="21"/>
        <v>1.185375886052396E-3</v>
      </c>
      <c r="H77">
        <v>0.74000000953699996</v>
      </c>
      <c r="I77">
        <v>0.49100100994099999</v>
      </c>
      <c r="J77">
        <v>0.14172349870199999</v>
      </c>
      <c r="K77">
        <f>J77/Info!$B$6</f>
        <v>11.07214833609375</v>
      </c>
      <c r="L77">
        <f t="shared" si="22"/>
        <v>44.288593344375002</v>
      </c>
      <c r="M77">
        <f t="shared" si="23"/>
        <v>1.4161687995801317E-3</v>
      </c>
      <c r="O77">
        <v>1.1100000143049999</v>
      </c>
      <c r="P77">
        <v>0.37003600597399999</v>
      </c>
      <c r="Q77">
        <v>7.1540251373999997E-2</v>
      </c>
      <c r="R77">
        <f>Q77/Info!$B$6</f>
        <v>5.5890821385937501</v>
      </c>
      <c r="S77">
        <f t="shared" si="24"/>
        <v>44.712657108750001</v>
      </c>
      <c r="T77">
        <f t="shared" si="25"/>
        <v>1.0724069940477249E-3</v>
      </c>
      <c r="V77">
        <v>2.9600000381470002</v>
      </c>
      <c r="W77">
        <v>0.36592501401900002</v>
      </c>
      <c r="X77">
        <v>2.9542084783000001E-2</v>
      </c>
      <c r="Y77">
        <f>X77/Info!$B$6</f>
        <v>2.3079753736718751</v>
      </c>
      <c r="Z77">
        <f t="shared" si="26"/>
        <v>46.1595074734375</v>
      </c>
      <c r="AA77">
        <f t="shared" si="27"/>
        <v>1.1820195890964009E-3</v>
      </c>
      <c r="AC77">
        <v>5.9200000762940004</v>
      </c>
      <c r="AD77">
        <v>0.35315701365500002</v>
      </c>
      <c r="AE77">
        <v>1.5019826591000001E-2</v>
      </c>
      <c r="AF77">
        <f>AE77/Info!$B$6</f>
        <v>1.1734239524218752</v>
      </c>
      <c r="AG77">
        <f t="shared" si="28"/>
        <v>46.93695809687501</v>
      </c>
      <c r="AH77">
        <f t="shared" si="29"/>
        <v>1.2019223060756594E-3</v>
      </c>
      <c r="AJ77">
        <v>11.840000152588001</v>
      </c>
      <c r="AK77">
        <v>0.346448987722</v>
      </c>
      <c r="AL77">
        <v>7.678839378E-3</v>
      </c>
      <c r="AM77">
        <f>AL77/Info!$B$6</f>
        <v>0.59990932640625005</v>
      </c>
      <c r="AN77">
        <f t="shared" si="30"/>
        <v>47.992746112500001</v>
      </c>
      <c r="AO77">
        <f t="shared" si="31"/>
        <v>1.2282134427624358E-3</v>
      </c>
      <c r="AQ77">
        <v>29.60000038147</v>
      </c>
      <c r="AR77">
        <v>0.34450098872200002</v>
      </c>
      <c r="AS77">
        <v>3.1533034050000002E-3</v>
      </c>
      <c r="AT77">
        <f>AS77/Info!$B$6</f>
        <v>0.24635182851562504</v>
      </c>
      <c r="AU77">
        <f t="shared" si="32"/>
        <v>49.270365703125009</v>
      </c>
      <c r="AV77">
        <f t="shared" si="33"/>
        <v>1.2626524614419278E-3</v>
      </c>
      <c r="AX77">
        <v>59.200000762938998</v>
      </c>
      <c r="AY77">
        <v>0.33844199776599998</v>
      </c>
      <c r="AZ77">
        <v>1.6235423970000001E-3</v>
      </c>
      <c r="BA77">
        <f>AZ77/Info!$B$6</f>
        <v>0.12683924976562502</v>
      </c>
      <c r="BB77">
        <f t="shared" si="34"/>
        <v>50.735699906250005</v>
      </c>
      <c r="BC77">
        <f t="shared" si="35"/>
        <v>1.2963405553112414E-3</v>
      </c>
      <c r="BE77">
        <v>148</v>
      </c>
      <c r="BF77">
        <v>0.33757698535899999</v>
      </c>
      <c r="BG77">
        <v>6.7437149099999999E-4</v>
      </c>
      <c r="BH77">
        <f>BG77/Info!$B$6</f>
        <v>5.2685272734375004E-2</v>
      </c>
      <c r="BI77">
        <f t="shared" si="36"/>
        <v>52.685272734375005</v>
      </c>
      <c r="BJ77">
        <f t="shared" si="37"/>
        <v>1.3524811950000001E-3</v>
      </c>
      <c r="BL77">
        <v>296</v>
      </c>
      <c r="BM77">
        <v>0.33584600686999999</v>
      </c>
      <c r="BN77">
        <v>3.4939721799999999E-4</v>
      </c>
      <c r="BO77">
        <f>BN77/Info!$B$6</f>
        <v>2.7296657656250001E-2</v>
      </c>
      <c r="BP77">
        <f t="shared" si="38"/>
        <v>54.593315312500003</v>
      </c>
      <c r="BQ77">
        <f t="shared" si="39"/>
        <v>1.403736126E-3</v>
      </c>
    </row>
    <row r="78" spans="1:69" x14ac:dyDescent="0.2">
      <c r="A78">
        <v>0.375</v>
      </c>
      <c r="B78">
        <v>0.42803001403800001</v>
      </c>
      <c r="C78">
        <v>0.23893879354</v>
      </c>
      <c r="D78">
        <f>C78/Info!$B$6</f>
        <v>18.6670932453125</v>
      </c>
      <c r="E78">
        <f t="shared" si="20"/>
        <v>37.334186490625001</v>
      </c>
      <c r="F78">
        <f t="shared" si="21"/>
        <v>1.1914984323085137E-3</v>
      </c>
      <c r="H78">
        <v>0.75</v>
      </c>
      <c r="I78">
        <v>0.49554499983799999</v>
      </c>
      <c r="J78">
        <v>0.14193645119699999</v>
      </c>
      <c r="K78">
        <f>J78/Info!$B$6</f>
        <v>11.088785249765625</v>
      </c>
      <c r="L78">
        <f t="shared" si="22"/>
        <v>44.355140999062499</v>
      </c>
      <c r="M78">
        <f t="shared" si="23"/>
        <v>1.4182983968625347E-3</v>
      </c>
      <c r="O78">
        <v>1.125</v>
      </c>
      <c r="P78">
        <v>0.373930990696</v>
      </c>
      <c r="Q78">
        <v>7.1624584495999996E-2</v>
      </c>
      <c r="R78">
        <f>Q78/Info!$B$6</f>
        <v>5.59567066375</v>
      </c>
      <c r="S78">
        <f t="shared" si="24"/>
        <v>44.76536531</v>
      </c>
      <c r="T78">
        <f t="shared" si="25"/>
        <v>1.0737352450385152E-3</v>
      </c>
      <c r="V78">
        <v>3</v>
      </c>
      <c r="W78">
        <v>0.36981999874100002</v>
      </c>
      <c r="X78">
        <v>2.9592685401000001E-2</v>
      </c>
      <c r="Y78">
        <f>X78/Info!$B$6</f>
        <v>2.3119285469531254</v>
      </c>
      <c r="Z78">
        <f t="shared" si="26"/>
        <v>46.238570939062505</v>
      </c>
      <c r="AA78">
        <f t="shared" si="27"/>
        <v>1.1826942757729552E-3</v>
      </c>
      <c r="AC78">
        <v>6</v>
      </c>
      <c r="AD78">
        <v>0.35726898908600002</v>
      </c>
      <c r="AE78">
        <v>1.5061993152E-2</v>
      </c>
      <c r="AF78">
        <f>AE78/Info!$B$6</f>
        <v>1.1767182150000002</v>
      </c>
      <c r="AG78">
        <f t="shared" si="28"/>
        <v>47.068728600000007</v>
      </c>
      <c r="AH78">
        <f t="shared" si="29"/>
        <v>1.2032716421888166E-3</v>
      </c>
      <c r="AJ78">
        <v>12</v>
      </c>
      <c r="AK78">
        <v>0.35034400224700002</v>
      </c>
      <c r="AL78">
        <v>7.6663494109999999E-3</v>
      </c>
      <c r="AM78">
        <f>AL78/Info!$B$6</f>
        <v>0.59893354773437502</v>
      </c>
      <c r="AN78">
        <f t="shared" si="30"/>
        <v>47.914683818749999</v>
      </c>
      <c r="AO78">
        <f t="shared" si="31"/>
        <v>1.2276139323741607E-3</v>
      </c>
      <c r="AQ78">
        <v>30</v>
      </c>
      <c r="AR78">
        <v>0.34861299395599998</v>
      </c>
      <c r="AS78">
        <v>3.16496077E-3</v>
      </c>
      <c r="AT78">
        <f>AS78/Info!$B$6</f>
        <v>0.24726256015625003</v>
      </c>
      <c r="AU78">
        <f t="shared" si="32"/>
        <v>49.452512031250002</v>
      </c>
      <c r="AV78">
        <f t="shared" si="33"/>
        <v>1.2636516298858824E-3</v>
      </c>
      <c r="AX78">
        <v>60</v>
      </c>
      <c r="AY78">
        <v>0.342554003</v>
      </c>
      <c r="AZ78">
        <v>1.6226285369999999E-3</v>
      </c>
      <c r="BA78">
        <f>AZ78/Info!$B$6</f>
        <v>0.126767854453125</v>
      </c>
      <c r="BB78">
        <f t="shared" si="34"/>
        <v>50.707141781249994</v>
      </c>
      <c r="BC78">
        <f t="shared" si="35"/>
        <v>1.2984671352847996E-3</v>
      </c>
      <c r="BE78">
        <v>150</v>
      </c>
      <c r="BF78">
        <v>0.34147199988400001</v>
      </c>
      <c r="BG78">
        <v>6.8176485400000002E-4</v>
      </c>
      <c r="BH78">
        <f>BG78/Info!$B$6</f>
        <v>5.3262879218750003E-2</v>
      </c>
      <c r="BI78">
        <f t="shared" si="36"/>
        <v>53.262879218750001</v>
      </c>
      <c r="BJ78">
        <f t="shared" si="37"/>
        <v>1.3561363449999999E-3</v>
      </c>
      <c r="BL78">
        <v>300</v>
      </c>
      <c r="BM78">
        <v>0.33995699882500002</v>
      </c>
      <c r="BN78">
        <v>3.5355077100000001E-4</v>
      </c>
      <c r="BO78">
        <f>BN78/Info!$B$6</f>
        <v>2.7621153984375004E-2</v>
      </c>
      <c r="BP78">
        <f t="shared" si="38"/>
        <v>55.242307968750005</v>
      </c>
      <c r="BQ78">
        <f t="shared" si="39"/>
        <v>1.4058959779999999E-3</v>
      </c>
    </row>
    <row r="79" spans="1:69" x14ac:dyDescent="0.2">
      <c r="A79">
        <v>0.37999999523200001</v>
      </c>
      <c r="B79">
        <v>0.43300700187699998</v>
      </c>
      <c r="C79">
        <v>0.240110054612</v>
      </c>
      <c r="D79">
        <f>C79/Info!$B$6</f>
        <v>18.758598016562502</v>
      </c>
      <c r="E79">
        <f t="shared" si="20"/>
        <v>37.517196033125003</v>
      </c>
      <c r="F79">
        <f t="shared" si="21"/>
        <v>1.1976209783275482E-3</v>
      </c>
      <c r="H79">
        <v>0.75999999046300004</v>
      </c>
      <c r="I79">
        <v>0.50052297115300004</v>
      </c>
      <c r="J79">
        <v>0.14236237108700001</v>
      </c>
      <c r="K79">
        <f>J79/Info!$B$6</f>
        <v>11.122060241171877</v>
      </c>
      <c r="L79">
        <f t="shared" si="22"/>
        <v>44.488240964687506</v>
      </c>
      <c r="M79">
        <f t="shared" si="23"/>
        <v>1.4214927557410718E-3</v>
      </c>
      <c r="O79">
        <v>1.1399999856950001</v>
      </c>
      <c r="P79">
        <v>0.37760999798799999</v>
      </c>
      <c r="Q79">
        <v>7.1666754782000006E-2</v>
      </c>
      <c r="R79">
        <f>Q79/Info!$B$6</f>
        <v>5.5989652173437507</v>
      </c>
      <c r="S79">
        <f t="shared" si="24"/>
        <v>44.791721738750006</v>
      </c>
      <c r="T79">
        <f t="shared" si="25"/>
        <v>1.0746840196936994E-3</v>
      </c>
      <c r="V79">
        <v>3.0399999618529998</v>
      </c>
      <c r="W79">
        <v>0.373930990696</v>
      </c>
      <c r="X79">
        <v>2.9643284156999999E-2</v>
      </c>
      <c r="Y79">
        <f>X79/Info!$B$6</f>
        <v>2.315881574765625</v>
      </c>
      <c r="Z79">
        <f t="shared" si="26"/>
        <v>46.317631495312497</v>
      </c>
      <c r="AA79">
        <f t="shared" si="27"/>
        <v>1.184718261322729E-3</v>
      </c>
      <c r="AC79">
        <v>6.0799999237059996</v>
      </c>
      <c r="AD79">
        <v>0.36116400361099998</v>
      </c>
      <c r="AE79">
        <v>1.5087293461E-2</v>
      </c>
      <c r="AF79">
        <f>AE79/Info!$B$6</f>
        <v>1.1786948016406251</v>
      </c>
      <c r="AG79">
        <f t="shared" si="28"/>
        <v>47.147792065625005</v>
      </c>
      <c r="AH79">
        <f t="shared" si="29"/>
        <v>1.205970314415158E-3</v>
      </c>
      <c r="AJ79">
        <v>12.159999847411999</v>
      </c>
      <c r="AK79">
        <v>0.35423898696900002</v>
      </c>
      <c r="AL79">
        <v>7.6888315379999997E-3</v>
      </c>
      <c r="AM79">
        <f>AL79/Info!$B$6</f>
        <v>0.60068996390625007</v>
      </c>
      <c r="AN79">
        <f t="shared" si="30"/>
        <v>48.055197112500004</v>
      </c>
      <c r="AO79">
        <f t="shared" si="31"/>
        <v>1.2284133044118189E-3</v>
      </c>
      <c r="AQ79">
        <v>30.39999961853</v>
      </c>
      <c r="AR79">
        <v>0.35250800848000002</v>
      </c>
      <c r="AS79">
        <v>3.1558014450000001E-3</v>
      </c>
      <c r="AT79">
        <f>AS79/Info!$B$6</f>
        <v>0.24654698789062504</v>
      </c>
      <c r="AU79">
        <f t="shared" si="32"/>
        <v>49.309397578125008</v>
      </c>
      <c r="AV79">
        <f t="shared" si="33"/>
        <v>1.2641512374094185E-3</v>
      </c>
      <c r="AX79">
        <v>60.799999237061002</v>
      </c>
      <c r="AY79">
        <v>0.346448987722</v>
      </c>
      <c r="AZ79">
        <v>1.628360478E-3</v>
      </c>
      <c r="BA79">
        <f>AZ79/Info!$B$6</f>
        <v>0.12721566234375001</v>
      </c>
      <c r="BB79">
        <f t="shared" si="34"/>
        <v>50.886264937500002</v>
      </c>
      <c r="BC79">
        <f t="shared" si="35"/>
        <v>1.3003943658468483E-3</v>
      </c>
      <c r="BE79">
        <v>152</v>
      </c>
      <c r="BF79">
        <v>0.34558299183800001</v>
      </c>
      <c r="BG79">
        <v>6.8126642099999998E-4</v>
      </c>
      <c r="BH79">
        <f>BG79/Info!$B$6</f>
        <v>5.3223939140625003E-2</v>
      </c>
      <c r="BI79">
        <f t="shared" si="36"/>
        <v>53.223939140624999</v>
      </c>
      <c r="BJ79">
        <f t="shared" si="37"/>
        <v>1.363031275E-3</v>
      </c>
      <c r="BL79">
        <v>304</v>
      </c>
      <c r="BM79">
        <v>0.34385201334999999</v>
      </c>
      <c r="BN79">
        <v>3.5064326899999999E-4</v>
      </c>
      <c r="BO79">
        <f>BN79/Info!$B$6</f>
        <v>2.7394005390625E-2</v>
      </c>
      <c r="BP79">
        <f t="shared" si="38"/>
        <v>54.788010781250001</v>
      </c>
      <c r="BQ79">
        <f t="shared" si="39"/>
        <v>1.4083880800000001E-3</v>
      </c>
    </row>
    <row r="80" spans="1:69" x14ac:dyDescent="0.2">
      <c r="A80">
        <v>0.38499999046299999</v>
      </c>
      <c r="B80">
        <v>0.43820101022699998</v>
      </c>
      <c r="C80">
        <v>0.24128133058500001</v>
      </c>
      <c r="D80">
        <f>C80/Info!$B$6</f>
        <v>18.850103951953127</v>
      </c>
      <c r="E80">
        <f t="shared" si="20"/>
        <v>37.700207903906254</v>
      </c>
      <c r="F80">
        <f t="shared" si="21"/>
        <v>1.2034773151147363E-3</v>
      </c>
      <c r="H80">
        <v>0.76999998092699995</v>
      </c>
      <c r="I80">
        <v>0.50571602582899999</v>
      </c>
      <c r="J80">
        <v>0.14246885478499999</v>
      </c>
      <c r="K80">
        <f>J80/Info!$B$6</f>
        <v>11.130379280078126</v>
      </c>
      <c r="L80">
        <f t="shared" si="22"/>
        <v>44.521517120312502</v>
      </c>
      <c r="M80">
        <f t="shared" si="23"/>
        <v>1.4241547712847019E-3</v>
      </c>
      <c r="O80">
        <v>1.1549999713900001</v>
      </c>
      <c r="P80">
        <v>0.38150501251199997</v>
      </c>
      <c r="Q80">
        <v>7.1776390075999993E-2</v>
      </c>
      <c r="R80">
        <f>Q80/Info!$B$6</f>
        <v>5.6075304746874997</v>
      </c>
      <c r="S80">
        <f t="shared" si="24"/>
        <v>44.860243797499997</v>
      </c>
      <c r="T80">
        <f t="shared" si="25"/>
        <v>1.07582256045791E-3</v>
      </c>
      <c r="V80">
        <v>3.0799999237060001</v>
      </c>
      <c r="W80">
        <v>0.37804299593000001</v>
      </c>
      <c r="X80">
        <v>2.9668584466E-2</v>
      </c>
      <c r="Y80">
        <f>X80/Info!$B$6</f>
        <v>2.3178581614062503</v>
      </c>
      <c r="Z80">
        <f t="shared" si="26"/>
        <v>46.357163228125003</v>
      </c>
      <c r="AA80">
        <f t="shared" si="27"/>
        <v>1.1862362411750814E-3</v>
      </c>
      <c r="AC80">
        <v>6.1599998474120001</v>
      </c>
      <c r="AD80">
        <v>0.36527499556499998</v>
      </c>
      <c r="AE80">
        <v>1.5061993152E-2</v>
      </c>
      <c r="AF80">
        <f>AE80/Info!$B$6</f>
        <v>1.1767182150000002</v>
      </c>
      <c r="AG80">
        <f t="shared" si="28"/>
        <v>47.068728600000007</v>
      </c>
      <c r="AH80">
        <f t="shared" si="29"/>
        <v>1.2059703144151714E-3</v>
      </c>
      <c r="AJ80">
        <v>12.319999694824</v>
      </c>
      <c r="AK80">
        <v>0.35835099220299999</v>
      </c>
      <c r="AL80">
        <v>7.68966414E-3</v>
      </c>
      <c r="AM80">
        <f>AL80/Info!$B$6</f>
        <v>0.60075501093750006</v>
      </c>
      <c r="AN80">
        <f t="shared" si="30"/>
        <v>48.060400874999999</v>
      </c>
      <c r="AO80">
        <f t="shared" si="31"/>
        <v>1.2302784809530584E-3</v>
      </c>
      <c r="AQ80">
        <v>30.799999237061002</v>
      </c>
      <c r="AR80">
        <v>0.35662001371399998</v>
      </c>
      <c r="AS80">
        <v>3.1682914119999998E-3</v>
      </c>
      <c r="AT80">
        <f>AS80/Info!$B$6</f>
        <v>0.2475227665625</v>
      </c>
      <c r="AU80">
        <f t="shared" si="32"/>
        <v>49.504553312500001</v>
      </c>
      <c r="AV80">
        <f t="shared" si="33"/>
        <v>1.2648173651773167E-3</v>
      </c>
      <c r="AX80">
        <v>61.599998474121001</v>
      </c>
      <c r="AY80">
        <v>0.35056099295600002</v>
      </c>
      <c r="AZ80">
        <v>1.6228777819999999E-3</v>
      </c>
      <c r="BA80">
        <f>AZ80/Info!$B$6</f>
        <v>0.12678732671875001</v>
      </c>
      <c r="BB80">
        <f t="shared" si="34"/>
        <v>50.714930687500001</v>
      </c>
      <c r="BC80">
        <f t="shared" si="35"/>
        <v>1.3004940637501405E-3</v>
      </c>
      <c r="BE80">
        <v>154</v>
      </c>
      <c r="BF80">
        <v>0.34969499707200002</v>
      </c>
      <c r="BG80">
        <v>6.8126642099999998E-4</v>
      </c>
      <c r="BH80">
        <f>BG80/Info!$B$6</f>
        <v>5.3223939140625003E-2</v>
      </c>
      <c r="BI80">
        <f t="shared" si="36"/>
        <v>53.223939140624999</v>
      </c>
      <c r="BJ80">
        <f t="shared" si="37"/>
        <v>1.362532842E-3</v>
      </c>
      <c r="BL80">
        <v>308</v>
      </c>
      <c r="BM80">
        <v>0.34796398878099999</v>
      </c>
      <c r="BN80">
        <v>3.5305233900000002E-4</v>
      </c>
      <c r="BO80">
        <f>BN80/Info!$B$6</f>
        <v>2.7582213984375003E-2</v>
      </c>
      <c r="BP80">
        <f t="shared" si="38"/>
        <v>55.164427968750005</v>
      </c>
      <c r="BQ80">
        <f t="shared" si="39"/>
        <v>1.407391216E-3</v>
      </c>
    </row>
    <row r="81" spans="1:69" x14ac:dyDescent="0.2">
      <c r="A81">
        <v>0.389999985695</v>
      </c>
      <c r="B81">
        <v>0.44339400529900003</v>
      </c>
      <c r="C81">
        <v>0.24245259165800001</v>
      </c>
      <c r="D81">
        <f>C81/Info!$B$6</f>
        <v>18.941608723281252</v>
      </c>
      <c r="E81">
        <f t="shared" si="20"/>
        <v>37.883217446562504</v>
      </c>
      <c r="F81">
        <f t="shared" si="21"/>
        <v>1.2093336523858319E-3</v>
      </c>
      <c r="H81">
        <v>0.77999997138999999</v>
      </c>
      <c r="I81">
        <v>0.51069301366800002</v>
      </c>
      <c r="J81">
        <v>0.14289475977400001</v>
      </c>
      <c r="K81">
        <f>J81/Info!$B$6</f>
        <v>11.163653107343752</v>
      </c>
      <c r="L81">
        <f t="shared" si="22"/>
        <v>44.654612429375007</v>
      </c>
      <c r="M81">
        <f t="shared" si="23"/>
        <v>1.42681671203861E-3</v>
      </c>
      <c r="O81">
        <v>1.1699999570849999</v>
      </c>
      <c r="P81">
        <v>0.38518399000199999</v>
      </c>
      <c r="Q81">
        <v>7.1801684796999998E-2</v>
      </c>
      <c r="R81">
        <f>Q81/Info!$B$6</f>
        <v>5.6095066247656256</v>
      </c>
      <c r="S81">
        <f t="shared" si="24"/>
        <v>44.876052998125004</v>
      </c>
      <c r="T81">
        <f t="shared" si="25"/>
        <v>1.0768345346053073E-3</v>
      </c>
      <c r="V81">
        <v>3.1199998855589999</v>
      </c>
      <c r="W81">
        <v>0.381938010454</v>
      </c>
      <c r="X81">
        <v>2.968545258E-2</v>
      </c>
      <c r="Y81">
        <f>X81/Info!$B$6</f>
        <v>2.3191759828125003</v>
      </c>
      <c r="Z81">
        <f t="shared" si="26"/>
        <v>46.383519656250002</v>
      </c>
      <c r="AA81">
        <f t="shared" si="27"/>
        <v>1.1870796088307687E-3</v>
      </c>
      <c r="AC81">
        <v>6.2399997711179997</v>
      </c>
      <c r="AD81">
        <v>0.36917099356700001</v>
      </c>
      <c r="AE81">
        <v>1.5087293461E-2</v>
      </c>
      <c r="AF81">
        <f>AE81/Info!$B$6</f>
        <v>1.1786948016406251</v>
      </c>
      <c r="AG81">
        <f t="shared" si="28"/>
        <v>47.147792065625005</v>
      </c>
      <c r="AH81">
        <f t="shared" si="29"/>
        <v>1.205970314415158E-3</v>
      </c>
      <c r="AJ81">
        <v>12.479999542235999</v>
      </c>
      <c r="AK81">
        <v>0.36246201396</v>
      </c>
      <c r="AL81">
        <v>7.6946602199999999E-3</v>
      </c>
      <c r="AM81">
        <f>AL81/Info!$B$6</f>
        <v>0.60114532968750001</v>
      </c>
      <c r="AN81">
        <f t="shared" si="30"/>
        <v>48.091626374999997</v>
      </c>
      <c r="AO81">
        <f t="shared" si="31"/>
        <v>1.2307447750683515E-3</v>
      </c>
      <c r="AQ81">
        <v>31.200000762938998</v>
      </c>
      <c r="AR81">
        <v>0.36051499843599999</v>
      </c>
      <c r="AS81">
        <v>3.1849448569999999E-3</v>
      </c>
      <c r="AT81">
        <f>AS81/Info!$B$6</f>
        <v>0.24882381695312503</v>
      </c>
      <c r="AU81">
        <f t="shared" si="32"/>
        <v>49.764763390625006</v>
      </c>
      <c r="AV81">
        <f t="shared" si="33"/>
        <v>1.2706521009317154E-3</v>
      </c>
      <c r="AX81">
        <v>62.400001525878999</v>
      </c>
      <c r="AY81">
        <v>0.35445600748099998</v>
      </c>
      <c r="AZ81">
        <v>1.6294404629999999E-3</v>
      </c>
      <c r="BA81">
        <f>AZ81/Info!$B$6</f>
        <v>0.12730003617187499</v>
      </c>
      <c r="BB81">
        <f t="shared" si="34"/>
        <v>50.920014468749997</v>
      </c>
      <c r="BC81">
        <f t="shared" si="35"/>
        <v>1.3009322606441069E-3</v>
      </c>
      <c r="BE81">
        <v>156</v>
      </c>
      <c r="BF81">
        <v>0.35359001159699999</v>
      </c>
      <c r="BG81">
        <v>6.8326015000000004E-4</v>
      </c>
      <c r="BH81">
        <f>BG81/Info!$B$6</f>
        <v>5.3379699218750007E-2</v>
      </c>
      <c r="BI81">
        <f t="shared" si="36"/>
        <v>53.379699218750005</v>
      </c>
      <c r="BJ81">
        <f t="shared" si="37"/>
        <v>1.3645265709999999E-3</v>
      </c>
      <c r="BL81">
        <v>312</v>
      </c>
      <c r="BM81">
        <v>0.35185900330499997</v>
      </c>
      <c r="BN81">
        <v>3.5213856600000001E-4</v>
      </c>
      <c r="BO81">
        <f>BN81/Info!$B$6</f>
        <v>2.7510825468750003E-2</v>
      </c>
      <c r="BP81">
        <f t="shared" si="38"/>
        <v>55.021650937500006</v>
      </c>
      <c r="BQ81">
        <f t="shared" si="39"/>
        <v>1.4103818100000001E-3</v>
      </c>
    </row>
    <row r="82" spans="1:69" x14ac:dyDescent="0.2">
      <c r="A82">
        <v>0.39500001072899998</v>
      </c>
      <c r="B82">
        <v>0.44837099313700002</v>
      </c>
      <c r="C82">
        <v>0.24341090023500001</v>
      </c>
      <c r="D82">
        <f>C82/Info!$B$6</f>
        <v>19.016476580859376</v>
      </c>
      <c r="E82">
        <f t="shared" si="20"/>
        <v>38.032953161718751</v>
      </c>
      <c r="F82">
        <f t="shared" si="21"/>
        <v>1.2146648112858253E-3</v>
      </c>
      <c r="H82">
        <v>0.79000002145799997</v>
      </c>
      <c r="I82">
        <v>0.51567000150700004</v>
      </c>
      <c r="J82">
        <v>0.14310772717</v>
      </c>
      <c r="K82">
        <f>J82/Info!$B$6</f>
        <v>11.180291185156252</v>
      </c>
      <c r="L82">
        <f t="shared" si="22"/>
        <v>44.721164740625007</v>
      </c>
      <c r="M82">
        <f t="shared" si="23"/>
        <v>1.4300195945062548E-3</v>
      </c>
      <c r="O82">
        <v>1.18499994278</v>
      </c>
      <c r="P82">
        <v>0.388862997293</v>
      </c>
      <c r="Q82">
        <v>7.1902886033000005E-2</v>
      </c>
      <c r="R82">
        <f>Q82/Info!$B$6</f>
        <v>5.6174129713281262</v>
      </c>
      <c r="S82">
        <f t="shared" si="24"/>
        <v>44.93930377062501</v>
      </c>
      <c r="T82">
        <f t="shared" si="25"/>
        <v>1.0777832533780606E-3</v>
      </c>
      <c r="V82">
        <v>3.1600000858309998</v>
      </c>
      <c r="W82">
        <v>0.385832995176</v>
      </c>
      <c r="X82">
        <v>2.9719185084E-2</v>
      </c>
      <c r="Y82">
        <f>X82/Info!$B$6</f>
        <v>2.3218113346875002</v>
      </c>
      <c r="Z82">
        <f t="shared" si="26"/>
        <v>46.436226693750001</v>
      </c>
      <c r="AA82">
        <f t="shared" si="27"/>
        <v>1.1880987018227944E-3</v>
      </c>
      <c r="AC82">
        <v>6.3200001716610004</v>
      </c>
      <c r="AD82">
        <v>0.373281985521</v>
      </c>
      <c r="AE82">
        <v>1.511259377E-2</v>
      </c>
      <c r="AF82">
        <f>AE82/Info!$B$6</f>
        <v>1.1806713882812501</v>
      </c>
      <c r="AG82">
        <f t="shared" si="28"/>
        <v>47.226855531250003</v>
      </c>
      <c r="AH82">
        <f t="shared" si="29"/>
        <v>1.2080015374167248E-3</v>
      </c>
      <c r="AJ82">
        <v>12.640000343323001</v>
      </c>
      <c r="AK82">
        <v>0.366356998682</v>
      </c>
      <c r="AL82">
        <v>7.6938271519999997E-3</v>
      </c>
      <c r="AM82">
        <f>AL82/Info!$B$6</f>
        <v>0.60108024625000001</v>
      </c>
      <c r="AN82">
        <f t="shared" si="30"/>
        <v>48.0864197</v>
      </c>
      <c r="AO82">
        <f t="shared" si="31"/>
        <v>1.2310851535186017E-3</v>
      </c>
      <c r="AQ82">
        <v>31.60000038147</v>
      </c>
      <c r="AR82">
        <v>0.36462599039100002</v>
      </c>
      <c r="AS82">
        <v>3.156634048E-3</v>
      </c>
      <c r="AT82">
        <f>AS82/Info!$B$6</f>
        <v>0.24661203500000001</v>
      </c>
      <c r="AU82">
        <f t="shared" si="32"/>
        <v>49.322406999999998</v>
      </c>
      <c r="AV82">
        <f t="shared" si="33"/>
        <v>1.2683145714421239E-3</v>
      </c>
      <c r="AX82">
        <v>63.200000762938998</v>
      </c>
      <c r="AY82">
        <v>0.35856699943499998</v>
      </c>
      <c r="AZ82">
        <v>1.635006163E-3</v>
      </c>
      <c r="BA82">
        <f>AZ82/Info!$B$6</f>
        <v>0.12773485648437502</v>
      </c>
      <c r="BB82">
        <f t="shared" si="34"/>
        <v>51.093942593750008</v>
      </c>
      <c r="BC82">
        <f t="shared" si="35"/>
        <v>1.3057774051115452E-3</v>
      </c>
      <c r="BE82">
        <v>158</v>
      </c>
      <c r="BF82">
        <v>0.35770198702799999</v>
      </c>
      <c r="BG82">
        <v>6.8035261899999997E-4</v>
      </c>
      <c r="BH82">
        <f>BG82/Info!$B$6</f>
        <v>5.3152548359375003E-2</v>
      </c>
      <c r="BI82">
        <f t="shared" si="36"/>
        <v>53.152548359375004</v>
      </c>
      <c r="BJ82">
        <f t="shared" si="37"/>
        <v>1.3636127690000001E-3</v>
      </c>
      <c r="BL82">
        <v>316</v>
      </c>
      <c r="BM82">
        <v>0.35596999526000001</v>
      </c>
      <c r="BN82">
        <v>3.5238778199999998E-4</v>
      </c>
      <c r="BO82">
        <f>BN82/Info!$B$6</f>
        <v>2.753029546875E-2</v>
      </c>
      <c r="BP82">
        <f t="shared" si="38"/>
        <v>55.060590937500002</v>
      </c>
      <c r="BQ82">
        <f t="shared" si="39"/>
        <v>1.4090526959999999E-3</v>
      </c>
    </row>
    <row r="83" spans="1:69" x14ac:dyDescent="0.2">
      <c r="A83">
        <v>0.40000000596000002</v>
      </c>
      <c r="B83">
        <v>0.45334801077800002</v>
      </c>
      <c r="C83">
        <v>0.24458217620799999</v>
      </c>
      <c r="D83">
        <f>C83/Info!$B$6</f>
        <v>19.107982516250001</v>
      </c>
      <c r="E83">
        <f t="shared" si="20"/>
        <v>38.215965032500002</v>
      </c>
      <c r="F83">
        <f t="shared" si="21"/>
        <v>1.219981527488017E-3</v>
      </c>
      <c r="H83">
        <v>0.80000001192100001</v>
      </c>
      <c r="I83">
        <v>0.52064698934599996</v>
      </c>
      <c r="J83">
        <v>0.14332067966500001</v>
      </c>
      <c r="K83">
        <f>J83/Info!$B$6</f>
        <v>11.196928098828126</v>
      </c>
      <c r="L83">
        <f t="shared" si="22"/>
        <v>44.787712395312504</v>
      </c>
      <c r="M83">
        <f t="shared" si="23"/>
        <v>1.4321406683411482E-3</v>
      </c>
      <c r="O83">
        <v>1.200000047684</v>
      </c>
      <c r="P83">
        <v>0.39275801181800002</v>
      </c>
      <c r="Q83">
        <v>7.1919754148000004E-2</v>
      </c>
      <c r="R83">
        <f>Q83/Info!$B$6</f>
        <v>5.6187307928125012</v>
      </c>
      <c r="S83">
        <f t="shared" si="24"/>
        <v>44.94984634250001</v>
      </c>
      <c r="T83">
        <f t="shared" si="25"/>
        <v>1.0786773451426268E-3</v>
      </c>
      <c r="V83">
        <v>3.200000047684</v>
      </c>
      <c r="W83">
        <v>0.38994500041000002</v>
      </c>
      <c r="X83">
        <v>2.9769785702E-2</v>
      </c>
      <c r="Y83">
        <f>X83/Info!$B$6</f>
        <v>2.3257645079687501</v>
      </c>
      <c r="Z83">
        <f t="shared" si="26"/>
        <v>46.515290159374999</v>
      </c>
      <c r="AA83">
        <f t="shared" si="27"/>
        <v>1.1897782810571234E-3</v>
      </c>
      <c r="AC83">
        <v>6.400000095367</v>
      </c>
      <c r="AD83">
        <v>0.37717700004600002</v>
      </c>
      <c r="AE83">
        <v>1.511259377E-2</v>
      </c>
      <c r="AF83">
        <f>AE83/Info!$B$6</f>
        <v>1.1806713882812501</v>
      </c>
      <c r="AG83">
        <f t="shared" si="28"/>
        <v>47.226855531250003</v>
      </c>
      <c r="AH83">
        <f t="shared" si="29"/>
        <v>1.2090063485997653E-3</v>
      </c>
      <c r="AJ83">
        <v>12.800000190735</v>
      </c>
      <c r="AK83">
        <v>0.37046900391600002</v>
      </c>
      <c r="AL83">
        <v>7.7154766770000001E-3</v>
      </c>
      <c r="AM83">
        <f>AL83/Info!$B$6</f>
        <v>0.60277161539062507</v>
      </c>
      <c r="AN83">
        <f t="shared" si="30"/>
        <v>48.221729231250002</v>
      </c>
      <c r="AO83">
        <f t="shared" si="31"/>
        <v>1.2327431306825678E-3</v>
      </c>
      <c r="AQ83">
        <v>32</v>
      </c>
      <c r="AR83">
        <v>0.36852100491500001</v>
      </c>
      <c r="AS83">
        <v>3.182446817E-3</v>
      </c>
      <c r="AT83">
        <f>AS83/Info!$B$6</f>
        <v>0.24862865757812502</v>
      </c>
      <c r="AU83">
        <f t="shared" si="32"/>
        <v>49.725731515625</v>
      </c>
      <c r="AV83">
        <f t="shared" si="33"/>
        <v>1.2678149639154107E-3</v>
      </c>
      <c r="AX83">
        <v>64</v>
      </c>
      <c r="AY83">
        <v>0.36246201396</v>
      </c>
      <c r="AZ83">
        <v>1.6277789840000001E-3</v>
      </c>
      <c r="BA83">
        <f>AZ83/Info!$B$6</f>
        <v>0.127170233125</v>
      </c>
      <c r="BB83">
        <f t="shared" si="34"/>
        <v>50.868093250000001</v>
      </c>
      <c r="BC83">
        <f t="shared" si="35"/>
        <v>1.305112814146984E-3</v>
      </c>
      <c r="BE83">
        <v>160</v>
      </c>
      <c r="BF83">
        <v>0.36159700155300001</v>
      </c>
      <c r="BG83">
        <v>6.8542000400000005E-4</v>
      </c>
      <c r="BH83">
        <f>BG83/Info!$B$6</f>
        <v>5.3548437812500009E-2</v>
      </c>
      <c r="BI83">
        <f t="shared" si="36"/>
        <v>53.548437812500005</v>
      </c>
      <c r="BJ83">
        <f t="shared" si="37"/>
        <v>1.365772623E-3</v>
      </c>
      <c r="BL83">
        <v>320</v>
      </c>
      <c r="BM83">
        <v>0.35986599326099999</v>
      </c>
      <c r="BN83">
        <v>3.5595984099999999E-4</v>
      </c>
      <c r="BO83">
        <f>BN83/Info!$B$6</f>
        <v>2.7809362578125E-2</v>
      </c>
      <c r="BP83">
        <f t="shared" si="38"/>
        <v>55.618725156250001</v>
      </c>
      <c r="BQ83">
        <f t="shared" si="39"/>
        <v>1.4166952459999998E-3</v>
      </c>
    </row>
    <row r="84" spans="1:69" x14ac:dyDescent="0.2">
      <c r="A84">
        <v>0.40500000119200003</v>
      </c>
      <c r="B84">
        <v>0.45832499861699999</v>
      </c>
      <c r="C84">
        <v>0.24564695358300001</v>
      </c>
      <c r="D84">
        <f>C84/Info!$B$6</f>
        <v>19.191168248671879</v>
      </c>
      <c r="E84">
        <f t="shared" si="20"/>
        <v>38.382336497343758</v>
      </c>
      <c r="F84">
        <f t="shared" si="21"/>
        <v>1.2255716557712569E-3</v>
      </c>
      <c r="H84">
        <v>0.81000000238400005</v>
      </c>
      <c r="I84">
        <v>0.52584099769600001</v>
      </c>
      <c r="J84">
        <v>0.14364011585700001</v>
      </c>
      <c r="K84">
        <f>J84/Info!$B$6</f>
        <v>11.221884051328127</v>
      </c>
      <c r="L84">
        <f t="shared" si="22"/>
        <v>44.887536205312507</v>
      </c>
      <c r="M84">
        <f t="shared" si="23"/>
        <v>1.4348026092374528E-3</v>
      </c>
      <c r="O84">
        <v>1.2150000333790001</v>
      </c>
      <c r="P84">
        <v>0.39643600583100003</v>
      </c>
      <c r="Q84">
        <v>7.1987219155000004E-2</v>
      </c>
      <c r="R84">
        <f>Q84/Info!$B$6</f>
        <v>5.6240014964843761</v>
      </c>
      <c r="S84">
        <f t="shared" si="24"/>
        <v>44.992011971875009</v>
      </c>
      <c r="T84">
        <f t="shared" si="25"/>
        <v>1.0793012704778773E-3</v>
      </c>
      <c r="V84">
        <v>3.2400000095369998</v>
      </c>
      <c r="W84">
        <v>0.39383998513200003</v>
      </c>
      <c r="X84">
        <v>2.9736051336000002E-2</v>
      </c>
      <c r="Y84">
        <f>X84/Info!$B$6</f>
        <v>2.3231290106250002</v>
      </c>
      <c r="Z84">
        <f t="shared" si="26"/>
        <v>46.462580212500001</v>
      </c>
      <c r="AA84">
        <f t="shared" si="27"/>
        <v>1.1901156057754117E-3</v>
      </c>
      <c r="AC84">
        <v>6.4800000190729996</v>
      </c>
      <c r="AD84">
        <v>0.38128900527999998</v>
      </c>
      <c r="AE84">
        <v>1.5146327205000001E-2</v>
      </c>
      <c r="AF84">
        <f>AE84/Info!$B$6</f>
        <v>1.1833068128906252</v>
      </c>
      <c r="AG84">
        <f t="shared" si="28"/>
        <v>47.332272515625007</v>
      </c>
      <c r="AH84">
        <f t="shared" si="29"/>
        <v>1.2103556847129359E-3</v>
      </c>
      <c r="AJ84">
        <v>12.960000038146999</v>
      </c>
      <c r="AK84">
        <v>0.37436398863800002</v>
      </c>
      <c r="AL84">
        <v>7.7254688369999998E-3</v>
      </c>
      <c r="AM84">
        <f>AL84/Info!$B$6</f>
        <v>0.60355225289062508</v>
      </c>
      <c r="AN84">
        <f t="shared" si="30"/>
        <v>48.284180231250005</v>
      </c>
      <c r="AO84">
        <f t="shared" si="31"/>
        <v>1.2352744630684971E-3</v>
      </c>
      <c r="AQ84">
        <v>32.400001525878999</v>
      </c>
      <c r="AR84">
        <v>0.37263301014900002</v>
      </c>
      <c r="AS84">
        <v>3.1774507370000002E-3</v>
      </c>
      <c r="AT84">
        <f>AS84/Info!$B$6</f>
        <v>0.24823833882812504</v>
      </c>
      <c r="AU84">
        <f t="shared" si="32"/>
        <v>49.647667765625009</v>
      </c>
      <c r="AV84">
        <f t="shared" si="33"/>
        <v>1.2719843630170555E-3</v>
      </c>
      <c r="AX84">
        <v>64.800003051757997</v>
      </c>
      <c r="AY84">
        <v>0.366573989391</v>
      </c>
      <c r="AZ84">
        <v>1.6368337670000001E-3</v>
      </c>
      <c r="BA84">
        <f>AZ84/Info!$B$6</f>
        <v>0.12787763804687502</v>
      </c>
      <c r="BB84">
        <f t="shared" si="34"/>
        <v>51.15105521875001</v>
      </c>
      <c r="BC84">
        <f t="shared" si="35"/>
        <v>1.3058500818040354E-3</v>
      </c>
      <c r="BE84">
        <v>162</v>
      </c>
      <c r="BF84">
        <v>0.36570799350700001</v>
      </c>
      <c r="BG84">
        <v>6.78358949E-4</v>
      </c>
      <c r="BH84">
        <f>BG84/Info!$B$6</f>
        <v>5.2996792890625005E-2</v>
      </c>
      <c r="BI84">
        <f t="shared" si="36"/>
        <v>52.996792890625002</v>
      </c>
      <c r="BJ84">
        <f t="shared" si="37"/>
        <v>1.363778953E-3</v>
      </c>
      <c r="BL84">
        <v>324</v>
      </c>
      <c r="BM84">
        <v>0.36397698521600003</v>
      </c>
      <c r="BN84">
        <v>3.5272006100000002E-4</v>
      </c>
      <c r="BO84">
        <f>BN84/Info!$B$6</f>
        <v>2.7556254765625003E-2</v>
      </c>
      <c r="BP84">
        <f t="shared" si="38"/>
        <v>55.112509531250005</v>
      </c>
      <c r="BQ84">
        <f t="shared" si="39"/>
        <v>1.417359804E-3</v>
      </c>
    </row>
    <row r="85" spans="1:69" x14ac:dyDescent="0.2">
      <c r="A85">
        <v>0.40999999642399998</v>
      </c>
      <c r="B85">
        <v>0.463302999735</v>
      </c>
      <c r="C85">
        <v>0.24671174585799999</v>
      </c>
      <c r="D85">
        <f>C85/Info!$B$6</f>
        <v>19.27435514515625</v>
      </c>
      <c r="E85">
        <f t="shared" si="20"/>
        <v>38.548710290312499</v>
      </c>
      <c r="F85">
        <f t="shared" si="21"/>
        <v>1.2308955748193491E-3</v>
      </c>
      <c r="H85">
        <v>0.81999999284699998</v>
      </c>
      <c r="I85">
        <v>0.53060197830199995</v>
      </c>
      <c r="J85">
        <v>0.14385306835200001</v>
      </c>
      <c r="K85">
        <f>J85/Info!$B$6</f>
        <v>11.238520965000003</v>
      </c>
      <c r="L85">
        <f t="shared" si="22"/>
        <v>44.954083860000011</v>
      </c>
      <c r="M85">
        <f t="shared" si="23"/>
        <v>1.4374645501337414E-3</v>
      </c>
      <c r="O85">
        <v>1.2300000190730001</v>
      </c>
      <c r="P85">
        <v>0.40011501312300002</v>
      </c>
      <c r="Q85">
        <v>7.2096854448E-2</v>
      </c>
      <c r="R85">
        <f>Q85/Info!$B$6</f>
        <v>5.6325667537500008</v>
      </c>
      <c r="S85">
        <f t="shared" si="24"/>
        <v>45.060534030000007</v>
      </c>
      <c r="T85">
        <f t="shared" si="25"/>
        <v>1.080629521389119E-3</v>
      </c>
      <c r="V85">
        <v>3.2799999713900001</v>
      </c>
      <c r="W85">
        <v>0.39795100688899998</v>
      </c>
      <c r="X85">
        <v>2.9803518205999999E-2</v>
      </c>
      <c r="Y85">
        <f>X85/Info!$B$6</f>
        <v>2.3283998598437501</v>
      </c>
      <c r="Z85">
        <f t="shared" si="26"/>
        <v>46.567997196874998</v>
      </c>
      <c r="AA85">
        <f t="shared" si="27"/>
        <v>1.1907902552120279E-3</v>
      </c>
      <c r="AC85">
        <v>6.5599999427800002</v>
      </c>
      <c r="AD85">
        <v>0.38539999723399998</v>
      </c>
      <c r="AE85">
        <v>1.5154760331E-2</v>
      </c>
      <c r="AF85">
        <f>AE85/Info!$B$6</f>
        <v>1.183965650859375</v>
      </c>
      <c r="AG85">
        <f t="shared" si="28"/>
        <v>47.358626034375</v>
      </c>
      <c r="AH85">
        <f t="shared" si="29"/>
        <v>1.2120423455595733E-3</v>
      </c>
      <c r="AJ85">
        <v>13.119999885559</v>
      </c>
      <c r="AK85">
        <v>0.37847599387199998</v>
      </c>
      <c r="AL85">
        <v>7.7121458020000004E-3</v>
      </c>
      <c r="AM85">
        <f>AL85/Info!$B$6</f>
        <v>0.60251139078125004</v>
      </c>
      <c r="AN85">
        <f t="shared" si="30"/>
        <v>48.2009112625</v>
      </c>
      <c r="AO85">
        <f t="shared" si="31"/>
        <v>1.2350079933226366E-3</v>
      </c>
      <c r="AQ85">
        <v>32.799999237061002</v>
      </c>
      <c r="AR85">
        <v>0.376744002104</v>
      </c>
      <c r="AS85">
        <v>3.178283339E-3</v>
      </c>
      <c r="AT85">
        <f>AS85/Info!$B$6</f>
        <v>0.24830338585937503</v>
      </c>
      <c r="AU85">
        <f t="shared" si="32"/>
        <v>49.660677171875008</v>
      </c>
      <c r="AV85">
        <f t="shared" si="33"/>
        <v>1.2711395416407313E-3</v>
      </c>
      <c r="AX85">
        <v>65.599998474120994</v>
      </c>
      <c r="AY85">
        <v>0.37068501114800001</v>
      </c>
      <c r="AZ85">
        <v>1.6349231589999999E-3</v>
      </c>
      <c r="BA85">
        <f>AZ85/Info!$B$6</f>
        <v>0.12772837179687502</v>
      </c>
      <c r="BB85">
        <f t="shared" si="34"/>
        <v>51.091348718750005</v>
      </c>
      <c r="BC85">
        <f t="shared" si="35"/>
        <v>1.3086952819422154E-3</v>
      </c>
      <c r="BE85">
        <v>164</v>
      </c>
      <c r="BF85">
        <v>0.36960300803200002</v>
      </c>
      <c r="BG85">
        <v>6.8658299299999997E-4</v>
      </c>
      <c r="BH85">
        <f>BG85/Info!$B$6</f>
        <v>5.3639296328125002E-2</v>
      </c>
      <c r="BI85">
        <f t="shared" si="36"/>
        <v>53.639296328124999</v>
      </c>
      <c r="BJ85">
        <f t="shared" si="37"/>
        <v>1.3649419419999999E-3</v>
      </c>
      <c r="BL85">
        <v>328</v>
      </c>
      <c r="BM85">
        <v>0.36787199974099999</v>
      </c>
      <c r="BN85">
        <v>3.5712283000000002E-4</v>
      </c>
      <c r="BO85">
        <f>BN85/Info!$B$6</f>
        <v>2.7900221093750004E-2</v>
      </c>
      <c r="BP85">
        <f t="shared" si="38"/>
        <v>55.800442187500003</v>
      </c>
      <c r="BQ85">
        <f t="shared" si="39"/>
        <v>1.4196857820000001E-3</v>
      </c>
    </row>
    <row r="86" spans="1:69" x14ac:dyDescent="0.2">
      <c r="A86">
        <v>0.41499999165500001</v>
      </c>
      <c r="B86">
        <v>0.46806299686399999</v>
      </c>
      <c r="C86">
        <v>0.247776538134</v>
      </c>
      <c r="D86">
        <f>C86/Info!$B$6</f>
        <v>19.357542041718752</v>
      </c>
      <c r="E86">
        <f t="shared" si="20"/>
        <v>38.715084083437503</v>
      </c>
      <c r="F86">
        <f t="shared" si="21"/>
        <v>1.2362195308726945E-3</v>
      </c>
      <c r="H86">
        <v>0.829999983311</v>
      </c>
      <c r="I86">
        <v>0.53579497337299997</v>
      </c>
      <c r="J86">
        <v>0.14417250454399999</v>
      </c>
      <c r="K86">
        <f>J86/Info!$B$6</f>
        <v>11.2634769175</v>
      </c>
      <c r="L86">
        <f t="shared" si="22"/>
        <v>45.053907670000001</v>
      </c>
      <c r="M86">
        <f t="shared" si="23"/>
        <v>1.4401264911740712E-3</v>
      </c>
      <c r="O86">
        <v>1.2450000047680001</v>
      </c>
      <c r="P86">
        <v>0.40400999784500002</v>
      </c>
      <c r="Q86">
        <v>7.2172753512999996E-2</v>
      </c>
      <c r="R86">
        <f>Q86/Info!$B$6</f>
        <v>5.6384963682031248</v>
      </c>
      <c r="S86">
        <f t="shared" si="24"/>
        <v>45.107970945624999</v>
      </c>
      <c r="T86">
        <f t="shared" si="25"/>
        <v>1.0820210278191327E-3</v>
      </c>
      <c r="V86">
        <v>3.3199999332429999</v>
      </c>
      <c r="W86">
        <v>0.402063012123</v>
      </c>
      <c r="X86">
        <v>2.9862552880999999E-2</v>
      </c>
      <c r="Y86">
        <f>X86/Info!$B$6</f>
        <v>2.3330119438281249</v>
      </c>
      <c r="Z86">
        <f t="shared" si="26"/>
        <v>46.660238876562495</v>
      </c>
      <c r="AA86">
        <f t="shared" si="27"/>
        <v>1.1933202836991875E-3</v>
      </c>
      <c r="AC86">
        <v>6.6399998664859998</v>
      </c>
      <c r="AD86">
        <v>0.389295011759</v>
      </c>
      <c r="AE86">
        <v>1.5205360948999999E-2</v>
      </c>
      <c r="AF86">
        <f>AE86/Info!$B$6</f>
        <v>1.1879188241406251</v>
      </c>
      <c r="AG86">
        <f t="shared" si="28"/>
        <v>47.516752965625003</v>
      </c>
      <c r="AH86">
        <f t="shared" si="29"/>
        <v>1.2144036930524476E-3</v>
      </c>
      <c r="AJ86">
        <v>13.279999732971</v>
      </c>
      <c r="AK86">
        <v>0.38258698582599998</v>
      </c>
      <c r="AL86">
        <v>7.7421218159999996E-3</v>
      </c>
      <c r="AM86">
        <f>AL86/Info!$B$6</f>
        <v>0.60485326687500007</v>
      </c>
      <c r="AN86">
        <f t="shared" si="30"/>
        <v>48.388261350000001</v>
      </c>
      <c r="AO86">
        <f t="shared" si="31"/>
        <v>1.2363402303721004E-3</v>
      </c>
      <c r="AQ86">
        <v>33.200000762938998</v>
      </c>
      <c r="AR86">
        <v>0.38064000010499999</v>
      </c>
      <c r="AS86">
        <v>3.1841120220000001E-3</v>
      </c>
      <c r="AT86">
        <f>AS86/Info!$B$6</f>
        <v>0.24875875171875003</v>
      </c>
      <c r="AU86">
        <f t="shared" si="32"/>
        <v>49.751750343750004</v>
      </c>
      <c r="AV86">
        <f t="shared" si="33"/>
        <v>1.2724839263195441E-3</v>
      </c>
      <c r="AX86">
        <v>66.400001525879006</v>
      </c>
      <c r="AY86">
        <v>0.37457999587099999</v>
      </c>
      <c r="AZ86">
        <v>1.635836903E-3</v>
      </c>
      <c r="BA86">
        <f>AZ86/Info!$B$6</f>
        <v>0.12779975804687502</v>
      </c>
      <c r="BB86">
        <f t="shared" si="34"/>
        <v>51.119903218750004</v>
      </c>
      <c r="BC86">
        <f t="shared" si="35"/>
        <v>1.3083090155841114E-3</v>
      </c>
      <c r="BE86">
        <v>166</v>
      </c>
      <c r="BF86">
        <v>0.37371501326599998</v>
      </c>
      <c r="BG86">
        <v>6.8882590899999995E-4</v>
      </c>
      <c r="BH86">
        <f>BG86/Info!$B$6</f>
        <v>5.3814524140625E-2</v>
      </c>
      <c r="BI86">
        <f t="shared" si="36"/>
        <v>53.814524140624997</v>
      </c>
      <c r="BJ86">
        <f t="shared" si="37"/>
        <v>1.3754089019999999E-3</v>
      </c>
      <c r="BL86">
        <v>332</v>
      </c>
      <c r="BM86">
        <v>0.37198400497400003</v>
      </c>
      <c r="BN86">
        <v>3.5695667600000003E-4</v>
      </c>
      <c r="BO86">
        <f>BN86/Info!$B$6</f>
        <v>2.7887240312500006E-2</v>
      </c>
      <c r="BP86">
        <f t="shared" si="38"/>
        <v>55.77448062500001</v>
      </c>
      <c r="BQ86">
        <f t="shared" si="39"/>
        <v>1.428159012E-3</v>
      </c>
    </row>
    <row r="87" spans="1:69" x14ac:dyDescent="0.2">
      <c r="A87">
        <v>0.41999998688700002</v>
      </c>
      <c r="B87">
        <v>0.47304001450499999</v>
      </c>
      <c r="C87">
        <v>0.24873484671099999</v>
      </c>
      <c r="D87">
        <f>C87/Info!$B$6</f>
        <v>19.432409899296875</v>
      </c>
      <c r="E87">
        <f t="shared" si="20"/>
        <v>38.86481979859375</v>
      </c>
      <c r="F87">
        <f t="shared" si="21"/>
        <v>1.241277278429361E-3</v>
      </c>
      <c r="H87">
        <v>0.83999997377400004</v>
      </c>
      <c r="I87">
        <v>0.54077202081700004</v>
      </c>
      <c r="J87">
        <v>0.14449195563799999</v>
      </c>
      <c r="K87">
        <f>J87/Info!$B$6</f>
        <v>11.288434034218751</v>
      </c>
      <c r="L87">
        <f t="shared" si="22"/>
        <v>45.153736136875004</v>
      </c>
      <c r="M87">
        <f t="shared" si="23"/>
        <v>1.4433209244135276E-3</v>
      </c>
      <c r="O87">
        <v>1.2599999904629999</v>
      </c>
      <c r="P87">
        <v>0.40747299790399999</v>
      </c>
      <c r="Q87">
        <v>7.2240218519999996E-2</v>
      </c>
      <c r="R87">
        <f>Q87/Info!$B$6</f>
        <v>5.6437670718750006</v>
      </c>
      <c r="S87">
        <f t="shared" si="24"/>
        <v>45.150136575000005</v>
      </c>
      <c r="T87">
        <f t="shared" si="25"/>
        <v>1.0830962573337051E-3</v>
      </c>
      <c r="V87">
        <v>3.3599998950960002</v>
      </c>
      <c r="W87">
        <v>0.405957996845</v>
      </c>
      <c r="X87">
        <v>2.9862552880999999E-2</v>
      </c>
      <c r="Y87">
        <f>X87/Info!$B$6</f>
        <v>2.3330119438281249</v>
      </c>
      <c r="Z87">
        <f t="shared" si="26"/>
        <v>46.660238876562495</v>
      </c>
      <c r="AA87">
        <f t="shared" si="27"/>
        <v>1.1945009760732028E-3</v>
      </c>
      <c r="AC87">
        <v>6.7199997901920003</v>
      </c>
      <c r="AD87">
        <v>0.393189996481</v>
      </c>
      <c r="AE87">
        <v>1.5163193457E-2</v>
      </c>
      <c r="AF87">
        <f>AE87/Info!$B$6</f>
        <v>1.1846244888281252</v>
      </c>
      <c r="AG87">
        <f t="shared" si="28"/>
        <v>47.384979553125007</v>
      </c>
      <c r="AH87">
        <f t="shared" si="29"/>
        <v>1.2147410177707628E-3</v>
      </c>
      <c r="AJ87">
        <v>13.439999580383001</v>
      </c>
      <c r="AK87">
        <v>0.386482000351</v>
      </c>
      <c r="AL87">
        <v>7.7496161680000002E-3</v>
      </c>
      <c r="AM87">
        <f>AL87/Info!$B$6</f>
        <v>0.60543876312500011</v>
      </c>
      <c r="AN87">
        <f t="shared" si="30"/>
        <v>48.435101050000007</v>
      </c>
      <c r="AO87">
        <f t="shared" si="31"/>
        <v>1.2393378567933501E-3</v>
      </c>
      <c r="AQ87">
        <v>33.599998474121001</v>
      </c>
      <c r="AR87">
        <v>0.38475099206000002</v>
      </c>
      <c r="AS87">
        <v>3.195769386E-3</v>
      </c>
      <c r="AT87">
        <f>AS87/Info!$B$6</f>
        <v>0.24966948328125002</v>
      </c>
      <c r="AU87">
        <f t="shared" si="32"/>
        <v>49.933896656250006</v>
      </c>
      <c r="AV87">
        <f t="shared" si="33"/>
        <v>1.2759689804063075E-3</v>
      </c>
      <c r="AX87">
        <v>67.199996948242003</v>
      </c>
      <c r="AY87">
        <v>0.37869200110399998</v>
      </c>
      <c r="AZ87">
        <v>1.6369167719999999E-3</v>
      </c>
      <c r="BA87">
        <f>AZ87/Info!$B$6</f>
        <v>0.1278841228125</v>
      </c>
      <c r="BB87">
        <f t="shared" si="34"/>
        <v>51.153649125000001</v>
      </c>
      <c r="BC87">
        <f t="shared" si="35"/>
        <v>1.3090939792608379E-3</v>
      </c>
      <c r="BE87">
        <v>168</v>
      </c>
      <c r="BF87">
        <v>0.37760999798799999</v>
      </c>
      <c r="BG87">
        <v>6.8384164500000005E-4</v>
      </c>
      <c r="BH87">
        <f>BG87/Info!$B$6</f>
        <v>5.342512851562501E-2</v>
      </c>
      <c r="BI87">
        <f t="shared" si="36"/>
        <v>53.425128515625012</v>
      </c>
      <c r="BJ87">
        <f t="shared" si="37"/>
        <v>1.3726675540000001E-3</v>
      </c>
      <c r="BL87">
        <v>336</v>
      </c>
      <c r="BM87">
        <v>0.37587898969700001</v>
      </c>
      <c r="BN87">
        <v>3.5745510800000001E-4</v>
      </c>
      <c r="BO87">
        <f>BN87/Info!$B$6</f>
        <v>2.7926180312500003E-2</v>
      </c>
      <c r="BP87">
        <f t="shared" si="38"/>
        <v>55.852360625000003</v>
      </c>
      <c r="BQ87">
        <f t="shared" si="39"/>
        <v>1.428823568E-3</v>
      </c>
    </row>
    <row r="88" spans="1:69" x14ac:dyDescent="0.2">
      <c r="A88">
        <v>0.42500001192100001</v>
      </c>
      <c r="B88">
        <v>0.47823399305300002</v>
      </c>
      <c r="C88">
        <v>0.249799638987</v>
      </c>
      <c r="D88">
        <f>C88/Info!$B$6</f>
        <v>19.515596795859377</v>
      </c>
      <c r="E88">
        <f t="shared" si="20"/>
        <v>39.031193591718754</v>
      </c>
      <c r="F88">
        <f t="shared" si="21"/>
        <v>1.2463424544011546E-3</v>
      </c>
      <c r="H88">
        <v>0.85000002384200002</v>
      </c>
      <c r="I88">
        <v>0.54574900865599996</v>
      </c>
      <c r="J88">
        <v>0.14481139183</v>
      </c>
      <c r="K88">
        <f>J88/Info!$B$6</f>
        <v>11.31338998671875</v>
      </c>
      <c r="L88">
        <f t="shared" si="22"/>
        <v>45.253559946875001</v>
      </c>
      <c r="M88">
        <f t="shared" si="23"/>
        <v>1.4465239797599972E-3</v>
      </c>
      <c r="O88">
        <v>1.274999976158</v>
      </c>
      <c r="P88">
        <v>0.41136801242799997</v>
      </c>
      <c r="Q88">
        <v>7.2299256921000005E-2</v>
      </c>
      <c r="R88">
        <f>Q88/Info!$B$6</f>
        <v>5.6483794469531254</v>
      </c>
      <c r="S88">
        <f t="shared" si="24"/>
        <v>45.187035575625004</v>
      </c>
      <c r="T88">
        <f t="shared" si="25"/>
        <v>1.0840450319889055E-3</v>
      </c>
      <c r="V88">
        <v>3.400000095367</v>
      </c>
      <c r="W88">
        <v>0.41006898879999998</v>
      </c>
      <c r="X88">
        <v>2.9913153498999999E-2</v>
      </c>
      <c r="Y88">
        <f>X88/Info!$B$6</f>
        <v>2.3369651171093753</v>
      </c>
      <c r="Z88">
        <f t="shared" si="26"/>
        <v>46.7393023421875</v>
      </c>
      <c r="AA88">
        <f t="shared" si="27"/>
        <v>1.1955201132702409E-3</v>
      </c>
      <c r="AC88">
        <v>6.8000001907350001</v>
      </c>
      <c r="AD88">
        <v>0.39730200171500002</v>
      </c>
      <c r="AE88">
        <v>1.5196926891999999E-2</v>
      </c>
      <c r="AF88">
        <f>AE88/Info!$B$6</f>
        <v>1.1872599134375001</v>
      </c>
      <c r="AG88">
        <f t="shared" si="28"/>
        <v>47.490396537500004</v>
      </c>
      <c r="AH88">
        <f t="shared" si="29"/>
        <v>1.2144108942268384E-3</v>
      </c>
      <c r="AJ88">
        <v>13.60000038147</v>
      </c>
      <c r="AK88">
        <v>0.39037701487499998</v>
      </c>
      <c r="AL88">
        <v>7.7462852929999996E-3</v>
      </c>
      <c r="AM88">
        <f>AL88/Info!$B$6</f>
        <v>0.60517853851562498</v>
      </c>
      <c r="AN88">
        <f t="shared" si="30"/>
        <v>48.414283081249998</v>
      </c>
      <c r="AO88">
        <f t="shared" si="31"/>
        <v>1.2396783236626034E-3</v>
      </c>
      <c r="AQ88">
        <v>34</v>
      </c>
      <c r="AR88">
        <v>0.388646006584</v>
      </c>
      <c r="AS88">
        <v>3.202430671E-3</v>
      </c>
      <c r="AT88">
        <f>AS88/Info!$B$6</f>
        <v>0.25018989617187504</v>
      </c>
      <c r="AU88">
        <f t="shared" si="32"/>
        <v>50.037979234375008</v>
      </c>
      <c r="AV88">
        <f t="shared" si="33"/>
        <v>1.2796448928395479E-3</v>
      </c>
      <c r="AX88">
        <v>68</v>
      </c>
      <c r="AY88">
        <v>0.38258698582599998</v>
      </c>
      <c r="AZ88">
        <v>1.6427318330000001E-3</v>
      </c>
      <c r="BA88">
        <f>AZ88/Info!$B$6</f>
        <v>0.12833842445312502</v>
      </c>
      <c r="BB88">
        <f t="shared" si="34"/>
        <v>51.335369781250009</v>
      </c>
      <c r="BC88">
        <f t="shared" si="35"/>
        <v>1.3118644463469293E-3</v>
      </c>
      <c r="BE88">
        <v>170</v>
      </c>
      <c r="BF88">
        <v>0.38172098994300002</v>
      </c>
      <c r="BG88">
        <v>6.8882590899999995E-4</v>
      </c>
      <c r="BH88">
        <f>BG88/Info!$B$6</f>
        <v>5.3814524140625E-2</v>
      </c>
      <c r="BI88">
        <f t="shared" si="36"/>
        <v>53.814524140624997</v>
      </c>
      <c r="BJ88">
        <f t="shared" si="37"/>
        <v>1.3726675540000001E-3</v>
      </c>
      <c r="BL88">
        <v>340</v>
      </c>
      <c r="BM88">
        <v>0.37999001145400002</v>
      </c>
      <c r="BN88">
        <v>3.5662439799999997E-4</v>
      </c>
      <c r="BO88">
        <f>BN88/Info!$B$6</f>
        <v>2.7861281093749999E-2</v>
      </c>
      <c r="BP88">
        <f t="shared" si="38"/>
        <v>55.722562187499996</v>
      </c>
      <c r="BQ88">
        <f t="shared" si="39"/>
        <v>1.428159012E-3</v>
      </c>
    </row>
    <row r="89" spans="1:69" x14ac:dyDescent="0.2">
      <c r="A89">
        <v>0.43000000715300002</v>
      </c>
      <c r="B89">
        <v>0.483211010695</v>
      </c>
      <c r="C89">
        <v>0.25075796246499998</v>
      </c>
      <c r="D89">
        <f>C89/Info!$B$6</f>
        <v>19.590465817578124</v>
      </c>
      <c r="E89">
        <f t="shared" si="20"/>
        <v>39.180931635156249</v>
      </c>
      <c r="F89">
        <f t="shared" si="21"/>
        <v>1.2513928103006805E-3</v>
      </c>
      <c r="H89">
        <v>0.86000001430499995</v>
      </c>
      <c r="I89">
        <v>0.550725996494</v>
      </c>
      <c r="J89">
        <v>0.145024344325</v>
      </c>
      <c r="K89">
        <f>J89/Info!$B$6</f>
        <v>11.330026900390626</v>
      </c>
      <c r="L89">
        <f t="shared" si="22"/>
        <v>45.320107601562505</v>
      </c>
      <c r="M89">
        <f t="shared" si="23"/>
        <v>1.4491772986932822E-3</v>
      </c>
      <c r="O89">
        <v>1.289999961853</v>
      </c>
      <c r="P89">
        <v>0.41526299714999998</v>
      </c>
      <c r="Q89">
        <v>7.2417318820999999E-2</v>
      </c>
      <c r="R89">
        <f>Q89/Info!$B$6</f>
        <v>5.6576030328906253</v>
      </c>
      <c r="S89">
        <f t="shared" si="24"/>
        <v>45.260824263125002</v>
      </c>
      <c r="T89">
        <f t="shared" si="25"/>
        <v>1.0853732829796958E-3</v>
      </c>
      <c r="V89">
        <v>3.4400000572199998</v>
      </c>
      <c r="W89">
        <v>0.413964003325</v>
      </c>
      <c r="X89">
        <v>2.9955320059999999E-2</v>
      </c>
      <c r="Y89">
        <f>X89/Info!$B$6</f>
        <v>2.3402593796875002</v>
      </c>
      <c r="Z89">
        <f t="shared" si="26"/>
        <v>46.805187593749999</v>
      </c>
      <c r="AA89">
        <f t="shared" si="27"/>
        <v>1.1973683292786639E-3</v>
      </c>
      <c r="AC89">
        <v>6.8800001144409997</v>
      </c>
      <c r="AD89">
        <v>0.40141299367</v>
      </c>
      <c r="AE89">
        <v>1.5230661257999999E-2</v>
      </c>
      <c r="AF89">
        <f>AE89/Info!$B$6</f>
        <v>1.1898954107812501</v>
      </c>
      <c r="AG89">
        <f t="shared" si="28"/>
        <v>47.59581643125</v>
      </c>
      <c r="AH89">
        <f t="shared" si="29"/>
        <v>1.2171023652787888E-3</v>
      </c>
      <c r="AJ89">
        <v>13.760000228881999</v>
      </c>
      <c r="AK89">
        <v>0.39448899030700002</v>
      </c>
      <c r="AL89">
        <v>7.7604404649999998E-3</v>
      </c>
      <c r="AM89">
        <f>AL89/Info!$B$6</f>
        <v>0.60628441132812505</v>
      </c>
      <c r="AN89">
        <f t="shared" si="30"/>
        <v>48.502752906250002</v>
      </c>
      <c r="AO89">
        <f t="shared" si="31"/>
        <v>1.240536877569859E-3</v>
      </c>
      <c r="AQ89">
        <v>34.400001525878999</v>
      </c>
      <c r="AR89">
        <v>0.39275801181800002</v>
      </c>
      <c r="AS89">
        <v>3.1791161749999998E-3</v>
      </c>
      <c r="AT89">
        <f>AS89/Info!$B$6</f>
        <v>0.248368451171875</v>
      </c>
      <c r="AU89">
        <f t="shared" si="32"/>
        <v>49.673690234375002</v>
      </c>
      <c r="AV89">
        <f t="shared" si="33"/>
        <v>1.2763142379341554E-3</v>
      </c>
      <c r="AX89">
        <v>68.800003051757997</v>
      </c>
      <c r="AY89">
        <v>0.38669899106</v>
      </c>
      <c r="AZ89">
        <v>1.646719174E-3</v>
      </c>
      <c r="BA89">
        <f>AZ89/Info!$B$6</f>
        <v>0.12864993546875</v>
      </c>
      <c r="BB89">
        <f t="shared" si="34"/>
        <v>51.459974187500002</v>
      </c>
      <c r="BC89">
        <f t="shared" si="35"/>
        <v>1.3157854221042087E-3</v>
      </c>
      <c r="BE89">
        <v>172</v>
      </c>
      <c r="BF89">
        <v>0.38561698794400001</v>
      </c>
      <c r="BG89">
        <v>6.8865972600000002E-4</v>
      </c>
      <c r="BH89">
        <f>BG89/Info!$B$6</f>
        <v>5.3801541093750009E-2</v>
      </c>
      <c r="BI89">
        <f t="shared" si="36"/>
        <v>53.801541093750011</v>
      </c>
      <c r="BJ89">
        <f t="shared" si="37"/>
        <v>1.377485635E-3</v>
      </c>
      <c r="BL89">
        <v>344</v>
      </c>
      <c r="BM89">
        <v>0.38410198688500002</v>
      </c>
      <c r="BN89">
        <v>3.58119694E-4</v>
      </c>
      <c r="BO89">
        <f>BN89/Info!$B$6</f>
        <v>2.7978101093750003E-2</v>
      </c>
      <c r="BP89">
        <f t="shared" si="38"/>
        <v>55.956202187500004</v>
      </c>
      <c r="BQ89">
        <f t="shared" si="39"/>
        <v>1.4294881839999999E-3</v>
      </c>
    </row>
    <row r="90" spans="1:69" x14ac:dyDescent="0.2">
      <c r="A90">
        <v>0.435000002384</v>
      </c>
      <c r="B90">
        <v>0.48818799853299999</v>
      </c>
      <c r="C90">
        <v>0.25171625614199999</v>
      </c>
      <c r="D90">
        <f>C90/Info!$B$6</f>
        <v>19.665332511093752</v>
      </c>
      <c r="E90">
        <f t="shared" si="20"/>
        <v>39.330665022187503</v>
      </c>
      <c r="F90">
        <f t="shared" si="21"/>
        <v>1.2561843483677195E-3</v>
      </c>
      <c r="H90">
        <v>0.87000000476799999</v>
      </c>
      <c r="I90">
        <v>0.55570298433300003</v>
      </c>
      <c r="J90">
        <v>0.14545026421500001</v>
      </c>
      <c r="K90">
        <f>J90/Info!$B$6</f>
        <v>11.363301891796876</v>
      </c>
      <c r="L90">
        <f t="shared" si="22"/>
        <v>45.453207567187505</v>
      </c>
      <c r="M90">
        <f t="shared" si="23"/>
        <v>1.4523716575718354E-3</v>
      </c>
      <c r="O90">
        <v>1.3049999475480001</v>
      </c>
      <c r="P90">
        <v>0.419158011675</v>
      </c>
      <c r="Q90">
        <v>7.2451055050000004E-2</v>
      </c>
      <c r="R90">
        <f>Q90/Info!$B$6</f>
        <v>5.6602386757812511</v>
      </c>
      <c r="S90">
        <f t="shared" si="24"/>
        <v>45.281909406250008</v>
      </c>
      <c r="T90">
        <f t="shared" si="25"/>
        <v>1.0865117678614596E-3</v>
      </c>
      <c r="V90">
        <v>3.4800000190730001</v>
      </c>
      <c r="W90">
        <v>0.41786000132599999</v>
      </c>
      <c r="X90">
        <v>2.9997486621000002E-2</v>
      </c>
      <c r="Y90">
        <f>X90/Info!$B$6</f>
        <v>2.3435536422656251</v>
      </c>
      <c r="Z90">
        <f t="shared" si="26"/>
        <v>46.871072845312497</v>
      </c>
      <c r="AA90">
        <f t="shared" si="27"/>
        <v>1.1990549901101494E-3</v>
      </c>
      <c r="AC90">
        <v>6.9600000381470002</v>
      </c>
      <c r="AD90">
        <v>0.40530899167099999</v>
      </c>
      <c r="AE90">
        <v>1.5239094384E-2</v>
      </c>
      <c r="AF90">
        <f>AE90/Info!$B$6</f>
        <v>1.19055424875</v>
      </c>
      <c r="AG90">
        <f t="shared" si="28"/>
        <v>47.62216995</v>
      </c>
      <c r="AH90">
        <f t="shared" si="29"/>
        <v>1.2187890633502392E-3</v>
      </c>
      <c r="AJ90">
        <v>13.920000076294</v>
      </c>
      <c r="AK90">
        <v>0.39860001206399998</v>
      </c>
      <c r="AL90">
        <v>7.7712652269999998E-3</v>
      </c>
      <c r="AM90">
        <f>AL90/Info!$B$6</f>
        <v>0.60713009585937505</v>
      </c>
      <c r="AN90">
        <f t="shared" si="30"/>
        <v>48.570407668750001</v>
      </c>
      <c r="AO90">
        <f t="shared" si="31"/>
        <v>1.2425352703840538E-3</v>
      </c>
      <c r="AQ90">
        <v>34.799999237061002</v>
      </c>
      <c r="AR90">
        <v>0.39665299654000002</v>
      </c>
      <c r="AS90">
        <v>3.2099247910000002E-3</v>
      </c>
      <c r="AT90">
        <f>AS90/Info!$B$6</f>
        <v>0.25077537429687502</v>
      </c>
      <c r="AU90">
        <f t="shared" si="32"/>
        <v>50.155074859375006</v>
      </c>
      <c r="AV90">
        <f t="shared" si="33"/>
        <v>1.2778008815240267E-3</v>
      </c>
      <c r="AX90">
        <v>69.599998474120994</v>
      </c>
      <c r="AY90">
        <v>0.39059400558500001</v>
      </c>
      <c r="AZ90">
        <v>1.6353384129999999E-3</v>
      </c>
      <c r="BA90">
        <f>AZ90/Info!$B$6</f>
        <v>0.12776081351562502</v>
      </c>
      <c r="BB90">
        <f t="shared" si="34"/>
        <v>51.104325406250005</v>
      </c>
      <c r="BC90">
        <f t="shared" si="35"/>
        <v>1.312815522765872E-3</v>
      </c>
      <c r="BE90">
        <v>174</v>
      </c>
      <c r="BF90">
        <v>0.38972800970100002</v>
      </c>
      <c r="BG90">
        <v>6.8973965199999997E-4</v>
      </c>
      <c r="BH90">
        <f>BG90/Info!$B$6</f>
        <v>5.38859103125E-2</v>
      </c>
      <c r="BI90">
        <f t="shared" si="36"/>
        <v>53.885910312500002</v>
      </c>
      <c r="BJ90">
        <f t="shared" si="37"/>
        <v>1.378399378E-3</v>
      </c>
      <c r="BL90">
        <v>348</v>
      </c>
      <c r="BM90">
        <v>0.38799700140999999</v>
      </c>
      <c r="BN90">
        <v>3.6111025799999999E-4</v>
      </c>
      <c r="BO90">
        <f>BN90/Info!$B$6</f>
        <v>2.8211738906250002E-2</v>
      </c>
      <c r="BP90">
        <f t="shared" si="38"/>
        <v>56.423477812500003</v>
      </c>
      <c r="BQ90">
        <f t="shared" si="39"/>
        <v>1.4384599039999999E-3</v>
      </c>
    </row>
    <row r="91" spans="1:69" x14ac:dyDescent="0.2">
      <c r="A91">
        <v>0.439999997616</v>
      </c>
      <c r="B91">
        <v>0.49338200688400002</v>
      </c>
      <c r="C91">
        <v>0.25267457962000001</v>
      </c>
      <c r="D91">
        <f>C91/Info!$B$6</f>
        <v>19.740201532812502</v>
      </c>
      <c r="E91">
        <f t="shared" si="20"/>
        <v>39.480403065625005</v>
      </c>
      <c r="F91">
        <f t="shared" si="21"/>
        <v>1.2609758869372499E-3</v>
      </c>
      <c r="H91">
        <v>0.87999999523200001</v>
      </c>
      <c r="I91">
        <v>0.56067997217200005</v>
      </c>
      <c r="J91">
        <v>0.14545026421500001</v>
      </c>
      <c r="K91">
        <f>J91/Info!$B$6</f>
        <v>11.363301891796876</v>
      </c>
      <c r="L91">
        <f t="shared" si="22"/>
        <v>45.453207567187505</v>
      </c>
      <c r="M91">
        <f t="shared" si="23"/>
        <v>1.4545012551362834E-3</v>
      </c>
      <c r="O91">
        <v>1.3200000524519999</v>
      </c>
      <c r="P91">
        <v>0.42261999845499998</v>
      </c>
      <c r="Q91">
        <v>7.2526954113999995E-2</v>
      </c>
      <c r="R91">
        <f>Q91/Info!$B$6</f>
        <v>5.66616829015625</v>
      </c>
      <c r="S91">
        <f t="shared" si="24"/>
        <v>45.32934632125</v>
      </c>
      <c r="T91">
        <f t="shared" si="25"/>
        <v>1.0873426731165246E-3</v>
      </c>
      <c r="V91">
        <v>3.5199999809269999</v>
      </c>
      <c r="W91">
        <v>0.42197099327999998</v>
      </c>
      <c r="X91">
        <v>2.9989052564000002E-2</v>
      </c>
      <c r="Y91">
        <f>X91/Info!$B$6</f>
        <v>2.3428947315625002</v>
      </c>
      <c r="Z91">
        <f t="shared" si="26"/>
        <v>46.857894631249998</v>
      </c>
      <c r="AA91">
        <f t="shared" si="27"/>
        <v>1.1997296395767352E-3</v>
      </c>
      <c r="AC91">
        <v>7.0399999618529998</v>
      </c>
      <c r="AD91">
        <v>0.409420013428</v>
      </c>
      <c r="AE91">
        <v>1.5281260945E-2</v>
      </c>
      <c r="AF91">
        <f>AE91/Info!$B$6</f>
        <v>1.1938485113281252</v>
      </c>
      <c r="AG91">
        <f t="shared" si="28"/>
        <v>47.753940453125004</v>
      </c>
      <c r="AH91">
        <f t="shared" si="29"/>
        <v>1.2208130488999996E-3</v>
      </c>
      <c r="AJ91">
        <v>14.079999923706</v>
      </c>
      <c r="AK91">
        <v>0.40249499678599998</v>
      </c>
      <c r="AL91">
        <v>7.7887512739999998E-3</v>
      </c>
      <c r="AM91">
        <f>AL91/Info!$B$6</f>
        <v>0.60849619328125004</v>
      </c>
      <c r="AN91">
        <f t="shared" si="30"/>
        <v>48.6796954625</v>
      </c>
      <c r="AO91">
        <f t="shared" si="31"/>
        <v>1.2448001329440951E-3</v>
      </c>
      <c r="AQ91">
        <v>35.200000762938998</v>
      </c>
      <c r="AR91">
        <v>0.400763988495</v>
      </c>
      <c r="AS91">
        <v>3.204096109E-3</v>
      </c>
      <c r="AT91">
        <f>AS91/Info!$B$6</f>
        <v>0.25032000851562503</v>
      </c>
      <c r="AU91">
        <f t="shared" si="32"/>
        <v>50.064001703125001</v>
      </c>
      <c r="AV91">
        <f t="shared" si="33"/>
        <v>1.282809073506681E-3</v>
      </c>
      <c r="AX91">
        <v>70.400001525879006</v>
      </c>
      <c r="AY91">
        <v>0.39470499753999999</v>
      </c>
      <c r="AZ91">
        <v>1.6500420169999999E-3</v>
      </c>
      <c r="BA91">
        <f>AZ91/Info!$B$6</f>
        <v>0.12890953257812501</v>
      </c>
      <c r="BB91">
        <f t="shared" si="34"/>
        <v>51.563813031250007</v>
      </c>
      <c r="BC91">
        <f t="shared" si="35"/>
        <v>1.3141571850930241E-3</v>
      </c>
      <c r="BE91">
        <v>176</v>
      </c>
      <c r="BF91">
        <v>0.39362299442300003</v>
      </c>
      <c r="BG91">
        <v>6.8899203300000001E-4</v>
      </c>
      <c r="BH91">
        <f>BG91/Info!$B$6</f>
        <v>5.3827502578125005E-2</v>
      </c>
      <c r="BI91">
        <f t="shared" si="36"/>
        <v>53.827502578125006</v>
      </c>
      <c r="BJ91">
        <f t="shared" si="37"/>
        <v>1.3787316850000001E-3</v>
      </c>
      <c r="BL91">
        <v>352</v>
      </c>
      <c r="BM91">
        <v>0.39210799336399998</v>
      </c>
      <c r="BN91">
        <v>3.5645827299999997E-4</v>
      </c>
      <c r="BO91">
        <f>BN91/Info!$B$6</f>
        <v>2.7848302578125001E-2</v>
      </c>
      <c r="BP91">
        <f t="shared" si="38"/>
        <v>55.696605156250001</v>
      </c>
      <c r="BQ91">
        <f t="shared" si="39"/>
        <v>1.4351370619999999E-3</v>
      </c>
    </row>
    <row r="92" spans="1:69" x14ac:dyDescent="0.2">
      <c r="A92">
        <v>0.44499999284699998</v>
      </c>
      <c r="B92">
        <v>0.49835899472200001</v>
      </c>
      <c r="C92">
        <v>0.25363287329700002</v>
      </c>
      <c r="D92">
        <f>C92/Info!$B$6</f>
        <v>19.81506822632813</v>
      </c>
      <c r="E92">
        <f t="shared" si="20"/>
        <v>39.630136452656259</v>
      </c>
      <c r="F92">
        <f t="shared" si="21"/>
        <v>1.2657674250023724E-3</v>
      </c>
      <c r="H92">
        <v>0.88999998569500005</v>
      </c>
      <c r="I92">
        <v>0.565873980522</v>
      </c>
      <c r="J92">
        <v>0.145982652903</v>
      </c>
      <c r="K92">
        <f>J92/Info!$B$6</f>
        <v>11.404894758046876</v>
      </c>
      <c r="L92">
        <f t="shared" si="22"/>
        <v>45.619579032187502</v>
      </c>
      <c r="M92">
        <f t="shared" si="23"/>
        <v>1.4571631958921409E-3</v>
      </c>
      <c r="O92">
        <v>1.335000038147</v>
      </c>
      <c r="P92">
        <v>0.42629900574700003</v>
      </c>
      <c r="Q92">
        <v>7.2628155351000007E-2</v>
      </c>
      <c r="R92">
        <f>Q92/Info!$B$6</f>
        <v>5.6740746367968757</v>
      </c>
      <c r="S92">
        <f t="shared" si="24"/>
        <v>45.392597094375006</v>
      </c>
      <c r="T92">
        <f t="shared" si="25"/>
        <v>1.0886622827655831E-3</v>
      </c>
      <c r="V92">
        <v>3.5599999427800002</v>
      </c>
      <c r="W92">
        <v>0.425866007805</v>
      </c>
      <c r="X92">
        <v>3.0064953491E-2</v>
      </c>
      <c r="Y92">
        <f>X92/Info!$B$6</f>
        <v>2.348824491484375</v>
      </c>
      <c r="Z92">
        <f t="shared" si="26"/>
        <v>46.976489829687495</v>
      </c>
      <c r="AA92">
        <f t="shared" si="27"/>
        <v>1.201078975659923E-3</v>
      </c>
      <c r="AC92">
        <v>7.1199998855590003</v>
      </c>
      <c r="AD92">
        <v>0.41331499815</v>
      </c>
      <c r="AE92">
        <v>1.5281260945E-2</v>
      </c>
      <c r="AF92">
        <f>AE92/Info!$B$6</f>
        <v>1.1938485113281252</v>
      </c>
      <c r="AG92">
        <f t="shared" si="28"/>
        <v>47.753940453125004</v>
      </c>
      <c r="AH92">
        <f t="shared" si="29"/>
        <v>1.2224997097314851E-3</v>
      </c>
      <c r="AJ92">
        <v>14.239999771118001</v>
      </c>
      <c r="AK92">
        <v>0.40660700202</v>
      </c>
      <c r="AL92">
        <v>7.7779265119999998E-3</v>
      </c>
      <c r="AM92">
        <f>AL92/Info!$B$6</f>
        <v>0.60765050875000004</v>
      </c>
      <c r="AN92">
        <f t="shared" si="30"/>
        <v>48.612040700000001</v>
      </c>
      <c r="AO92">
        <f t="shared" si="31"/>
        <v>1.2453330352358927E-3</v>
      </c>
      <c r="AQ92">
        <v>35.599998474121001</v>
      </c>
      <c r="AR92">
        <v>0.40465900301899999</v>
      </c>
      <c r="AS92">
        <v>3.2099247910000002E-3</v>
      </c>
      <c r="AT92">
        <f>AS92/Info!$B$6</f>
        <v>0.25077537429687502</v>
      </c>
      <c r="AU92">
        <f t="shared" si="32"/>
        <v>50.155074859375006</v>
      </c>
      <c r="AV92">
        <f t="shared" si="33"/>
        <v>1.2827968397367655E-3</v>
      </c>
      <c r="AX92">
        <v>71.199996948242003</v>
      </c>
      <c r="AY92">
        <v>0.39860001206399998</v>
      </c>
      <c r="AZ92">
        <v>1.649211394E-3</v>
      </c>
      <c r="BA92">
        <f>AZ92/Info!$B$6</f>
        <v>0.12884464015625002</v>
      </c>
      <c r="BB92">
        <f t="shared" si="34"/>
        <v>51.537856062500005</v>
      </c>
      <c r="BC92">
        <f t="shared" si="35"/>
        <v>1.3196938130077519E-3</v>
      </c>
      <c r="BE92">
        <v>178</v>
      </c>
      <c r="BF92">
        <v>0.39773499965699999</v>
      </c>
      <c r="BG92">
        <v>6.9480703700000005E-4</v>
      </c>
      <c r="BH92">
        <f>BG92/Info!$B$6</f>
        <v>5.4281799765625006E-2</v>
      </c>
      <c r="BI92">
        <f t="shared" si="36"/>
        <v>54.281799765625003</v>
      </c>
      <c r="BJ92">
        <f t="shared" si="37"/>
        <v>1.3837990699999999E-3</v>
      </c>
      <c r="BL92">
        <v>356</v>
      </c>
      <c r="BM92">
        <v>0.39600399136499997</v>
      </c>
      <c r="BN92">
        <v>3.6069488900000003E-4</v>
      </c>
      <c r="BO92">
        <f>BN92/Info!$B$6</f>
        <v>2.8179288203125003E-2</v>
      </c>
      <c r="BP92">
        <f t="shared" si="38"/>
        <v>56.358576406250002</v>
      </c>
      <c r="BQ92">
        <f t="shared" si="39"/>
        <v>1.434306324E-3</v>
      </c>
    </row>
    <row r="93" spans="1:69" x14ac:dyDescent="0.2">
      <c r="A93">
        <v>0.44999998807899999</v>
      </c>
      <c r="B93">
        <v>0.50333601236299996</v>
      </c>
      <c r="C93">
        <v>0.25448471307800002</v>
      </c>
      <c r="D93">
        <f>C93/Info!$B$6</f>
        <v>19.881618209218754</v>
      </c>
      <c r="E93">
        <f t="shared" si="20"/>
        <v>39.763236418437508</v>
      </c>
      <c r="F93">
        <f t="shared" si="21"/>
        <v>1.2702927545851766E-3</v>
      </c>
      <c r="H93">
        <v>0.89999997615799998</v>
      </c>
      <c r="I93">
        <v>0.57085102796599996</v>
      </c>
      <c r="J93">
        <v>0.146302089095</v>
      </c>
      <c r="K93">
        <f>J93/Info!$B$6</f>
        <v>11.429850710546877</v>
      </c>
      <c r="L93">
        <f t="shared" si="22"/>
        <v>45.719402842187506</v>
      </c>
      <c r="M93">
        <f t="shared" si="23"/>
        <v>1.4614223162301978E-3</v>
      </c>
      <c r="O93">
        <v>1.350000023842</v>
      </c>
      <c r="P93">
        <v>0.43019399046899998</v>
      </c>
      <c r="Q93">
        <v>7.2704054414999997E-2</v>
      </c>
      <c r="R93">
        <f>Q93/Info!$B$6</f>
        <v>5.6800042511718756</v>
      </c>
      <c r="S93">
        <f t="shared" si="24"/>
        <v>45.440034009375005</v>
      </c>
      <c r="T93">
        <f t="shared" si="25"/>
        <v>1.0899905337563734E-3</v>
      </c>
      <c r="V93">
        <v>3.599999904633</v>
      </c>
      <c r="W93">
        <v>0.43019399046899998</v>
      </c>
      <c r="X93">
        <v>3.0115554108999999E-2</v>
      </c>
      <c r="Y93">
        <f>X93/Info!$B$6</f>
        <v>2.3527776647656253</v>
      </c>
      <c r="Z93">
        <f t="shared" si="26"/>
        <v>47.055553295312507</v>
      </c>
      <c r="AA93">
        <f t="shared" si="27"/>
        <v>1.2036090041470826E-3</v>
      </c>
      <c r="AC93">
        <v>7.1999998092649999</v>
      </c>
      <c r="AD93">
        <v>0.41742700338400002</v>
      </c>
      <c r="AE93">
        <v>1.5323427505999999E-2</v>
      </c>
      <c r="AF93">
        <f>AE93/Info!$B$6</f>
        <v>1.1971427739062501</v>
      </c>
      <c r="AG93">
        <f t="shared" si="28"/>
        <v>47.885710956250001</v>
      </c>
      <c r="AH93">
        <f t="shared" si="29"/>
        <v>1.2241863705629438E-3</v>
      </c>
      <c r="AJ93">
        <v>14.39999961853</v>
      </c>
      <c r="AK93">
        <v>0.410501986742</v>
      </c>
      <c r="AL93">
        <v>7.8087351280000002E-3</v>
      </c>
      <c r="AM93">
        <f>AL93/Info!$B$6</f>
        <v>0.61005743187500006</v>
      </c>
      <c r="AN93">
        <f t="shared" si="30"/>
        <v>48.804594550000004</v>
      </c>
      <c r="AO93">
        <f t="shared" si="31"/>
        <v>1.2469317420312309E-3</v>
      </c>
      <c r="AQ93">
        <v>36</v>
      </c>
      <c r="AR93">
        <v>0.408771008253</v>
      </c>
      <c r="AS93">
        <v>3.2199167179999999E-3</v>
      </c>
      <c r="AT93">
        <f>AS93/Info!$B$6</f>
        <v>0.25155599359375003</v>
      </c>
      <c r="AU93">
        <f t="shared" si="32"/>
        <v>50.311198718750006</v>
      </c>
      <c r="AV93">
        <f t="shared" si="33"/>
        <v>1.2859732073800616E-3</v>
      </c>
      <c r="AX93">
        <v>72</v>
      </c>
      <c r="AY93">
        <v>0.40271198749499998</v>
      </c>
      <c r="AZ93">
        <v>1.6518696209999999E-3</v>
      </c>
      <c r="BA93">
        <f>AZ93/Info!$B$6</f>
        <v>0.12905231414062501</v>
      </c>
      <c r="BB93">
        <f t="shared" si="34"/>
        <v>51.620925656250002</v>
      </c>
      <c r="BC93">
        <f t="shared" si="35"/>
        <v>1.3204374430501936E-3</v>
      </c>
      <c r="BE93">
        <v>180</v>
      </c>
      <c r="BF93">
        <v>0.40163001418099997</v>
      </c>
      <c r="BG93">
        <v>6.9680070700000002E-4</v>
      </c>
      <c r="BH93">
        <f>BG93/Info!$B$6</f>
        <v>5.4437555234375004E-2</v>
      </c>
      <c r="BI93">
        <f t="shared" si="36"/>
        <v>54.437555234375004</v>
      </c>
      <c r="BJ93">
        <f t="shared" si="37"/>
        <v>1.3916077440000001E-3</v>
      </c>
      <c r="BL93">
        <v>360</v>
      </c>
      <c r="BM93">
        <v>0.40011501312300002</v>
      </c>
      <c r="BN93">
        <v>3.6052873499999998E-4</v>
      </c>
      <c r="BO93">
        <f>BN93/Info!$B$6</f>
        <v>2.8166307421875002E-2</v>
      </c>
      <c r="BP93">
        <f t="shared" si="38"/>
        <v>56.332614843750001</v>
      </c>
      <c r="BQ93">
        <f t="shared" si="39"/>
        <v>1.442447248E-3</v>
      </c>
    </row>
    <row r="94" spans="1:69" x14ac:dyDescent="0.2">
      <c r="A94">
        <v>0.45500001311299998</v>
      </c>
      <c r="B94">
        <v>0.50831300020199999</v>
      </c>
      <c r="C94">
        <v>0.25523006916000002</v>
      </c>
      <c r="D94">
        <f>C94/Info!$B$6</f>
        <v>19.939849153125003</v>
      </c>
      <c r="E94">
        <f t="shared" si="20"/>
        <v>39.879698306250006</v>
      </c>
      <c r="F94">
        <f t="shared" si="21"/>
        <v>1.2742933356949264E-3</v>
      </c>
      <c r="H94">
        <v>0.91000002622599996</v>
      </c>
      <c r="I94">
        <v>0.575828015804</v>
      </c>
      <c r="J94">
        <v>0.14651504159000001</v>
      </c>
      <c r="K94">
        <f>J94/Info!$B$6</f>
        <v>11.446487624218751</v>
      </c>
      <c r="L94">
        <f t="shared" si="22"/>
        <v>45.785950496875003</v>
      </c>
      <c r="M94">
        <f t="shared" si="23"/>
        <v>1.4640929838090463E-3</v>
      </c>
      <c r="O94">
        <v>1.3650000095370001</v>
      </c>
      <c r="P94">
        <v>0.43408900499300002</v>
      </c>
      <c r="Q94">
        <v>7.2737790644000003E-2</v>
      </c>
      <c r="R94">
        <f>Q94/Info!$B$6</f>
        <v>5.6826398940625005</v>
      </c>
      <c r="S94">
        <f t="shared" si="24"/>
        <v>45.461119152500004</v>
      </c>
      <c r="T94">
        <f t="shared" si="25"/>
        <v>1.0908127976697068E-3</v>
      </c>
      <c r="V94">
        <v>3.6400001049039998</v>
      </c>
      <c r="W94">
        <v>0.43408900499300002</v>
      </c>
      <c r="X94">
        <v>3.0132420361000001E-2</v>
      </c>
      <c r="Y94">
        <f>X94/Info!$B$6</f>
        <v>2.3540953407031253</v>
      </c>
      <c r="Z94">
        <f t="shared" si="26"/>
        <v>47.081906814062506</v>
      </c>
      <c r="AA94">
        <f t="shared" si="27"/>
        <v>1.2049655223610421E-3</v>
      </c>
      <c r="AC94">
        <v>7.2800002098079997</v>
      </c>
      <c r="AD94">
        <v>0.42132198810600002</v>
      </c>
      <c r="AE94">
        <v>1.5306561254E-2</v>
      </c>
      <c r="AF94">
        <f>AE94/Info!$B$6</f>
        <v>1.1958250979687501</v>
      </c>
      <c r="AG94">
        <f t="shared" si="28"/>
        <v>47.833003918750002</v>
      </c>
      <c r="AH94">
        <f t="shared" si="29"/>
        <v>1.2252056847137896E-3</v>
      </c>
      <c r="AJ94">
        <v>14.560000419616999</v>
      </c>
      <c r="AK94">
        <v>0.41461399197600002</v>
      </c>
      <c r="AL94">
        <v>7.8203929589999999E-3</v>
      </c>
      <c r="AM94">
        <f>AL94/Info!$B$6</f>
        <v>0.61096819992187501</v>
      </c>
      <c r="AN94">
        <f t="shared" si="30"/>
        <v>48.877455993749997</v>
      </c>
      <c r="AO94">
        <f t="shared" si="31"/>
        <v>1.2503365071056623E-3</v>
      </c>
      <c r="AQ94">
        <v>36.400001525878999</v>
      </c>
      <c r="AR94">
        <v>0.41266599297500001</v>
      </c>
      <c r="AS94">
        <v>3.2232473600000001E-3</v>
      </c>
      <c r="AT94">
        <f>AS94/Info!$B$6</f>
        <v>0.25181620000000005</v>
      </c>
      <c r="AU94">
        <f t="shared" si="32"/>
        <v>50.363240000000005</v>
      </c>
      <c r="AV94">
        <f t="shared" si="33"/>
        <v>1.2886377313443757E-3</v>
      </c>
      <c r="AX94">
        <v>72.800003051757997</v>
      </c>
      <c r="AY94">
        <v>0.40660700202</v>
      </c>
      <c r="AZ94">
        <v>1.6561062080000001E-3</v>
      </c>
      <c r="BA94">
        <f>AZ94/Info!$B$6</f>
        <v>0.12938329750000002</v>
      </c>
      <c r="BB94">
        <f t="shared" si="34"/>
        <v>51.753319000000005</v>
      </c>
      <c r="BC94">
        <f t="shared" si="35"/>
        <v>1.3231953791708454E-3</v>
      </c>
      <c r="BE94">
        <v>182</v>
      </c>
      <c r="BF94">
        <v>0.405741006136</v>
      </c>
      <c r="BG94">
        <v>6.9447472899999995E-4</v>
      </c>
      <c r="BH94">
        <f>BG94/Info!$B$6</f>
        <v>5.4255838203125004E-2</v>
      </c>
      <c r="BI94">
        <f t="shared" si="36"/>
        <v>54.255838203125002</v>
      </c>
      <c r="BJ94">
        <f t="shared" si="37"/>
        <v>1.391275436E-3</v>
      </c>
      <c r="BL94">
        <v>364</v>
      </c>
      <c r="BM94">
        <v>0.40400999784500002</v>
      </c>
      <c r="BN94">
        <v>3.6086104200000002E-4</v>
      </c>
      <c r="BO94">
        <f>BN94/Info!$B$6</f>
        <v>2.8192268906250005E-2</v>
      </c>
      <c r="BP94">
        <f t="shared" si="38"/>
        <v>56.384537812500007</v>
      </c>
      <c r="BQ94">
        <f t="shared" si="39"/>
        <v>1.4427795539999999E-3</v>
      </c>
    </row>
    <row r="95" spans="1:69" x14ac:dyDescent="0.2">
      <c r="A95">
        <v>0.46000000834499999</v>
      </c>
      <c r="B95">
        <v>0.51328998804100001</v>
      </c>
      <c r="C95">
        <v>0.25618839263900001</v>
      </c>
      <c r="D95">
        <f>C95/Info!$B$6</f>
        <v>20.014718174921878</v>
      </c>
      <c r="E95">
        <f t="shared" si="20"/>
        <v>40.029436349843756</v>
      </c>
      <c r="F95">
        <f t="shared" si="21"/>
        <v>1.2785449352758897E-3</v>
      </c>
      <c r="H95">
        <v>0.920000016689</v>
      </c>
      <c r="I95">
        <v>0.58058899640999995</v>
      </c>
      <c r="J95">
        <v>0.146834492683</v>
      </c>
      <c r="K95">
        <f>J95/Info!$B$6</f>
        <v>11.471444740859376</v>
      </c>
      <c r="L95">
        <f t="shared" si="22"/>
        <v>45.885778963437502</v>
      </c>
      <c r="M95">
        <f t="shared" si="23"/>
        <v>1.466746272527752E-3</v>
      </c>
      <c r="O95">
        <v>1.3799999952319999</v>
      </c>
      <c r="P95">
        <v>0.43776801228500001</v>
      </c>
      <c r="Q95">
        <v>7.2881154715999999E-2</v>
      </c>
      <c r="R95">
        <f>Q95/Info!$B$6</f>
        <v>5.6938402121875002</v>
      </c>
      <c r="S95">
        <f t="shared" si="24"/>
        <v>45.550721697500002</v>
      </c>
      <c r="T95">
        <f t="shared" si="25"/>
        <v>1.0921410486604808E-3</v>
      </c>
      <c r="V95">
        <v>3.6800000667570001</v>
      </c>
      <c r="W95">
        <v>0.437983989716</v>
      </c>
      <c r="X95">
        <v>3.0191453173999998E-2</v>
      </c>
      <c r="Y95">
        <f>X95/Info!$B$6</f>
        <v>2.3587072792187502</v>
      </c>
      <c r="Z95">
        <f t="shared" si="26"/>
        <v>47.174145584375005</v>
      </c>
      <c r="AA95">
        <f t="shared" si="27"/>
        <v>1.2064763201126059E-3</v>
      </c>
      <c r="AC95">
        <v>7.3600001335140002</v>
      </c>
      <c r="AD95">
        <v>0.42543300986299998</v>
      </c>
      <c r="AE95">
        <v>1.5340294689E-2</v>
      </c>
      <c r="AF95">
        <f>AE95/Info!$B$6</f>
        <v>1.1984605225781251</v>
      </c>
      <c r="AG95">
        <f t="shared" si="28"/>
        <v>47.938420903124999</v>
      </c>
      <c r="AH95">
        <f t="shared" si="29"/>
        <v>1.2258730686343941E-3</v>
      </c>
      <c r="AJ95">
        <v>14.720000267029</v>
      </c>
      <c r="AK95">
        <v>0.4185090065</v>
      </c>
      <c r="AL95">
        <v>7.8104003330000003E-3</v>
      </c>
      <c r="AM95">
        <f>AL95/Info!$B$6</f>
        <v>0.61018752601562509</v>
      </c>
      <c r="AN95">
        <f t="shared" si="30"/>
        <v>48.815002081250007</v>
      </c>
      <c r="AO95">
        <f t="shared" si="31"/>
        <v>1.2504622708242646E-3</v>
      </c>
      <c r="AQ95">
        <v>36.799999237061002</v>
      </c>
      <c r="AR95">
        <v>0.41677799820900002</v>
      </c>
      <c r="AS95">
        <v>3.234904725E-3</v>
      </c>
      <c r="AT95">
        <f>AS95/Info!$B$6</f>
        <v>0.25272693164062504</v>
      </c>
      <c r="AU95">
        <f t="shared" si="32"/>
        <v>50.545386328125005</v>
      </c>
      <c r="AV95">
        <f t="shared" si="33"/>
        <v>1.2916230262326402E-3</v>
      </c>
      <c r="AX95">
        <v>73.599998474120994</v>
      </c>
      <c r="AY95">
        <v>0.41071799397499997</v>
      </c>
      <c r="AZ95">
        <v>1.6574354380000001E-3</v>
      </c>
      <c r="BA95">
        <f>AZ95/Info!$B$6</f>
        <v>0.12948714359375002</v>
      </c>
      <c r="BB95">
        <f t="shared" si="34"/>
        <v>51.794857437500006</v>
      </c>
      <c r="BC95">
        <f t="shared" si="35"/>
        <v>1.3254090743045753E-3</v>
      </c>
      <c r="BE95">
        <v>184</v>
      </c>
      <c r="BF95">
        <v>0.40963599085800001</v>
      </c>
      <c r="BG95">
        <v>6.9887749900000005E-4</v>
      </c>
      <c r="BH95">
        <f>BG95/Info!$B$6</f>
        <v>5.4599804609375011E-2</v>
      </c>
      <c r="BI95">
        <f t="shared" si="36"/>
        <v>54.599804609375006</v>
      </c>
      <c r="BJ95">
        <f t="shared" si="37"/>
        <v>1.393352228E-3</v>
      </c>
      <c r="BL95">
        <v>368</v>
      </c>
      <c r="BM95">
        <v>0.40812200307800001</v>
      </c>
      <c r="BN95">
        <v>3.6368545300000002E-4</v>
      </c>
      <c r="BO95">
        <f>BN95/Info!$B$6</f>
        <v>2.8412926015625003E-2</v>
      </c>
      <c r="BP95">
        <f t="shared" si="38"/>
        <v>56.825852031250001</v>
      </c>
      <c r="BQ95">
        <f t="shared" si="39"/>
        <v>1.4490929900000001E-3</v>
      </c>
    </row>
    <row r="96" spans="1:69" x14ac:dyDescent="0.2">
      <c r="A96">
        <v>0.46500000357600002</v>
      </c>
      <c r="B96">
        <v>0.51826697588000004</v>
      </c>
      <c r="C96">
        <v>0.25725317001300002</v>
      </c>
      <c r="D96">
        <f>C96/Info!$B$6</f>
        <v>20.097903907265628</v>
      </c>
      <c r="E96">
        <f t="shared" si="20"/>
        <v>40.195807814531257</v>
      </c>
      <c r="F96">
        <f t="shared" si="21"/>
        <v>1.283602682328602E-3</v>
      </c>
      <c r="H96">
        <v>0.93000000715300002</v>
      </c>
      <c r="I96">
        <v>0.58578199148200005</v>
      </c>
      <c r="J96">
        <v>0.14715392887600001</v>
      </c>
      <c r="K96">
        <f>J96/Info!$B$6</f>
        <v>11.496400693437502</v>
      </c>
      <c r="L96">
        <f t="shared" si="22"/>
        <v>45.98560277375001</v>
      </c>
      <c r="M96">
        <f t="shared" si="23"/>
        <v>1.469940706058209E-3</v>
      </c>
      <c r="O96">
        <v>1.3949999809269999</v>
      </c>
      <c r="P96">
        <v>0.44166299700700001</v>
      </c>
      <c r="Q96">
        <v>7.2965487837999998E-2</v>
      </c>
      <c r="R96">
        <f>Q96/Info!$B$6</f>
        <v>5.7004287373437501</v>
      </c>
      <c r="S96">
        <f t="shared" si="24"/>
        <v>45.603429898750001</v>
      </c>
      <c r="T96">
        <f t="shared" si="25"/>
        <v>1.0938487759868927E-3</v>
      </c>
      <c r="V96">
        <v>3.7200000286099999</v>
      </c>
      <c r="W96">
        <v>0.44209599494899998</v>
      </c>
      <c r="X96">
        <v>3.022518754E-2</v>
      </c>
      <c r="Y96">
        <f>X96/Info!$B$6</f>
        <v>2.3613427765625001</v>
      </c>
      <c r="Z96">
        <f t="shared" si="26"/>
        <v>47.226855531250003</v>
      </c>
      <c r="AA96">
        <f t="shared" si="27"/>
        <v>1.2083316619231977E-3</v>
      </c>
      <c r="AC96">
        <v>7.4400000572199998</v>
      </c>
      <c r="AD96">
        <v>0.42954498529399998</v>
      </c>
      <c r="AE96">
        <v>1.538246125E-2</v>
      </c>
      <c r="AF96">
        <f>AE96/Info!$B$6</f>
        <v>1.20175478515625</v>
      </c>
      <c r="AG96">
        <f t="shared" si="28"/>
        <v>48.070191406249997</v>
      </c>
      <c r="AH96">
        <f t="shared" si="29"/>
        <v>1.2289090655790234E-3</v>
      </c>
      <c r="AJ96">
        <v>14.880000114441</v>
      </c>
      <c r="AK96">
        <v>0.42261999845499998</v>
      </c>
      <c r="AL96">
        <v>7.8370459379999997E-3</v>
      </c>
      <c r="AM96">
        <f>AL96/Info!$B$6</f>
        <v>0.61226921390625</v>
      </c>
      <c r="AN96">
        <f t="shared" si="30"/>
        <v>48.9815371125</v>
      </c>
      <c r="AO96">
        <f t="shared" si="31"/>
        <v>1.2517945078737282E-3</v>
      </c>
      <c r="AQ96">
        <v>37.200000762938998</v>
      </c>
      <c r="AR96">
        <v>0.42067301273300001</v>
      </c>
      <c r="AS96">
        <v>3.2182512799999998E-3</v>
      </c>
      <c r="AT96">
        <f>AS96/Info!$B$6</f>
        <v>0.25142588124999998</v>
      </c>
      <c r="AU96">
        <f t="shared" si="32"/>
        <v>50.285176249999992</v>
      </c>
      <c r="AV96">
        <f t="shared" si="33"/>
        <v>1.2906361243643788E-3</v>
      </c>
      <c r="AX96">
        <v>74.400001525879006</v>
      </c>
      <c r="AY96">
        <v>0.41461399197600002</v>
      </c>
      <c r="AZ96">
        <v>1.6633333870000001E-3</v>
      </c>
      <c r="BA96">
        <f>AZ96/Info!$B$6</f>
        <v>0.12994792085937501</v>
      </c>
      <c r="BB96">
        <f t="shared" si="34"/>
        <v>51.979168343750004</v>
      </c>
      <c r="BC96">
        <f t="shared" si="35"/>
        <v>1.328312597091433E-3</v>
      </c>
      <c r="BE96">
        <v>186</v>
      </c>
      <c r="BF96">
        <v>0.41374799609200003</v>
      </c>
      <c r="BG96">
        <v>6.98711374E-4</v>
      </c>
      <c r="BH96">
        <f>BG96/Info!$B$6</f>
        <v>5.4586826093750006E-2</v>
      </c>
      <c r="BI96">
        <f t="shared" si="36"/>
        <v>54.586826093750005</v>
      </c>
      <c r="BJ96">
        <f t="shared" si="37"/>
        <v>1.3975888729999999E-3</v>
      </c>
      <c r="BL96">
        <v>372</v>
      </c>
      <c r="BM96">
        <v>0.41201698780099999</v>
      </c>
      <c r="BN96">
        <v>3.6493150400000003E-4</v>
      </c>
      <c r="BO96">
        <f>BN96/Info!$B$6</f>
        <v>2.8510273750000006E-2</v>
      </c>
      <c r="BP96">
        <f t="shared" si="38"/>
        <v>57.020547500000013</v>
      </c>
      <c r="BQ96">
        <f t="shared" si="39"/>
        <v>1.4572339140000001E-3</v>
      </c>
    </row>
    <row r="97" spans="1:69" x14ac:dyDescent="0.2">
      <c r="A97">
        <v>0.46999999880799997</v>
      </c>
      <c r="B97">
        <v>0.52345997095100005</v>
      </c>
      <c r="C97">
        <v>0.25810500979399997</v>
      </c>
      <c r="D97">
        <f>C97/Info!$B$6</f>
        <v>20.164453890156249</v>
      </c>
      <c r="E97">
        <f t="shared" si="20"/>
        <v>40.328907780312498</v>
      </c>
      <c r="F97">
        <f t="shared" si="21"/>
        <v>1.2883942209035873E-3</v>
      </c>
      <c r="H97">
        <v>0.93999999761599995</v>
      </c>
      <c r="I97">
        <v>0.59075897932099997</v>
      </c>
      <c r="J97">
        <v>0.14747336506799999</v>
      </c>
      <c r="K97">
        <f>J97/Info!$B$6</f>
        <v>11.5213566459375</v>
      </c>
      <c r="L97">
        <f t="shared" si="22"/>
        <v>46.085426583749999</v>
      </c>
      <c r="M97">
        <f t="shared" si="23"/>
        <v>1.4731350647897387E-3</v>
      </c>
      <c r="O97">
        <v>1.4099999666209999</v>
      </c>
      <c r="P97">
        <v>0.445342004299</v>
      </c>
      <c r="Q97">
        <v>7.3058255017000001E-2</v>
      </c>
      <c r="R97">
        <f>Q97/Info!$B$6</f>
        <v>5.7076761732031258</v>
      </c>
      <c r="S97">
        <f t="shared" si="24"/>
        <v>45.661409385625007</v>
      </c>
      <c r="T97">
        <f t="shared" si="25"/>
        <v>1.0951770269046646E-3</v>
      </c>
      <c r="V97">
        <v>3.7599999904630002</v>
      </c>
      <c r="W97">
        <v>0.445991009474</v>
      </c>
      <c r="X97">
        <v>3.0250487848999998E-2</v>
      </c>
      <c r="Y97">
        <f>X97/Info!$B$6</f>
        <v>2.3633193632031251</v>
      </c>
      <c r="Z97">
        <f t="shared" si="26"/>
        <v>47.266387264062502</v>
      </c>
      <c r="AA97">
        <f t="shared" si="27"/>
        <v>1.2095123542972131E-3</v>
      </c>
      <c r="AC97">
        <v>7.5199999809270004</v>
      </c>
      <c r="AD97">
        <v>0.433439999819</v>
      </c>
      <c r="AE97">
        <v>1.5390894376000001E-2</v>
      </c>
      <c r="AF97">
        <f>AE97/Info!$B$6</f>
        <v>1.2024136231250002</v>
      </c>
      <c r="AG97">
        <f t="shared" si="28"/>
        <v>48.096544925000003</v>
      </c>
      <c r="AH97">
        <f t="shared" si="29"/>
        <v>1.2309330511441989E-3</v>
      </c>
      <c r="AJ97">
        <v>15.039999961853001</v>
      </c>
      <c r="AK97">
        <v>0.42651501298</v>
      </c>
      <c r="AL97">
        <v>7.8462054949999995E-3</v>
      </c>
      <c r="AM97">
        <f>AL97/Info!$B$6</f>
        <v>0.61298480429687496</v>
      </c>
      <c r="AN97">
        <f t="shared" si="30"/>
        <v>49.038784343749995</v>
      </c>
      <c r="AO97">
        <f t="shared" si="31"/>
        <v>1.2546589181020231E-3</v>
      </c>
      <c r="AQ97">
        <v>37.599998474121001</v>
      </c>
      <c r="AR97">
        <v>0.42478400468799998</v>
      </c>
      <c r="AS97">
        <v>3.2415660099999999E-3</v>
      </c>
      <c r="AT97">
        <f>AS97/Info!$B$6</f>
        <v>0.25324734453125003</v>
      </c>
      <c r="AU97">
        <f t="shared" si="32"/>
        <v>50.649468906250007</v>
      </c>
      <c r="AV97">
        <f t="shared" si="33"/>
        <v>1.2919560653269645E-3</v>
      </c>
      <c r="AX97">
        <v>75.199996948242003</v>
      </c>
      <c r="AY97">
        <v>0.41872501373299997</v>
      </c>
      <c r="AZ97">
        <v>1.656023203E-3</v>
      </c>
      <c r="BA97">
        <f>AZ97/Info!$B$6</f>
        <v>0.12937681273437501</v>
      </c>
      <c r="BB97">
        <f t="shared" si="34"/>
        <v>51.750725093750006</v>
      </c>
      <c r="BC97">
        <f t="shared" si="35"/>
        <v>1.3277350385952238E-3</v>
      </c>
      <c r="BE97">
        <v>188</v>
      </c>
      <c r="BF97">
        <v>0.41786000132599999</v>
      </c>
      <c r="BG97">
        <v>6.9987436300000003E-4</v>
      </c>
      <c r="BH97">
        <f>BG97/Info!$B$6</f>
        <v>5.4677684609375006E-2</v>
      </c>
      <c r="BI97">
        <f t="shared" si="36"/>
        <v>54.677684609375007</v>
      </c>
      <c r="BJ97">
        <f t="shared" si="37"/>
        <v>1.398585737E-3</v>
      </c>
      <c r="BL97">
        <v>376</v>
      </c>
      <c r="BM97">
        <v>0.416128009558</v>
      </c>
      <c r="BN97">
        <v>3.6850356299999998E-4</v>
      </c>
      <c r="BO97">
        <f>BN97/Info!$B$6</f>
        <v>2.8789340859375002E-2</v>
      </c>
      <c r="BP97">
        <f t="shared" si="38"/>
        <v>57.578681718750005</v>
      </c>
      <c r="BQ97">
        <f t="shared" si="39"/>
        <v>1.466870134E-3</v>
      </c>
    </row>
    <row r="98" spans="1:69" x14ac:dyDescent="0.2">
      <c r="A98">
        <v>0.47499999403999998</v>
      </c>
      <c r="B98">
        <v>0.52822101116200004</v>
      </c>
      <c r="C98">
        <v>0.25874388217900002</v>
      </c>
      <c r="D98">
        <f>C98/Info!$B$6</f>
        <v>20.214365795234379</v>
      </c>
      <c r="E98">
        <f t="shared" si="20"/>
        <v>40.428731590468757</v>
      </c>
      <c r="F98">
        <f t="shared" si="21"/>
        <v>1.292120997764744E-3</v>
      </c>
      <c r="H98">
        <v>0.94999998807899999</v>
      </c>
      <c r="I98">
        <v>0.59573698043800005</v>
      </c>
      <c r="J98">
        <v>0.147792801261</v>
      </c>
      <c r="K98">
        <f>J98/Info!$B$6</f>
        <v>11.546312598515627</v>
      </c>
      <c r="L98">
        <f t="shared" si="22"/>
        <v>46.185250394062507</v>
      </c>
      <c r="M98">
        <f t="shared" si="23"/>
        <v>1.4763294236682918E-3</v>
      </c>
      <c r="O98">
        <v>1.424999952316</v>
      </c>
      <c r="P98">
        <v>0.44901999831200001</v>
      </c>
      <c r="Q98">
        <v>7.3066689074000005E-2</v>
      </c>
      <c r="R98">
        <f>Q98/Info!$B$6</f>
        <v>5.7083350839062508</v>
      </c>
      <c r="S98">
        <f t="shared" si="24"/>
        <v>45.666680671250006</v>
      </c>
      <c r="T98">
        <f t="shared" si="25"/>
        <v>1.0959360355238413E-3</v>
      </c>
      <c r="V98">
        <v>3.799999952316</v>
      </c>
      <c r="W98">
        <v>0.44988599419600001</v>
      </c>
      <c r="X98">
        <v>3.0275788158E-2</v>
      </c>
      <c r="Y98">
        <f>X98/Info!$B$6</f>
        <v>2.36529594984375</v>
      </c>
      <c r="Z98">
        <f t="shared" si="26"/>
        <v>47.305918996875</v>
      </c>
      <c r="AA98">
        <f t="shared" si="27"/>
        <v>1.2105243656920688E-3</v>
      </c>
      <c r="AC98">
        <v>7.599999904633</v>
      </c>
      <c r="AD98">
        <v>0.43755099177399998</v>
      </c>
      <c r="AE98">
        <v>1.5424627811E-2</v>
      </c>
      <c r="AF98">
        <f>AE98/Info!$B$6</f>
        <v>1.2050490477343752</v>
      </c>
      <c r="AG98">
        <f t="shared" si="28"/>
        <v>48.201961909375001</v>
      </c>
      <c r="AH98">
        <f t="shared" si="29"/>
        <v>1.2326197119602693E-3</v>
      </c>
      <c r="AJ98">
        <v>15.199999809265</v>
      </c>
      <c r="AK98">
        <v>0.430626988411</v>
      </c>
      <c r="AL98">
        <v>7.8636910769999992E-3</v>
      </c>
      <c r="AM98">
        <f>AL98/Info!$B$6</f>
        <v>0.614350865390625</v>
      </c>
      <c r="AN98">
        <f t="shared" si="30"/>
        <v>49.148069231249998</v>
      </c>
      <c r="AO98">
        <f t="shared" si="31"/>
        <v>1.2567905271891448E-3</v>
      </c>
      <c r="AQ98">
        <v>38</v>
      </c>
      <c r="AR98">
        <v>0.428896009922</v>
      </c>
      <c r="AS98">
        <v>3.2482272949999999E-3</v>
      </c>
      <c r="AT98">
        <f>AS98/Info!$B$6</f>
        <v>0.25376775742187502</v>
      </c>
      <c r="AU98">
        <f t="shared" si="32"/>
        <v>50.753551484375002</v>
      </c>
      <c r="AV98">
        <f t="shared" si="33"/>
        <v>1.2979636123196547E-3</v>
      </c>
      <c r="AX98">
        <v>76</v>
      </c>
      <c r="AY98">
        <v>0.42261999845499998</v>
      </c>
      <c r="AZ98">
        <v>1.6676530939999999E-3</v>
      </c>
      <c r="BA98">
        <f>AZ98/Info!$B$6</f>
        <v>0.13028539796874999</v>
      </c>
      <c r="BB98">
        <f t="shared" si="34"/>
        <v>52.114159187499993</v>
      </c>
      <c r="BC98">
        <f t="shared" si="35"/>
        <v>1.3294755903278598E-3</v>
      </c>
      <c r="BE98">
        <v>190</v>
      </c>
      <c r="BF98">
        <v>0.42175498604799999</v>
      </c>
      <c r="BG98">
        <v>7.0012354999999995E-4</v>
      </c>
      <c r="BH98">
        <f>BG98/Info!$B$6</f>
        <v>5.469715234375E-2</v>
      </c>
      <c r="BI98">
        <f t="shared" si="36"/>
        <v>54.697152343749998</v>
      </c>
      <c r="BJ98">
        <f t="shared" si="37"/>
        <v>1.3999979129999999E-3</v>
      </c>
      <c r="BL98">
        <v>380</v>
      </c>
      <c r="BM98">
        <v>0.42002299428000001</v>
      </c>
      <c r="BN98">
        <v>3.63270083E-4</v>
      </c>
      <c r="BO98">
        <f>BN98/Info!$B$6</f>
        <v>2.8380475234375004E-2</v>
      </c>
      <c r="BP98">
        <f t="shared" si="38"/>
        <v>56.760950468750011</v>
      </c>
      <c r="BQ98">
        <f t="shared" si="39"/>
        <v>1.4635472920000001E-3</v>
      </c>
    </row>
    <row r="99" spans="1:69" x14ac:dyDescent="0.2">
      <c r="A99">
        <v>0.47999998927100002</v>
      </c>
      <c r="B99">
        <v>0.53298199176799999</v>
      </c>
      <c r="C99">
        <v>0.25970217585599997</v>
      </c>
      <c r="D99">
        <f>C99/Info!$B$6</f>
        <v>20.289232488749999</v>
      </c>
      <c r="E99">
        <f t="shared" si="20"/>
        <v>40.578464977499998</v>
      </c>
      <c r="F99">
        <f t="shared" si="21"/>
        <v>1.2961139088528829E-3</v>
      </c>
      <c r="H99">
        <v>0.95999997854200003</v>
      </c>
      <c r="I99">
        <v>0.60071402788200001</v>
      </c>
      <c r="J99">
        <v>0.148005753756</v>
      </c>
      <c r="K99">
        <f>J99/Info!$B$6</f>
        <v>11.562949512187501</v>
      </c>
      <c r="L99">
        <f t="shared" si="22"/>
        <v>46.251798048750004</v>
      </c>
      <c r="M99">
        <f t="shared" si="23"/>
        <v>1.4789913645695968E-3</v>
      </c>
      <c r="O99">
        <v>1.44000005722</v>
      </c>
      <c r="P99">
        <v>0.452699005604</v>
      </c>
      <c r="Q99">
        <v>7.3184758424999996E-2</v>
      </c>
      <c r="R99">
        <f>Q99/Info!$B$6</f>
        <v>5.7175592519531255</v>
      </c>
      <c r="S99">
        <f t="shared" si="24"/>
        <v>45.740474015625004</v>
      </c>
      <c r="T99">
        <f t="shared" si="25"/>
        <v>1.0968935274234281E-3</v>
      </c>
      <c r="V99">
        <v>3.8399999141690002</v>
      </c>
      <c r="W99">
        <v>0.45399799943000002</v>
      </c>
      <c r="X99">
        <v>3.0360121279999999E-2</v>
      </c>
      <c r="Y99">
        <f>X99/Info!$B$6</f>
        <v>2.3718844750000003</v>
      </c>
      <c r="Z99">
        <f t="shared" si="26"/>
        <v>47.437689500000005</v>
      </c>
      <c r="AA99">
        <f t="shared" si="27"/>
        <v>1.212717032220989E-3</v>
      </c>
      <c r="AC99">
        <v>7.6799998283389996</v>
      </c>
      <c r="AD99">
        <v>0.44144698977500002</v>
      </c>
      <c r="AE99">
        <v>1.5441494994E-2</v>
      </c>
      <c r="AF99">
        <f>AE99/Info!$B$6</f>
        <v>1.2063667964062501</v>
      </c>
      <c r="AG99">
        <f t="shared" si="28"/>
        <v>48.254671856249999</v>
      </c>
      <c r="AH99">
        <f t="shared" si="29"/>
        <v>1.2346437347500075E-3</v>
      </c>
      <c r="AJ99">
        <v>15.359999656676999</v>
      </c>
      <c r="AK99">
        <v>0.43452200293499998</v>
      </c>
      <c r="AL99">
        <v>7.8561967239999999E-3</v>
      </c>
      <c r="AM99">
        <f>AL99/Info!$B$6</f>
        <v>0.61376536906250001</v>
      </c>
      <c r="AN99">
        <f t="shared" si="30"/>
        <v>49.101229525000001</v>
      </c>
      <c r="AO99">
        <f t="shared" si="31"/>
        <v>1.257589824746874E-3</v>
      </c>
      <c r="AQ99">
        <v>38.400001525878999</v>
      </c>
      <c r="AR99">
        <v>0.432790994644</v>
      </c>
      <c r="AS99">
        <v>3.2465620899999998E-3</v>
      </c>
      <c r="AT99">
        <f>AS99/Info!$B$6</f>
        <v>0.25363766328124998</v>
      </c>
      <c r="AU99">
        <f t="shared" si="32"/>
        <v>50.727532656249998</v>
      </c>
      <c r="AV99">
        <f t="shared" si="33"/>
        <v>1.2989628321313615E-3</v>
      </c>
      <c r="AX99">
        <v>76.800003051757997</v>
      </c>
      <c r="AY99">
        <v>0.42673200368899999</v>
      </c>
      <c r="AZ99">
        <v>1.6713083019999999E-3</v>
      </c>
      <c r="BA99">
        <f>AZ99/Info!$B$6</f>
        <v>0.13057096109374999</v>
      </c>
      <c r="BB99">
        <f t="shared" si="34"/>
        <v>52.228384437499997</v>
      </c>
      <c r="BC99">
        <f t="shared" si="35"/>
        <v>1.3355896532510714E-3</v>
      </c>
      <c r="BE99">
        <v>192</v>
      </c>
      <c r="BF99">
        <v>0.425866007805</v>
      </c>
      <c r="BG99">
        <v>7.0635392299999995E-4</v>
      </c>
      <c r="BH99">
        <f>BG99/Info!$B$6</f>
        <v>5.5183900234375E-2</v>
      </c>
      <c r="BI99">
        <f t="shared" si="36"/>
        <v>55.183900234374995</v>
      </c>
      <c r="BJ99">
        <f t="shared" si="37"/>
        <v>1.406477473E-3</v>
      </c>
      <c r="BL99">
        <v>384</v>
      </c>
      <c r="BM99">
        <v>0.42413499951400002</v>
      </c>
      <c r="BN99">
        <v>3.7082956999999998E-4</v>
      </c>
      <c r="BO99">
        <f>BN99/Info!$B$6</f>
        <v>2.8971060156250002E-2</v>
      </c>
      <c r="BP99">
        <f t="shared" si="38"/>
        <v>57.942120312500002</v>
      </c>
      <c r="BQ99">
        <f t="shared" si="39"/>
        <v>1.468199306E-3</v>
      </c>
    </row>
    <row r="100" spans="1:69" x14ac:dyDescent="0.2">
      <c r="A100">
        <v>0.485000014305</v>
      </c>
      <c r="B100">
        <v>0.538174986839</v>
      </c>
      <c r="C100">
        <v>0.260447531939</v>
      </c>
      <c r="D100">
        <f>C100/Info!$B$6</f>
        <v>20.347463432734376</v>
      </c>
      <c r="E100">
        <f t="shared" si="20"/>
        <v>40.694926865468751</v>
      </c>
      <c r="F100">
        <f t="shared" si="21"/>
        <v>1.3003807802013892E-3</v>
      </c>
      <c r="H100">
        <v>0.97000002861000001</v>
      </c>
      <c r="I100">
        <v>0.60569101571999995</v>
      </c>
      <c r="J100">
        <v>0.14843167364599999</v>
      </c>
      <c r="K100">
        <f>J100/Info!$B$6</f>
        <v>11.596224503593751</v>
      </c>
      <c r="L100">
        <f t="shared" si="22"/>
        <v>46.384898014375004</v>
      </c>
      <c r="M100">
        <f t="shared" si="23"/>
        <v>1.4821945580245539E-3</v>
      </c>
      <c r="O100">
        <v>1.4550000429150001</v>
      </c>
      <c r="P100">
        <v>0.45659399032600001</v>
      </c>
      <c r="Q100">
        <v>7.3294393718000006E-2</v>
      </c>
      <c r="R100">
        <f>Q100/Info!$B$6</f>
        <v>5.7261245092187512</v>
      </c>
      <c r="S100">
        <f t="shared" si="24"/>
        <v>45.808996073750009</v>
      </c>
      <c r="T100">
        <f t="shared" si="25"/>
        <v>1.0985925933803681E-3</v>
      </c>
      <c r="V100">
        <v>3.8800001144410001</v>
      </c>
      <c r="W100">
        <v>0.458108991385</v>
      </c>
      <c r="X100">
        <v>3.0402287840999999E-2</v>
      </c>
      <c r="Y100">
        <f>X100/Info!$B$6</f>
        <v>2.3751787375781253</v>
      </c>
      <c r="Z100">
        <f t="shared" si="26"/>
        <v>47.503574751562503</v>
      </c>
      <c r="AA100">
        <f t="shared" si="27"/>
        <v>1.2152542669245968E-3</v>
      </c>
      <c r="AC100">
        <v>7.7600002288820003</v>
      </c>
      <c r="AD100">
        <v>0.44555801153199998</v>
      </c>
      <c r="AE100">
        <v>1.5466795303E-2</v>
      </c>
      <c r="AF100">
        <f>AE100/Info!$B$6</f>
        <v>1.2083433830468751</v>
      </c>
      <c r="AG100">
        <f t="shared" si="28"/>
        <v>48.333735321874997</v>
      </c>
      <c r="AH100">
        <f t="shared" si="29"/>
        <v>1.2363378019296697E-3</v>
      </c>
      <c r="AJ100">
        <v>15.520000457764001</v>
      </c>
      <c r="AK100">
        <v>0.43863299489000002</v>
      </c>
      <c r="AL100">
        <v>7.8911688179999998E-3</v>
      </c>
      <c r="AM100">
        <f>AL100/Info!$B$6</f>
        <v>0.61649756390624999</v>
      </c>
      <c r="AN100">
        <f t="shared" si="30"/>
        <v>49.319805112499999</v>
      </c>
      <c r="AO100">
        <f t="shared" si="31"/>
        <v>1.2597955508649203E-3</v>
      </c>
      <c r="AQ100">
        <v>38.799999237061002</v>
      </c>
      <c r="AR100">
        <v>0.43690198659899998</v>
      </c>
      <c r="AS100">
        <v>3.2665459440000002E-3</v>
      </c>
      <c r="AT100">
        <f>AS100/Info!$B$6</f>
        <v>0.25519890187500005</v>
      </c>
      <c r="AU100">
        <f t="shared" si="32"/>
        <v>51.039780375000007</v>
      </c>
      <c r="AV100">
        <f t="shared" si="33"/>
        <v>1.3026141531405576E-3</v>
      </c>
      <c r="AX100">
        <v>77.599998474120994</v>
      </c>
      <c r="AY100">
        <v>0.43084299564400003</v>
      </c>
      <c r="AZ100">
        <v>1.673883526E-3</v>
      </c>
      <c r="BA100">
        <f>AZ100/Info!$B$6</f>
        <v>0.13077215046875001</v>
      </c>
      <c r="BB100">
        <f t="shared" si="34"/>
        <v>52.308860187500002</v>
      </c>
      <c r="BC100">
        <f t="shared" si="35"/>
        <v>1.3380690746630532E-3</v>
      </c>
      <c r="BE100">
        <v>194</v>
      </c>
      <c r="BF100">
        <v>0.42976099252700001</v>
      </c>
      <c r="BG100">
        <v>7.0768303700000004E-4</v>
      </c>
      <c r="BH100">
        <f>BG100/Info!$B$6</f>
        <v>5.5287737265625005E-2</v>
      </c>
      <c r="BI100">
        <f t="shared" si="36"/>
        <v>55.287737265625005</v>
      </c>
      <c r="BJ100">
        <f t="shared" si="37"/>
        <v>1.4140369600000001E-3</v>
      </c>
      <c r="BL100">
        <v>388</v>
      </c>
      <c r="BM100">
        <v>0.42803001403800001</v>
      </c>
      <c r="BN100">
        <v>3.6866971599999998E-4</v>
      </c>
      <c r="BO100">
        <f>BN100/Info!$B$6</f>
        <v>2.88023215625E-2</v>
      </c>
      <c r="BP100">
        <f t="shared" si="38"/>
        <v>57.604643125000003</v>
      </c>
      <c r="BQ100">
        <f t="shared" si="39"/>
        <v>1.4789985719999999E-3</v>
      </c>
    </row>
    <row r="101" spans="1:69" x14ac:dyDescent="0.2">
      <c r="A101">
        <v>0.49000000953700001</v>
      </c>
      <c r="B101">
        <v>0.54315197467800003</v>
      </c>
      <c r="C101">
        <v>0.26129937171899997</v>
      </c>
      <c r="D101">
        <f>C101/Info!$B$6</f>
        <v>20.414013415546876</v>
      </c>
      <c r="E101">
        <f t="shared" si="20"/>
        <v>40.828026831093752</v>
      </c>
      <c r="F101">
        <f t="shared" si="21"/>
        <v>1.3043660153003842E-3</v>
      </c>
      <c r="H101">
        <v>0.98000001907300005</v>
      </c>
      <c r="I101">
        <v>0.61066800355899997</v>
      </c>
      <c r="J101">
        <v>0.14885757863499999</v>
      </c>
      <c r="K101">
        <f>J101/Info!$B$6</f>
        <v>11.629498330859375</v>
      </c>
      <c r="L101">
        <f t="shared" si="22"/>
        <v>46.517993323437501</v>
      </c>
      <c r="M101">
        <f t="shared" si="23"/>
        <v>1.4864448437812068E-3</v>
      </c>
      <c r="O101">
        <v>1.4700000286099999</v>
      </c>
      <c r="P101">
        <v>0.460272997618</v>
      </c>
      <c r="Q101">
        <v>7.3370292783000002E-2</v>
      </c>
      <c r="R101">
        <f>Q101/Info!$B$6</f>
        <v>5.7320541236718761</v>
      </c>
      <c r="S101">
        <f t="shared" si="24"/>
        <v>45.856432989375008</v>
      </c>
      <c r="T101">
        <f t="shared" si="25"/>
        <v>1.0999840997383172E-3</v>
      </c>
      <c r="V101">
        <v>3.9200000762939999</v>
      </c>
      <c r="W101">
        <v>0.46222099661799998</v>
      </c>
      <c r="X101">
        <v>3.042758815E-2</v>
      </c>
      <c r="Y101">
        <f>X101/Info!$B$6</f>
        <v>2.3771553242187502</v>
      </c>
      <c r="Z101">
        <f t="shared" si="26"/>
        <v>47.543106484375002</v>
      </c>
      <c r="AA101">
        <f t="shared" si="27"/>
        <v>1.2165963595813544E-3</v>
      </c>
      <c r="AC101">
        <v>7.8400001525879999</v>
      </c>
      <c r="AD101">
        <v>0.44945299625399998</v>
      </c>
      <c r="AE101">
        <v>1.5441494994E-2</v>
      </c>
      <c r="AF101">
        <f>AE101/Info!$B$6</f>
        <v>1.2063667964062501</v>
      </c>
      <c r="AG101">
        <f t="shared" si="28"/>
        <v>48.254671856249999</v>
      </c>
      <c r="AH101">
        <f t="shared" si="29"/>
        <v>1.2363304328214442E-3</v>
      </c>
      <c r="AJ101">
        <v>15.680000305176</v>
      </c>
      <c r="AK101">
        <v>0.44252899289100001</v>
      </c>
      <c r="AL101">
        <v>7.9144835470000008E-3</v>
      </c>
      <c r="AM101">
        <f>AL101/Info!$B$6</f>
        <v>0.61831902710937514</v>
      </c>
      <c r="AN101">
        <f t="shared" si="30"/>
        <v>49.465522168750006</v>
      </c>
      <c r="AO101">
        <f t="shared" si="31"/>
        <v>1.2644509833235524E-3</v>
      </c>
      <c r="AQ101">
        <v>39.200000762938998</v>
      </c>
      <c r="AR101">
        <v>0.44079700112300002</v>
      </c>
      <c r="AS101">
        <v>3.260717262E-3</v>
      </c>
      <c r="AT101">
        <f>AS101/Info!$B$6</f>
        <v>0.25474353609375</v>
      </c>
      <c r="AU101">
        <f t="shared" si="32"/>
        <v>50.948707218750002</v>
      </c>
      <c r="AV101">
        <f t="shared" si="33"/>
        <v>1.3054576211036526E-3</v>
      </c>
      <c r="AX101">
        <v>78.400001525879006</v>
      </c>
      <c r="AY101">
        <v>0.43473801016800001</v>
      </c>
      <c r="AZ101">
        <v>1.6802799660000001E-3</v>
      </c>
      <c r="BA101">
        <f>AZ101/Info!$B$6</f>
        <v>0.13127187234375001</v>
      </c>
      <c r="BB101">
        <f t="shared" si="34"/>
        <v>52.508748937500002</v>
      </c>
      <c r="BC101">
        <f t="shared" si="35"/>
        <v>1.3416705148476542E-3</v>
      </c>
      <c r="BE101">
        <v>196</v>
      </c>
      <c r="BF101">
        <v>0.43387299776100002</v>
      </c>
      <c r="BG101">
        <v>7.0552318400000002E-4</v>
      </c>
      <c r="BH101">
        <f>BG101/Info!$B$6</f>
        <v>5.5118998750000009E-2</v>
      </c>
      <c r="BI101">
        <f t="shared" si="36"/>
        <v>55.11899875000001</v>
      </c>
      <c r="BJ101">
        <f t="shared" si="37"/>
        <v>1.4132062210000002E-3</v>
      </c>
      <c r="BL101">
        <v>392</v>
      </c>
      <c r="BM101">
        <v>0.43214198946999999</v>
      </c>
      <c r="BN101">
        <v>3.7024807500000002E-4</v>
      </c>
      <c r="BO101">
        <f>BN101/Info!$B$6</f>
        <v>2.8925630859375006E-2</v>
      </c>
      <c r="BP101">
        <f t="shared" si="38"/>
        <v>57.85126171875001</v>
      </c>
      <c r="BQ101">
        <f t="shared" si="39"/>
        <v>1.4778355820000001E-3</v>
      </c>
    </row>
    <row r="102" spans="1:69" x14ac:dyDescent="0.2">
      <c r="A102">
        <v>0.49500000476799999</v>
      </c>
      <c r="B102">
        <v>0.54812997579599998</v>
      </c>
      <c r="C102">
        <v>0.262044727802</v>
      </c>
      <c r="D102">
        <f>C102/Info!$B$6</f>
        <v>20.472244359531253</v>
      </c>
      <c r="E102">
        <f t="shared" si="20"/>
        <v>40.944488719062505</v>
      </c>
      <c r="F102">
        <f t="shared" si="21"/>
        <v>1.3083590008884883E-3</v>
      </c>
      <c r="H102">
        <v>0.99000000953699996</v>
      </c>
      <c r="I102">
        <v>0.61586099863099997</v>
      </c>
      <c r="J102">
        <v>0.14907054603100001</v>
      </c>
      <c r="K102">
        <f>J102/Info!$B$6</f>
        <v>11.646136408671877</v>
      </c>
      <c r="L102">
        <f t="shared" si="22"/>
        <v>46.584545634687508</v>
      </c>
      <c r="M102">
        <f t="shared" si="23"/>
        <v>1.4896392028086879E-3</v>
      </c>
      <c r="O102">
        <v>1.4850000143049999</v>
      </c>
      <c r="P102">
        <v>0.46395200490999999</v>
      </c>
      <c r="Q102">
        <v>7.3454625905000001E-2</v>
      </c>
      <c r="R102">
        <f>Q102/Info!$B$6</f>
        <v>5.7386426488281259</v>
      </c>
      <c r="S102">
        <f t="shared" si="24"/>
        <v>45.909141190625007</v>
      </c>
      <c r="T102">
        <f t="shared" si="25"/>
        <v>1.1011858399947729E-3</v>
      </c>
      <c r="V102">
        <v>3.9600000381470002</v>
      </c>
      <c r="W102">
        <v>0.466116011143</v>
      </c>
      <c r="X102">
        <v>3.0503489076999998E-2</v>
      </c>
      <c r="Y102">
        <f>X102/Info!$B$6</f>
        <v>2.383085084140625</v>
      </c>
      <c r="Z102">
        <f t="shared" si="26"/>
        <v>47.661701682812499</v>
      </c>
      <c r="AA102">
        <f t="shared" si="27"/>
        <v>1.2186203823711063E-3</v>
      </c>
      <c r="AC102">
        <v>7.9200000762940004</v>
      </c>
      <c r="AD102">
        <v>0.453565001488</v>
      </c>
      <c r="AE102">
        <v>1.5500528737999999E-2</v>
      </c>
      <c r="AF102">
        <f>AE102/Info!$B$6</f>
        <v>1.21097880765625</v>
      </c>
      <c r="AG102">
        <f t="shared" si="28"/>
        <v>48.439152306249994</v>
      </c>
      <c r="AH102">
        <f t="shared" si="29"/>
        <v>1.2376797689346286E-3</v>
      </c>
      <c r="AJ102">
        <v>15.840000152588001</v>
      </c>
      <c r="AK102">
        <v>0.44664001464800002</v>
      </c>
      <c r="AL102">
        <v>7.8878384079999996E-3</v>
      </c>
      <c r="AM102">
        <f>AL102/Info!$B$6</f>
        <v>0.61623737562500003</v>
      </c>
      <c r="AN102">
        <f t="shared" si="30"/>
        <v>49.29899005</v>
      </c>
      <c r="AO102">
        <f t="shared" si="31"/>
        <v>1.2641845507776568E-3</v>
      </c>
      <c r="AQ102">
        <v>39.599998474121001</v>
      </c>
      <c r="AR102">
        <v>0.44490900635699998</v>
      </c>
      <c r="AS102">
        <v>3.2732072290000002E-3</v>
      </c>
      <c r="AT102">
        <f>AS102/Info!$B$6</f>
        <v>0.25571931476562504</v>
      </c>
      <c r="AU102">
        <f t="shared" si="32"/>
        <v>51.143862953125009</v>
      </c>
      <c r="AV102">
        <f t="shared" si="33"/>
        <v>1.3067774207180169E-3</v>
      </c>
      <c r="AX102">
        <v>79.199996948242003</v>
      </c>
      <c r="AY102">
        <v>0.43863299489000002</v>
      </c>
      <c r="AZ102">
        <v>1.681110705E-3</v>
      </c>
      <c r="BA102">
        <f>AZ102/Info!$B$6</f>
        <v>0.131336773828125</v>
      </c>
      <c r="BB102">
        <f t="shared" si="34"/>
        <v>52.534709531250002</v>
      </c>
      <c r="BC102">
        <f t="shared" si="35"/>
        <v>1.3445485747868415E-3</v>
      </c>
      <c r="BE102">
        <v>198</v>
      </c>
      <c r="BF102">
        <v>0.43776801228500001</v>
      </c>
      <c r="BG102">
        <v>7.1291654599999995E-4</v>
      </c>
      <c r="BH102">
        <f>BG102/Info!$B$6</f>
        <v>5.5696605156250002E-2</v>
      </c>
      <c r="BI102">
        <f t="shared" si="36"/>
        <v>55.696605156250001</v>
      </c>
      <c r="BJ102">
        <f t="shared" si="37"/>
        <v>1.41843973E-3</v>
      </c>
      <c r="BL102">
        <v>396</v>
      </c>
      <c r="BM102">
        <v>0.43603700399400003</v>
      </c>
      <c r="BN102">
        <v>3.7274020700000003E-4</v>
      </c>
      <c r="BO102">
        <f>BN102/Info!$B$6</f>
        <v>2.9120328671875004E-2</v>
      </c>
      <c r="BP102">
        <f t="shared" si="38"/>
        <v>58.240657343750009</v>
      </c>
      <c r="BQ102">
        <f t="shared" si="39"/>
        <v>1.4859765640000001E-3</v>
      </c>
    </row>
    <row r="103" spans="1:69" x14ac:dyDescent="0.2">
      <c r="A103">
        <v>0.5</v>
      </c>
      <c r="B103">
        <v>0.55310702323899996</v>
      </c>
      <c r="C103">
        <v>0.26300302147900001</v>
      </c>
      <c r="D103">
        <f>C103/Info!$B$6</f>
        <v>20.547111053046876</v>
      </c>
      <c r="E103">
        <f t="shared" si="20"/>
        <v>41.094222106093753</v>
      </c>
      <c r="F103">
        <f t="shared" si="21"/>
        <v>1.3126181214886681E-3</v>
      </c>
      <c r="H103">
        <v>1</v>
      </c>
      <c r="I103">
        <v>0.62105500698100002</v>
      </c>
      <c r="J103">
        <v>0.14928349852600001</v>
      </c>
      <c r="K103">
        <f>J103/Info!$B$6</f>
        <v>11.662773322343751</v>
      </c>
      <c r="L103">
        <f t="shared" si="22"/>
        <v>46.651093289375005</v>
      </c>
      <c r="M103">
        <f t="shared" si="23"/>
        <v>1.4917688000837446E-3</v>
      </c>
      <c r="O103">
        <v>1.5</v>
      </c>
      <c r="P103">
        <v>0.46762999892200002</v>
      </c>
      <c r="Q103">
        <v>7.3530524969000005E-2</v>
      </c>
      <c r="R103">
        <f>Q103/Info!$B$6</f>
        <v>5.7445722632031258</v>
      </c>
      <c r="S103">
        <f t="shared" si="24"/>
        <v>45.956578105625006</v>
      </c>
      <c r="T103">
        <f t="shared" si="25"/>
        <v>1.102387580243712E-3</v>
      </c>
      <c r="V103">
        <v>4</v>
      </c>
      <c r="W103">
        <v>0.47022700309799997</v>
      </c>
      <c r="X103">
        <v>3.0554087832999999E-2</v>
      </c>
      <c r="Y103">
        <f>X103/Info!$B$6</f>
        <v>2.387038111953125</v>
      </c>
      <c r="Z103">
        <f t="shared" si="26"/>
        <v>47.740762239062498</v>
      </c>
      <c r="AA103">
        <f t="shared" si="27"/>
        <v>1.2211503736183009E-3</v>
      </c>
      <c r="AC103">
        <v>8</v>
      </c>
      <c r="AD103">
        <v>0.45745998621</v>
      </c>
      <c r="AE103">
        <v>1.5559562482E-2</v>
      </c>
      <c r="AF103">
        <f>AE103/Info!$B$6</f>
        <v>1.2155908189062501</v>
      </c>
      <c r="AG103">
        <f t="shared" si="28"/>
        <v>48.623632756250004</v>
      </c>
      <c r="AH103">
        <f t="shared" si="29"/>
        <v>1.2424024639506944E-3</v>
      </c>
      <c r="AJ103">
        <v>16</v>
      </c>
      <c r="AK103">
        <v>0.45075199008</v>
      </c>
      <c r="AL103">
        <v>7.9244757070000005E-3</v>
      </c>
      <c r="AM103">
        <f>AL103/Info!$B$6</f>
        <v>0.61909966460937504</v>
      </c>
      <c r="AN103">
        <f t="shared" si="30"/>
        <v>49.527973168750002</v>
      </c>
      <c r="AO103">
        <f t="shared" si="31"/>
        <v>1.2649839228153009E-3</v>
      </c>
      <c r="AQ103">
        <v>40</v>
      </c>
      <c r="AR103">
        <v>0.44880399107899999</v>
      </c>
      <c r="AS103">
        <v>3.2623826990000001E-3</v>
      </c>
      <c r="AT103">
        <f>AS103/Info!$B$6</f>
        <v>0.25487364835937504</v>
      </c>
      <c r="AU103">
        <f t="shared" si="32"/>
        <v>50.974729671875004</v>
      </c>
      <c r="AV103">
        <f t="shared" si="33"/>
        <v>1.3071229718597075E-3</v>
      </c>
      <c r="AX103">
        <v>80</v>
      </c>
      <c r="AY103">
        <v>0.44274500012399998</v>
      </c>
      <c r="AZ103">
        <v>1.68767327E-3</v>
      </c>
      <c r="BA103">
        <f>AZ103/Info!$B$6</f>
        <v>0.13184947421875001</v>
      </c>
      <c r="BB103">
        <f t="shared" si="34"/>
        <v>52.739789687500007</v>
      </c>
      <c r="BC103">
        <f t="shared" si="35"/>
        <v>1.3475187303567185E-3</v>
      </c>
      <c r="BE103">
        <v>200</v>
      </c>
      <c r="BF103">
        <v>0.44187900423999998</v>
      </c>
      <c r="BG103">
        <v>7.1457796700000002E-4</v>
      </c>
      <c r="BH103">
        <f>BG103/Info!$B$6</f>
        <v>5.5826403671875004E-2</v>
      </c>
      <c r="BI103">
        <f t="shared" si="36"/>
        <v>55.826403671874999</v>
      </c>
      <c r="BJ103">
        <f t="shared" si="37"/>
        <v>1.427494513E-3</v>
      </c>
      <c r="BL103">
        <v>400</v>
      </c>
      <c r="BM103">
        <v>0.440147995949</v>
      </c>
      <c r="BN103">
        <v>3.73903196E-4</v>
      </c>
      <c r="BO103">
        <f>BN103/Info!$B$6</f>
        <v>2.9211187187500001E-2</v>
      </c>
      <c r="BP103">
        <f t="shared" si="38"/>
        <v>58.422374375000004</v>
      </c>
      <c r="BQ103">
        <f t="shared" si="39"/>
        <v>1.4932868060000002E-3</v>
      </c>
    </row>
    <row r="104" spans="1:69" x14ac:dyDescent="0.2">
      <c r="A104">
        <v>0.50499999523200001</v>
      </c>
      <c r="B104">
        <v>0.55830001831099996</v>
      </c>
      <c r="C104">
        <v>0.26374837756199998</v>
      </c>
      <c r="D104">
        <f>C104/Info!$B$6</f>
        <v>20.60534199703125</v>
      </c>
      <c r="E104">
        <f t="shared" si="20"/>
        <v>41.210683994062499</v>
      </c>
      <c r="F104">
        <f t="shared" si="21"/>
        <v>1.3168772418271672E-3</v>
      </c>
      <c r="H104">
        <v>1.0099999904629999</v>
      </c>
      <c r="I104">
        <v>0.62603199482000005</v>
      </c>
      <c r="J104">
        <v>0.149815902114</v>
      </c>
      <c r="K104">
        <f>J104/Info!$B$6</f>
        <v>11.704367352656252</v>
      </c>
      <c r="L104">
        <f t="shared" si="22"/>
        <v>46.817469410625009</v>
      </c>
      <c r="M104">
        <f t="shared" si="23"/>
        <v>1.4954955769444977E-3</v>
      </c>
      <c r="O104">
        <v>1.5149999856950001</v>
      </c>
      <c r="P104">
        <v>0.47152599692300001</v>
      </c>
      <c r="Q104">
        <v>7.3673896491999999E-2</v>
      </c>
      <c r="R104">
        <f>Q104/Info!$B$6</f>
        <v>5.7557731634375005</v>
      </c>
      <c r="S104">
        <f t="shared" si="24"/>
        <v>46.046185307500004</v>
      </c>
      <c r="T104">
        <f t="shared" si="25"/>
        <v>1.1040321080778791E-3</v>
      </c>
      <c r="V104">
        <v>4.0399999618529998</v>
      </c>
      <c r="W104">
        <v>0.47412198781999998</v>
      </c>
      <c r="X104">
        <v>3.0596256256000001E-2</v>
      </c>
      <c r="Y104">
        <f>X104/Info!$B$6</f>
        <v>2.3903325200000003</v>
      </c>
      <c r="Z104">
        <f t="shared" si="26"/>
        <v>47.806650400000002</v>
      </c>
      <c r="AA104">
        <f t="shared" si="27"/>
        <v>1.2230057154289061E-3</v>
      </c>
      <c r="AC104">
        <v>8.0799999237059996</v>
      </c>
      <c r="AD104">
        <v>0.46157100796700001</v>
      </c>
      <c r="AE104">
        <v>1.5551128425E-2</v>
      </c>
      <c r="AF104">
        <f>AE104/Info!$B$6</f>
        <v>1.2149319082031251</v>
      </c>
      <c r="AG104">
        <f t="shared" si="28"/>
        <v>48.597276328125005</v>
      </c>
      <c r="AH104">
        <f t="shared" si="29"/>
        <v>1.244426449500468E-3</v>
      </c>
      <c r="AJ104">
        <v>16.159999847411999</v>
      </c>
      <c r="AK104">
        <v>0.45464700460399998</v>
      </c>
      <c r="AL104">
        <v>7.9386308789999999E-3</v>
      </c>
      <c r="AM104">
        <f>AL104/Info!$B$6</f>
        <v>0.62020553742187501</v>
      </c>
      <c r="AN104">
        <f t="shared" si="30"/>
        <v>49.616442993749999</v>
      </c>
      <c r="AO104">
        <f t="shared" si="31"/>
        <v>1.2690473166201402E-3</v>
      </c>
      <c r="AQ104">
        <v>40.400001525878999</v>
      </c>
      <c r="AR104">
        <v>0.452915996313</v>
      </c>
      <c r="AS104">
        <v>3.2940239179999999E-3</v>
      </c>
      <c r="AT104">
        <f>AS104/Info!$B$6</f>
        <v>0.25734561859374999</v>
      </c>
      <c r="AU104">
        <f t="shared" si="32"/>
        <v>51.469123718749998</v>
      </c>
      <c r="AV104">
        <f t="shared" si="33"/>
        <v>1.3112863255415818E-3</v>
      </c>
      <c r="AX104">
        <v>80.800003051757997</v>
      </c>
      <c r="AY104">
        <v>0.44685700535799999</v>
      </c>
      <c r="AZ104">
        <v>1.6791999809999999E-3</v>
      </c>
      <c r="BA104">
        <f>AZ104/Info!$B$6</f>
        <v>0.131187498515625</v>
      </c>
      <c r="BB104">
        <f t="shared" si="34"/>
        <v>52.474999406249999</v>
      </c>
      <c r="BC104">
        <f t="shared" si="35"/>
        <v>1.3467544378411847E-3</v>
      </c>
      <c r="BE104">
        <v>202</v>
      </c>
      <c r="BF104">
        <v>0.44577500224099997</v>
      </c>
      <c r="BG104">
        <v>7.1241811400000001E-4</v>
      </c>
      <c r="BH104">
        <f>BG104/Info!$B$6</f>
        <v>5.5657665156250008E-2</v>
      </c>
      <c r="BI104">
        <f t="shared" si="36"/>
        <v>55.657665156250005</v>
      </c>
      <c r="BJ104">
        <f t="shared" si="37"/>
        <v>1.4269960809999999E-3</v>
      </c>
      <c r="BL104">
        <v>404</v>
      </c>
      <c r="BM104">
        <v>0.44426000118300002</v>
      </c>
      <c r="BN104">
        <v>3.7697682300000002E-4</v>
      </c>
      <c r="BO104">
        <f>BN104/Info!$B$6</f>
        <v>2.9451314296875003E-2</v>
      </c>
      <c r="BP104">
        <f t="shared" si="38"/>
        <v>58.902628593750002</v>
      </c>
      <c r="BQ104">
        <f t="shared" si="39"/>
        <v>1.5017600380000001E-3</v>
      </c>
    </row>
    <row r="105" spans="1:69" x14ac:dyDescent="0.2">
      <c r="A105">
        <v>0.50999999046300004</v>
      </c>
      <c r="B105">
        <v>0.563277006149</v>
      </c>
      <c r="C105">
        <v>0.26449373364399997</v>
      </c>
      <c r="D105">
        <f>C105/Info!$B$6</f>
        <v>20.663572940937499</v>
      </c>
      <c r="E105">
        <f t="shared" si="20"/>
        <v>41.327145881874998</v>
      </c>
      <c r="F105">
        <f t="shared" si="21"/>
        <v>1.320604018421694E-3</v>
      </c>
      <c r="H105">
        <v>1.0199999809269999</v>
      </c>
      <c r="I105">
        <v>0.63100898265799998</v>
      </c>
      <c r="J105">
        <v>0.150241807103</v>
      </c>
      <c r="K105">
        <f>J105/Info!$B$6</f>
        <v>11.737641179921876</v>
      </c>
      <c r="L105">
        <f t="shared" si="22"/>
        <v>46.950564719687506</v>
      </c>
      <c r="M105">
        <f t="shared" si="23"/>
        <v>1.5002871154098454E-3</v>
      </c>
      <c r="O105">
        <v>1.5299999713900001</v>
      </c>
      <c r="P105">
        <v>0.47542101144799997</v>
      </c>
      <c r="Q105">
        <v>7.3690757154999995E-2</v>
      </c>
      <c r="R105">
        <f>Q105/Info!$B$6</f>
        <v>5.7570904027343754</v>
      </c>
      <c r="S105">
        <f t="shared" si="24"/>
        <v>46.056723221875004</v>
      </c>
      <c r="T105">
        <f t="shared" si="25"/>
        <v>1.1052338483268185E-3</v>
      </c>
      <c r="V105">
        <v>4.0799999237059996</v>
      </c>
      <c r="W105">
        <v>0.47801700234400002</v>
      </c>
      <c r="X105">
        <v>3.0638422817000001E-2</v>
      </c>
      <c r="Y105">
        <f>X105/Info!$B$6</f>
        <v>2.3936267825781252</v>
      </c>
      <c r="Z105">
        <f t="shared" si="26"/>
        <v>47.872535651562501</v>
      </c>
      <c r="AA105">
        <f t="shared" si="27"/>
        <v>1.224692413500343E-3</v>
      </c>
      <c r="AC105">
        <v>8.1599998474119992</v>
      </c>
      <c r="AD105">
        <v>0.465467005968</v>
      </c>
      <c r="AE105">
        <v>1.5593295917E-2</v>
      </c>
      <c r="AF105">
        <f>AE105/Info!$B$6</f>
        <v>1.218226243515625</v>
      </c>
      <c r="AG105">
        <f t="shared" si="28"/>
        <v>48.729049740625001</v>
      </c>
      <c r="AH105">
        <f t="shared" si="29"/>
        <v>1.2457757856136388E-3</v>
      </c>
      <c r="AJ105">
        <v>16.319999694823998</v>
      </c>
      <c r="AK105">
        <v>0.45875799655900001</v>
      </c>
      <c r="AL105">
        <v>7.9686073590000007E-3</v>
      </c>
      <c r="AM105">
        <f>AL105/Info!$B$6</f>
        <v>0.62254744992187516</v>
      </c>
      <c r="AN105">
        <f t="shared" si="30"/>
        <v>49.803795993750008</v>
      </c>
      <c r="AO105">
        <f t="shared" si="31"/>
        <v>1.2725778454131598E-3</v>
      </c>
      <c r="AQ105">
        <v>40.799999237061002</v>
      </c>
      <c r="AR105">
        <v>0.45681101083800002</v>
      </c>
      <c r="AS105">
        <v>3.3048486799999999E-3</v>
      </c>
      <c r="AT105">
        <f>AS105/Info!$B$6</f>
        <v>0.25819130312499999</v>
      </c>
      <c r="AU105">
        <f t="shared" si="32"/>
        <v>51.638260625000001</v>
      </c>
      <c r="AV105">
        <f t="shared" si="33"/>
        <v>1.3197669677908188E-3</v>
      </c>
      <c r="AX105">
        <v>81.599998474120994</v>
      </c>
      <c r="AY105">
        <v>0.45075199008</v>
      </c>
      <c r="AZ105">
        <v>1.6958973140000001E-3</v>
      </c>
      <c r="BA105">
        <f>AZ105/Info!$B$6</f>
        <v>0.13249197765625001</v>
      </c>
      <c r="BB105">
        <f t="shared" si="34"/>
        <v>52.996791062500002</v>
      </c>
      <c r="BC105">
        <f t="shared" si="35"/>
        <v>1.3500311930148669E-3</v>
      </c>
      <c r="BE105">
        <v>204</v>
      </c>
      <c r="BF105">
        <v>0.44988599419600001</v>
      </c>
      <c r="BG105">
        <v>7.1931298600000002E-4</v>
      </c>
      <c r="BH105">
        <f>BG105/Info!$B$6</f>
        <v>5.6196327031250007E-2</v>
      </c>
      <c r="BI105">
        <f t="shared" si="36"/>
        <v>56.196327031250007</v>
      </c>
      <c r="BJ105">
        <f t="shared" si="37"/>
        <v>1.4317310999999999E-3</v>
      </c>
      <c r="BL105">
        <v>408</v>
      </c>
      <c r="BM105">
        <v>0.44815498590500003</v>
      </c>
      <c r="BN105">
        <v>3.73903196E-4</v>
      </c>
      <c r="BO105">
        <f>BN105/Info!$B$6</f>
        <v>2.9211187187500001E-2</v>
      </c>
      <c r="BP105">
        <f t="shared" si="38"/>
        <v>58.422374375000004</v>
      </c>
      <c r="BQ105">
        <f t="shared" si="39"/>
        <v>1.5017600380000001E-3</v>
      </c>
    </row>
    <row r="106" spans="1:69" x14ac:dyDescent="0.2">
      <c r="A106">
        <v>0.51499998569500005</v>
      </c>
      <c r="B106">
        <v>0.56847101450000004</v>
      </c>
      <c r="C106">
        <v>0.26534557342499998</v>
      </c>
      <c r="D106">
        <f>C106/Info!$B$6</f>
        <v>20.730122923828127</v>
      </c>
      <c r="E106">
        <f t="shared" si="20"/>
        <v>41.460245847656253</v>
      </c>
      <c r="F106">
        <f t="shared" si="21"/>
        <v>1.3245970045355944E-3</v>
      </c>
      <c r="H106">
        <v>1.0299999713900001</v>
      </c>
      <c r="I106">
        <v>0.63598597049700001</v>
      </c>
      <c r="J106">
        <v>0.150667726994</v>
      </c>
      <c r="K106">
        <f>J106/Info!$B$6</f>
        <v>11.770916171406251</v>
      </c>
      <c r="L106">
        <f t="shared" si="22"/>
        <v>47.083664685625003</v>
      </c>
      <c r="M106">
        <f t="shared" si="23"/>
        <v>1.5045462355979095E-3</v>
      </c>
      <c r="O106">
        <v>1.5449999570849999</v>
      </c>
      <c r="P106">
        <v>0.47909900546099998</v>
      </c>
      <c r="Q106">
        <v>7.3817260563000003E-2</v>
      </c>
      <c r="R106">
        <f>Q106/Info!$B$6</f>
        <v>5.7669734814843761</v>
      </c>
      <c r="S106">
        <f t="shared" si="24"/>
        <v>46.135787851875008</v>
      </c>
      <c r="T106">
        <f t="shared" si="25"/>
        <v>1.1063090778338906E-3</v>
      </c>
      <c r="V106">
        <v>4.1199998855590003</v>
      </c>
      <c r="W106">
        <v>0.48212900757799998</v>
      </c>
      <c r="X106">
        <v>3.0705889686999999E-2</v>
      </c>
      <c r="Y106">
        <f>X106/Info!$B$6</f>
        <v>2.3988976317968751</v>
      </c>
      <c r="Z106">
        <f t="shared" si="26"/>
        <v>47.977952635937498</v>
      </c>
      <c r="AA106">
        <f t="shared" si="27"/>
        <v>1.2268850800292769E-3</v>
      </c>
      <c r="AC106">
        <v>8.2399997711180006</v>
      </c>
      <c r="AD106">
        <v>0.46957799792299998</v>
      </c>
      <c r="AE106">
        <v>1.5618595295000001E-2</v>
      </c>
      <c r="AF106">
        <f>AE106/Info!$B$6</f>
        <v>1.2202027574218752</v>
      </c>
      <c r="AG106">
        <f t="shared" si="28"/>
        <v>48.808110296875007</v>
      </c>
      <c r="AH106">
        <f t="shared" si="29"/>
        <v>1.2484744578400077E-3</v>
      </c>
      <c r="AJ106">
        <v>16.479999542236001</v>
      </c>
      <c r="AK106">
        <v>0.46265301108399998</v>
      </c>
      <c r="AL106">
        <v>7.9636108130000001E-3</v>
      </c>
      <c r="AM106">
        <f>AL106/Info!$B$6</f>
        <v>0.62215709476562508</v>
      </c>
      <c r="AN106">
        <f t="shared" si="30"/>
        <v>49.772567581250001</v>
      </c>
      <c r="AO106">
        <f t="shared" si="31"/>
        <v>1.2745762382273692E-3</v>
      </c>
      <c r="AQ106">
        <v>41.200000762938998</v>
      </c>
      <c r="AR106">
        <v>0.46092200279200002</v>
      </c>
      <c r="AS106">
        <v>3.3023506399999999E-3</v>
      </c>
      <c r="AT106">
        <f>AS106/Info!$B$6</f>
        <v>0.25799614375000002</v>
      </c>
      <c r="AU106">
        <f t="shared" si="32"/>
        <v>51.599228750000002</v>
      </c>
      <c r="AV106">
        <f t="shared" si="33"/>
        <v>1.3214449048900311E-3</v>
      </c>
      <c r="AX106">
        <v>82.400001525879006</v>
      </c>
      <c r="AY106">
        <v>0.45464700460399998</v>
      </c>
      <c r="AZ106">
        <v>1.700798515E-3</v>
      </c>
      <c r="BA106">
        <f>AZ106/Info!$B$6</f>
        <v>0.13287488398437503</v>
      </c>
      <c r="BB106">
        <f t="shared" si="34"/>
        <v>53.149953593750006</v>
      </c>
      <c r="BC106">
        <f t="shared" si="35"/>
        <v>1.3586835145468544E-3</v>
      </c>
      <c r="BE106">
        <v>206</v>
      </c>
      <c r="BF106">
        <v>0.45378100871999999</v>
      </c>
      <c r="BG106">
        <v>7.2138977700000005E-4</v>
      </c>
      <c r="BH106">
        <f>BG106/Info!$B$6</f>
        <v>5.6358576328125007E-2</v>
      </c>
      <c r="BI106">
        <f t="shared" si="36"/>
        <v>56.358576328125004</v>
      </c>
      <c r="BJ106">
        <f t="shared" si="37"/>
        <v>1.4407027630000001E-3</v>
      </c>
      <c r="BL106">
        <v>412</v>
      </c>
      <c r="BM106">
        <v>0.45226600766199998</v>
      </c>
      <c r="BN106">
        <v>3.8229339400000002E-4</v>
      </c>
      <c r="BO106">
        <f>BN106/Info!$B$6</f>
        <v>2.9866671406250003E-2</v>
      </c>
      <c r="BP106">
        <f t="shared" si="38"/>
        <v>59.733342812500005</v>
      </c>
      <c r="BQ106">
        <f t="shared" si="39"/>
        <v>1.51239318E-3</v>
      </c>
    </row>
    <row r="107" spans="1:69" x14ac:dyDescent="0.2">
      <c r="A107">
        <v>0.51999998092699995</v>
      </c>
      <c r="B107">
        <v>0.57323098182700005</v>
      </c>
      <c r="C107">
        <v>0.26609092950800001</v>
      </c>
      <c r="D107">
        <f>C107/Info!$B$6</f>
        <v>20.788353867812503</v>
      </c>
      <c r="E107">
        <f t="shared" si="20"/>
        <v>41.576707735625007</v>
      </c>
      <c r="F107">
        <f t="shared" si="21"/>
        <v>1.3285899903878499E-3</v>
      </c>
      <c r="H107">
        <v>1.039999961853</v>
      </c>
      <c r="I107">
        <v>0.64096301794099997</v>
      </c>
      <c r="J107">
        <v>0.150987163186</v>
      </c>
      <c r="K107">
        <f>J107/Info!$B$6</f>
        <v>11.795872123906252</v>
      </c>
      <c r="L107">
        <f t="shared" si="22"/>
        <v>47.183488495625006</v>
      </c>
      <c r="M107">
        <f t="shared" si="23"/>
        <v>1.5082730124586457E-3</v>
      </c>
      <c r="O107">
        <v>1.55999994278</v>
      </c>
      <c r="P107">
        <v>0.48277801275299997</v>
      </c>
      <c r="Q107">
        <v>7.3918461800000002E-2</v>
      </c>
      <c r="R107">
        <f>Q107/Info!$B$6</f>
        <v>5.7748798281250009</v>
      </c>
      <c r="S107">
        <f t="shared" si="24"/>
        <v>46.199038625000007</v>
      </c>
      <c r="T107">
        <f t="shared" si="25"/>
        <v>1.1080168610427495E-3</v>
      </c>
      <c r="V107">
        <v>4.1599998474120001</v>
      </c>
      <c r="W107">
        <v>0.48623999953300001</v>
      </c>
      <c r="X107">
        <v>3.0756490304999998E-2</v>
      </c>
      <c r="Y107">
        <f>X107/Info!$B$6</f>
        <v>2.402850805078125</v>
      </c>
      <c r="Z107">
        <f t="shared" si="26"/>
        <v>48.057016101562496</v>
      </c>
      <c r="AA107">
        <f t="shared" si="27"/>
        <v>1.2292464275372892E-3</v>
      </c>
      <c r="AC107">
        <v>8.3199996948240003</v>
      </c>
      <c r="AD107">
        <v>0.47369000315699999</v>
      </c>
      <c r="AE107">
        <v>1.5660762787000002E-2</v>
      </c>
      <c r="AF107">
        <f>AE107/Info!$B$6</f>
        <v>1.2234970927343751</v>
      </c>
      <c r="AG107">
        <f t="shared" si="28"/>
        <v>48.939883709375003</v>
      </c>
      <c r="AH107">
        <f t="shared" si="29"/>
        <v>1.2511731300663214E-3</v>
      </c>
      <c r="AJ107">
        <v>16.639999389648001</v>
      </c>
      <c r="AK107">
        <v>0.46676498651499998</v>
      </c>
      <c r="AL107">
        <v>7.9944198950000003E-3</v>
      </c>
      <c r="AM107">
        <f>AL107/Info!$B$6</f>
        <v>0.62456405429687512</v>
      </c>
      <c r="AN107">
        <f t="shared" si="30"/>
        <v>49.965124343750006</v>
      </c>
      <c r="AO107">
        <f t="shared" si="31"/>
        <v>1.2766412391379991E-3</v>
      </c>
      <c r="AQ107">
        <v>41.599998474121001</v>
      </c>
      <c r="AR107">
        <v>0.46481698751400002</v>
      </c>
      <c r="AS107">
        <v>3.3248325339999998E-3</v>
      </c>
      <c r="AT107">
        <f>AS107/Info!$B$6</f>
        <v>0.25975254171875001</v>
      </c>
      <c r="AU107">
        <f t="shared" si="32"/>
        <v>51.950508343750002</v>
      </c>
      <c r="AV107">
        <f t="shared" si="33"/>
        <v>1.3254290505919409E-3</v>
      </c>
      <c r="AX107">
        <v>83.199996948242003</v>
      </c>
      <c r="AY107">
        <v>0.45875799655900001</v>
      </c>
      <c r="AZ107">
        <v>1.704453607E-3</v>
      </c>
      <c r="BA107">
        <f>AZ107/Info!$B$6</f>
        <v>0.13316043804687502</v>
      </c>
      <c r="BB107">
        <f t="shared" si="34"/>
        <v>53.264175218750012</v>
      </c>
      <c r="BC107">
        <f t="shared" si="35"/>
        <v>1.362093054795941E-3</v>
      </c>
      <c r="BE107">
        <v>208</v>
      </c>
      <c r="BF107">
        <v>0.45789301395400001</v>
      </c>
      <c r="BG107">
        <v>7.2712166000000003E-4</v>
      </c>
      <c r="BH107">
        <f>BG107/Info!$B$6</f>
        <v>5.6806379687500005E-2</v>
      </c>
      <c r="BI107">
        <f t="shared" si="36"/>
        <v>56.806379687500005</v>
      </c>
      <c r="BJ107">
        <f t="shared" si="37"/>
        <v>1.448511437E-3</v>
      </c>
      <c r="BL107">
        <v>416</v>
      </c>
      <c r="BM107">
        <v>0.45616200566300003</v>
      </c>
      <c r="BN107">
        <v>3.8154574600000001E-4</v>
      </c>
      <c r="BO107">
        <f>BN107/Info!$B$6</f>
        <v>2.9808261406250001E-2</v>
      </c>
      <c r="BP107">
        <f t="shared" si="38"/>
        <v>59.616522812500001</v>
      </c>
      <c r="BQ107">
        <f t="shared" si="39"/>
        <v>1.5276782799999999E-3</v>
      </c>
    </row>
    <row r="108" spans="1:69" x14ac:dyDescent="0.2">
      <c r="A108">
        <v>0.52499997615799998</v>
      </c>
      <c r="B108">
        <v>0.57820898294400003</v>
      </c>
      <c r="C108">
        <v>0.26683628559099998</v>
      </c>
      <c r="D108">
        <f>C108/Info!$B$6</f>
        <v>20.846584811796877</v>
      </c>
      <c r="E108">
        <f t="shared" si="20"/>
        <v>41.693169623593754</v>
      </c>
      <c r="F108">
        <f t="shared" si="21"/>
        <v>1.3323167669825641E-3</v>
      </c>
      <c r="H108">
        <v>1.049999952316</v>
      </c>
      <c r="I108">
        <v>0.64594000577900001</v>
      </c>
      <c r="J108">
        <v>0.15130659937900001</v>
      </c>
      <c r="K108">
        <f>J108/Info!$B$6</f>
        <v>11.820828076484377</v>
      </c>
      <c r="L108">
        <f t="shared" si="22"/>
        <v>47.283312305937507</v>
      </c>
      <c r="M108">
        <f t="shared" si="23"/>
        <v>1.5114673713371826E-3</v>
      </c>
      <c r="O108">
        <v>1.575000047684</v>
      </c>
      <c r="P108">
        <v>0.48667299747499998</v>
      </c>
      <c r="Q108">
        <v>7.4061825871000006E-2</v>
      </c>
      <c r="R108">
        <f>Q108/Info!$B$6</f>
        <v>5.7860801461718756</v>
      </c>
      <c r="S108">
        <f t="shared" si="24"/>
        <v>46.288641169375005</v>
      </c>
      <c r="T108">
        <f t="shared" si="25"/>
        <v>1.1098599193945533E-3</v>
      </c>
      <c r="V108">
        <v>4.1999998092649999</v>
      </c>
      <c r="W108">
        <v>0.490135997534</v>
      </c>
      <c r="X108">
        <v>3.0790222809000001E-2</v>
      </c>
      <c r="Y108">
        <f>X108/Info!$B$6</f>
        <v>2.4054861569531254</v>
      </c>
      <c r="Z108">
        <f t="shared" si="26"/>
        <v>48.109723139062503</v>
      </c>
      <c r="AA108">
        <f t="shared" si="27"/>
        <v>1.2309330883687616E-3</v>
      </c>
      <c r="AC108">
        <v>8.3999996185299999</v>
      </c>
      <c r="AD108">
        <v>0.477584987879</v>
      </c>
      <c r="AE108">
        <v>1.5660762787000002E-2</v>
      </c>
      <c r="AF108">
        <f>AE108/Info!$B$6</f>
        <v>1.2234970927343751</v>
      </c>
      <c r="AG108">
        <f t="shared" si="28"/>
        <v>48.939883709375003</v>
      </c>
      <c r="AH108">
        <f t="shared" si="29"/>
        <v>1.2528598281377581E-3</v>
      </c>
      <c r="AJ108">
        <v>16.799999237061002</v>
      </c>
      <c r="AK108">
        <v>0.47066000104</v>
      </c>
      <c r="AL108">
        <v>8.0310571939999995E-3</v>
      </c>
      <c r="AM108">
        <f>AL108/Info!$B$6</f>
        <v>0.62742634328125002</v>
      </c>
      <c r="AN108">
        <f t="shared" si="30"/>
        <v>50.1941074625</v>
      </c>
      <c r="AO108">
        <f t="shared" si="31"/>
        <v>1.2820369444802725E-3</v>
      </c>
      <c r="AQ108">
        <v>42</v>
      </c>
      <c r="AR108">
        <v>0.46892899274799998</v>
      </c>
      <c r="AS108">
        <v>3.3248325339999998E-3</v>
      </c>
      <c r="AT108">
        <f>AS108/Info!$B$6</f>
        <v>0.25975254171875001</v>
      </c>
      <c r="AU108">
        <f t="shared" si="32"/>
        <v>51.950508343750002</v>
      </c>
      <c r="AV108">
        <f t="shared" si="33"/>
        <v>1.3299380868921375E-3</v>
      </c>
      <c r="AX108">
        <v>84</v>
      </c>
      <c r="AY108">
        <v>0.46265301108399998</v>
      </c>
      <c r="AZ108">
        <v>1.713259146E-3</v>
      </c>
      <c r="BA108">
        <f>AZ108/Info!$B$6</f>
        <v>0.13384837078125</v>
      </c>
      <c r="BB108">
        <f t="shared" si="34"/>
        <v>53.539348312500003</v>
      </c>
      <c r="BC108">
        <f t="shared" si="35"/>
        <v>1.367090316216113E-3</v>
      </c>
      <c r="BE108">
        <v>210</v>
      </c>
      <c r="BF108">
        <v>0.46178799867600001</v>
      </c>
      <c r="BG108">
        <v>7.26872473E-4</v>
      </c>
      <c r="BH108">
        <f>BG108/Info!$B$6</f>
        <v>5.6786911953125005E-2</v>
      </c>
      <c r="BI108">
        <f t="shared" si="36"/>
        <v>56.786911953125006</v>
      </c>
      <c r="BJ108">
        <f t="shared" si="37"/>
        <v>1.453994133E-3</v>
      </c>
      <c r="BL108">
        <v>420</v>
      </c>
      <c r="BM108">
        <v>0.460272997618</v>
      </c>
      <c r="BN108">
        <v>3.8254260999999999E-4</v>
      </c>
      <c r="BO108">
        <f>BN108/Info!$B$6</f>
        <v>2.988614140625E-2</v>
      </c>
      <c r="BP108">
        <f t="shared" si="38"/>
        <v>59.772282812500002</v>
      </c>
      <c r="BQ108">
        <f t="shared" si="39"/>
        <v>1.528176712E-3</v>
      </c>
    </row>
    <row r="109" spans="1:69" x14ac:dyDescent="0.2">
      <c r="A109">
        <v>0.52999997138999999</v>
      </c>
      <c r="B109">
        <v>0.58318597078300005</v>
      </c>
      <c r="C109">
        <v>0.26758161187200002</v>
      </c>
      <c r="D109">
        <f>C109/Info!$B$6</f>
        <v>20.904813427500002</v>
      </c>
      <c r="E109">
        <f t="shared" si="20"/>
        <v>41.809626855000005</v>
      </c>
      <c r="F109">
        <f t="shared" si="21"/>
        <v>1.3360434696052352E-3</v>
      </c>
      <c r="H109">
        <v>1.05999994278</v>
      </c>
      <c r="I109">
        <v>0.65113401413000005</v>
      </c>
      <c r="J109">
        <v>0.15162603557099999</v>
      </c>
      <c r="K109">
        <f>J109/Info!$B$6</f>
        <v>11.845784028984376</v>
      </c>
      <c r="L109">
        <f t="shared" si="22"/>
        <v>47.383136115937504</v>
      </c>
      <c r="M109">
        <f t="shared" si="23"/>
        <v>1.5146617303671995E-3</v>
      </c>
      <c r="O109">
        <v>1.5900000333790001</v>
      </c>
      <c r="P109">
        <v>0.49035200476599999</v>
      </c>
      <c r="Q109">
        <v>7.4103996157999993E-2</v>
      </c>
      <c r="R109">
        <f>Q109/Info!$B$6</f>
        <v>5.7893746998437496</v>
      </c>
      <c r="S109">
        <f t="shared" si="24"/>
        <v>46.314997598749997</v>
      </c>
      <c r="T109">
        <f t="shared" si="25"/>
        <v>1.1112426054614617E-3</v>
      </c>
      <c r="V109">
        <v>4.2399997711179997</v>
      </c>
      <c r="W109">
        <v>0.49424698948899998</v>
      </c>
      <c r="X109">
        <v>3.0866123735999999E-2</v>
      </c>
      <c r="Y109">
        <f>X109/Info!$B$6</f>
        <v>2.4114159168750002</v>
      </c>
      <c r="Z109">
        <f t="shared" si="26"/>
        <v>48.228318337499999</v>
      </c>
      <c r="AA109">
        <f t="shared" si="27"/>
        <v>1.2331257548976683E-3</v>
      </c>
      <c r="AC109">
        <v>8.4799995422359995</v>
      </c>
      <c r="AD109">
        <v>0.48169600963600001</v>
      </c>
      <c r="AE109">
        <v>1.5711363405000001E-2</v>
      </c>
      <c r="AF109">
        <f>AE109/Info!$B$6</f>
        <v>1.2274502660156252</v>
      </c>
      <c r="AG109">
        <f t="shared" si="28"/>
        <v>49.098010640625006</v>
      </c>
      <c r="AH109">
        <f t="shared" si="29"/>
        <v>1.2548838509274963E-3</v>
      </c>
      <c r="AJ109">
        <v>16.959999084473001</v>
      </c>
      <c r="AK109">
        <v>0.47477200627299998</v>
      </c>
      <c r="AL109">
        <v>8.0119054759999996E-3</v>
      </c>
      <c r="AM109">
        <f>AL109/Info!$B$6</f>
        <v>0.62593011531249998</v>
      </c>
      <c r="AN109">
        <f t="shared" si="30"/>
        <v>50.074409224999997</v>
      </c>
      <c r="AO109">
        <f t="shared" si="31"/>
        <v>1.2834357896182001E-3</v>
      </c>
      <c r="AQ109">
        <v>42.400001525878999</v>
      </c>
      <c r="AR109">
        <v>0.47304001450499999</v>
      </c>
      <c r="AS109">
        <v>3.345649224E-3</v>
      </c>
      <c r="AT109">
        <f>AS109/Info!$B$6</f>
        <v>0.26137884562500002</v>
      </c>
      <c r="AU109">
        <f t="shared" si="32"/>
        <v>52.275769125000004</v>
      </c>
      <c r="AV109">
        <f t="shared" si="33"/>
        <v>1.3341014407740126E-3</v>
      </c>
      <c r="AX109">
        <v>84.800003051757997</v>
      </c>
      <c r="AY109">
        <v>0.46676498651499998</v>
      </c>
      <c r="AZ109">
        <v>1.7171634830000001E-3</v>
      </c>
      <c r="BA109">
        <f>AZ109/Info!$B$6</f>
        <v>0.13415339710937502</v>
      </c>
      <c r="BB109">
        <f t="shared" si="34"/>
        <v>53.661358843750008</v>
      </c>
      <c r="BC109">
        <f t="shared" si="35"/>
        <v>1.3721742860098461E-3</v>
      </c>
      <c r="BE109">
        <v>212</v>
      </c>
      <c r="BF109">
        <v>0.46589899063099999</v>
      </c>
      <c r="BG109">
        <v>7.3443195999999997E-4</v>
      </c>
      <c r="BH109">
        <f>BG109/Info!$B$6</f>
        <v>5.7377496875000003E-2</v>
      </c>
      <c r="BI109">
        <f t="shared" si="36"/>
        <v>57.377496874999999</v>
      </c>
      <c r="BJ109">
        <f t="shared" si="37"/>
        <v>1.4613044330000001E-3</v>
      </c>
      <c r="BL109">
        <v>424</v>
      </c>
      <c r="BM109">
        <v>0.46416801214199999</v>
      </c>
      <c r="BN109">
        <v>3.8819143099999998E-4</v>
      </c>
      <c r="BO109">
        <f>BN109/Info!$B$6</f>
        <v>3.0327455546875E-2</v>
      </c>
      <c r="BP109">
        <f t="shared" si="38"/>
        <v>60.654911093750002</v>
      </c>
      <c r="BQ109">
        <f t="shared" si="39"/>
        <v>1.5414680819999999E-3</v>
      </c>
    </row>
    <row r="110" spans="1:69" x14ac:dyDescent="0.2">
      <c r="A110">
        <v>0.53500002622599996</v>
      </c>
      <c r="B110">
        <v>0.588379025459</v>
      </c>
      <c r="C110">
        <v>0.26843345165299998</v>
      </c>
      <c r="D110">
        <f>C110/Info!$B$6</f>
        <v>20.971363410390627</v>
      </c>
      <c r="E110">
        <f t="shared" si="20"/>
        <v>41.942726820781253</v>
      </c>
      <c r="F110">
        <f t="shared" si="21"/>
        <v>1.3400523552735031E-3</v>
      </c>
      <c r="H110">
        <v>1.0700000524519999</v>
      </c>
      <c r="I110">
        <v>0.65611100196799998</v>
      </c>
      <c r="J110">
        <v>0.15205195546200001</v>
      </c>
      <c r="K110">
        <f>J110/Info!$B$6</f>
        <v>11.879059020468752</v>
      </c>
      <c r="L110">
        <f t="shared" si="22"/>
        <v>47.516236081875007</v>
      </c>
      <c r="M110">
        <f t="shared" si="23"/>
        <v>1.5184066076513064E-3</v>
      </c>
      <c r="O110">
        <v>1.6050000190730001</v>
      </c>
      <c r="P110">
        <v>0.49424698948899998</v>
      </c>
      <c r="Q110">
        <v>7.4230499566000002E-2</v>
      </c>
      <c r="R110">
        <f>Q110/Info!$B$6</f>
        <v>5.7992577785937502</v>
      </c>
      <c r="S110">
        <f t="shared" si="24"/>
        <v>46.394062228750002</v>
      </c>
      <c r="T110">
        <f t="shared" si="25"/>
        <v>1.1125076568933492E-3</v>
      </c>
      <c r="V110">
        <v>4.2800002098079997</v>
      </c>
      <c r="W110">
        <v>0.49835899472200001</v>
      </c>
      <c r="X110">
        <v>3.0925156549E-2</v>
      </c>
      <c r="Y110">
        <f>X110/Info!$B$6</f>
        <v>2.4160278553906251</v>
      </c>
      <c r="Z110">
        <f t="shared" si="26"/>
        <v>48.320557107812498</v>
      </c>
      <c r="AA110">
        <f t="shared" si="27"/>
        <v>1.2358391593083715E-3</v>
      </c>
      <c r="AC110">
        <v>8.5600004196169994</v>
      </c>
      <c r="AD110">
        <v>0.48559099435800002</v>
      </c>
      <c r="AE110">
        <v>1.5778830274999999E-2</v>
      </c>
      <c r="AF110">
        <f>AE110/Info!$B$6</f>
        <v>1.2327211152343751</v>
      </c>
      <c r="AG110">
        <f t="shared" si="28"/>
        <v>49.308844609375001</v>
      </c>
      <c r="AH110">
        <f t="shared" si="29"/>
        <v>1.2596215616488093E-3</v>
      </c>
      <c r="AJ110">
        <v>17.120000839233001</v>
      </c>
      <c r="AK110">
        <v>0.47866699099499999</v>
      </c>
      <c r="AL110">
        <v>8.0485427750000005E-3</v>
      </c>
      <c r="AM110">
        <f>AL110/Info!$B$6</f>
        <v>0.62879240429687511</v>
      </c>
      <c r="AN110">
        <f t="shared" si="30"/>
        <v>50.303392343750005</v>
      </c>
      <c r="AO110">
        <f t="shared" si="31"/>
        <v>1.2848499511960837E-3</v>
      </c>
      <c r="AQ110">
        <v>42.799999237061002</v>
      </c>
      <c r="AR110">
        <v>0.47693499922799998</v>
      </c>
      <c r="AS110">
        <v>3.338987939E-3</v>
      </c>
      <c r="AT110">
        <f>AS110/Info!$B$6</f>
        <v>0.26085843273437503</v>
      </c>
      <c r="AU110">
        <f t="shared" si="32"/>
        <v>52.171686546875009</v>
      </c>
      <c r="AV110">
        <f t="shared" si="33"/>
        <v>1.3369197826410789E-3</v>
      </c>
      <c r="AX110">
        <v>85.599998474120994</v>
      </c>
      <c r="AY110">
        <v>0.47087600827199999</v>
      </c>
      <c r="AZ110">
        <v>1.7265506319999999E-3</v>
      </c>
      <c r="BA110">
        <f>AZ110/Info!$B$6</f>
        <v>0.134886768125</v>
      </c>
      <c r="BB110">
        <f t="shared" si="34"/>
        <v>53.954707249999998</v>
      </c>
      <c r="BC110">
        <f t="shared" si="35"/>
        <v>1.3774777639634199E-3</v>
      </c>
      <c r="BE110">
        <v>214</v>
      </c>
      <c r="BF110">
        <v>0.46979400515600001</v>
      </c>
      <c r="BG110">
        <v>7.37505557E-4</v>
      </c>
      <c r="BH110">
        <f>BG110/Info!$B$6</f>
        <v>5.7617621640625005E-2</v>
      </c>
      <c r="BI110">
        <f t="shared" si="36"/>
        <v>57.617621640625003</v>
      </c>
      <c r="BJ110">
        <f t="shared" si="37"/>
        <v>1.4719375170000001E-3</v>
      </c>
      <c r="BL110">
        <v>428</v>
      </c>
      <c r="BM110">
        <v>0.46827998757400002</v>
      </c>
      <c r="BN110">
        <v>3.8727765800000003E-4</v>
      </c>
      <c r="BO110">
        <f>BN110/Info!$B$6</f>
        <v>3.0256067031250004E-2</v>
      </c>
      <c r="BP110">
        <f t="shared" si="38"/>
        <v>60.512134062500003</v>
      </c>
      <c r="BQ110">
        <f t="shared" si="39"/>
        <v>1.5509381780000001E-3</v>
      </c>
    </row>
    <row r="111" spans="1:69" x14ac:dyDescent="0.2">
      <c r="A111">
        <v>0.54000002145799997</v>
      </c>
      <c r="B111">
        <v>0.59335601329800003</v>
      </c>
      <c r="C111">
        <v>0.26928529143300001</v>
      </c>
      <c r="D111">
        <f>C111/Info!$B$6</f>
        <v>21.037913393203127</v>
      </c>
      <c r="E111">
        <f t="shared" si="20"/>
        <v>42.075826786406253</v>
      </c>
      <c r="F111">
        <f t="shared" si="21"/>
        <v>1.3442955757935191E-3</v>
      </c>
      <c r="H111">
        <v>1.0800000429150001</v>
      </c>
      <c r="I111">
        <v>0.66087198257400004</v>
      </c>
      <c r="J111">
        <v>0.15237139165399999</v>
      </c>
      <c r="K111">
        <f>J111/Info!$B$6</f>
        <v>11.904014972968749</v>
      </c>
      <c r="L111">
        <f t="shared" si="22"/>
        <v>47.616059891874997</v>
      </c>
      <c r="M111">
        <f t="shared" si="23"/>
        <v>1.5221152839372924E-3</v>
      </c>
      <c r="O111">
        <v>1.6200000047680001</v>
      </c>
      <c r="P111">
        <v>0.49792599677999999</v>
      </c>
      <c r="Q111">
        <v>7.4356995523E-2</v>
      </c>
      <c r="R111">
        <f>Q111/Info!$B$6</f>
        <v>5.809140275234375</v>
      </c>
      <c r="S111">
        <f t="shared" si="24"/>
        <v>46.473122201875</v>
      </c>
      <c r="T111">
        <f t="shared" si="25"/>
        <v>1.114405150395445E-3</v>
      </c>
      <c r="V111">
        <v>4.3200001716610004</v>
      </c>
      <c r="W111">
        <v>0.50225400924700003</v>
      </c>
      <c r="X111">
        <v>3.0950456857999999E-2</v>
      </c>
      <c r="Y111">
        <f>X111/Info!$B$6</f>
        <v>2.4180044420312501</v>
      </c>
      <c r="Z111">
        <f t="shared" si="26"/>
        <v>48.360088840624996</v>
      </c>
      <c r="AA111">
        <f t="shared" si="27"/>
        <v>1.2375110879555094E-3</v>
      </c>
      <c r="AC111">
        <v>8.6400003433230008</v>
      </c>
      <c r="AD111">
        <v>0.48948600888299998</v>
      </c>
      <c r="AE111">
        <v>1.5753529966000001E-2</v>
      </c>
      <c r="AF111">
        <f>AE111/Info!$B$6</f>
        <v>1.2307445285937502</v>
      </c>
      <c r="AG111">
        <f t="shared" si="28"/>
        <v>49.229781143750003</v>
      </c>
      <c r="AH111">
        <f t="shared" si="29"/>
        <v>1.2612932067750759E-3</v>
      </c>
      <c r="AJ111">
        <v>17.280000686646002</v>
      </c>
      <c r="AK111">
        <v>0.48277801275299997</v>
      </c>
      <c r="AL111">
        <v>8.0668618900000006E-3</v>
      </c>
      <c r="AM111">
        <f>AL111/Info!$B$6</f>
        <v>0.6302235851562501</v>
      </c>
      <c r="AN111">
        <f t="shared" si="30"/>
        <v>50.417886812500008</v>
      </c>
      <c r="AO111">
        <f t="shared" si="31"/>
        <v>1.289231143699383E-3</v>
      </c>
      <c r="AQ111">
        <v>43.200000762938998</v>
      </c>
      <c r="AR111">
        <v>0.48104700446100002</v>
      </c>
      <c r="AS111">
        <v>3.3689637200000002E-3</v>
      </c>
      <c r="AT111">
        <f>AS111/Info!$B$6</f>
        <v>0.26320029062500006</v>
      </c>
      <c r="AU111">
        <f t="shared" si="32"/>
        <v>52.64005812500001</v>
      </c>
      <c r="AV111">
        <f t="shared" si="33"/>
        <v>1.3415954495579201E-3</v>
      </c>
      <c r="AX111">
        <v>86.400001525879006</v>
      </c>
      <c r="AY111">
        <v>0.47477200627299998</v>
      </c>
      <c r="AZ111">
        <v>1.7228954239999999E-3</v>
      </c>
      <c r="BA111">
        <f>AZ111/Info!$B$6</f>
        <v>0.134601205</v>
      </c>
      <c r="BB111">
        <f t="shared" si="34"/>
        <v>53.840482000000002</v>
      </c>
      <c r="BC111">
        <f t="shared" si="35"/>
        <v>1.3797836858373182E-3</v>
      </c>
      <c r="BE111">
        <v>216</v>
      </c>
      <c r="BF111">
        <v>0.47390601038899999</v>
      </c>
      <c r="BG111">
        <v>7.4116070800000003E-4</v>
      </c>
      <c r="BH111">
        <f>BG111/Info!$B$6</f>
        <v>5.7903180312500011E-2</v>
      </c>
      <c r="BI111">
        <f t="shared" si="36"/>
        <v>57.903180312500012</v>
      </c>
      <c r="BJ111">
        <f t="shared" si="37"/>
        <v>1.478666265E-3</v>
      </c>
      <c r="BL111">
        <v>432</v>
      </c>
      <c r="BM111">
        <v>0.47217500209800001</v>
      </c>
      <c r="BN111">
        <v>3.93923343E-4</v>
      </c>
      <c r="BO111">
        <f>BN111/Info!$B$6</f>
        <v>3.0775261171875002E-2</v>
      </c>
      <c r="BP111">
        <f t="shared" si="38"/>
        <v>61.550522343750004</v>
      </c>
      <c r="BQ111">
        <f t="shared" si="39"/>
        <v>1.5624020020000001E-3</v>
      </c>
    </row>
    <row r="112" spans="1:69" x14ac:dyDescent="0.2">
      <c r="A112">
        <v>0.545000016689</v>
      </c>
      <c r="B112">
        <v>0.59855002164799997</v>
      </c>
      <c r="C112">
        <v>0.27003064751599998</v>
      </c>
      <c r="D112">
        <f>C112/Info!$B$6</f>
        <v>21.0961443371875</v>
      </c>
      <c r="E112">
        <f t="shared" si="20"/>
        <v>42.192288674375</v>
      </c>
      <c r="F112">
        <f t="shared" si="21"/>
        <v>1.348288561373652E-3</v>
      </c>
      <c r="H112">
        <v>1.0900000333790001</v>
      </c>
      <c r="I112">
        <v>0.66606497764600003</v>
      </c>
      <c r="J112">
        <v>0.152797311544</v>
      </c>
      <c r="K112">
        <f>J112/Info!$B$6</f>
        <v>11.937289964375001</v>
      </c>
      <c r="L112">
        <f t="shared" si="22"/>
        <v>47.749159857500004</v>
      </c>
      <c r="M112">
        <f t="shared" si="23"/>
        <v>1.5258420609456261E-3</v>
      </c>
      <c r="O112">
        <v>1.6349999904629999</v>
      </c>
      <c r="P112">
        <v>0.50182098150300003</v>
      </c>
      <c r="Q112">
        <v>7.4441328644999999E-2</v>
      </c>
      <c r="R112">
        <f>Q112/Info!$B$6</f>
        <v>5.8157288003906258</v>
      </c>
      <c r="S112">
        <f t="shared" si="24"/>
        <v>46.525830403125006</v>
      </c>
      <c r="T112">
        <f t="shared" si="25"/>
        <v>1.1159863669799736E-3</v>
      </c>
      <c r="V112">
        <v>4.3600001335140002</v>
      </c>
      <c r="W112">
        <v>0.50636500120200001</v>
      </c>
      <c r="X112">
        <v>3.1017923728E-2</v>
      </c>
      <c r="Y112">
        <f>X112/Info!$B$6</f>
        <v>2.4232752912500004</v>
      </c>
      <c r="Z112">
        <f t="shared" si="26"/>
        <v>48.465505825000008</v>
      </c>
      <c r="AA112">
        <f t="shared" si="27"/>
        <v>1.2393664297660871E-3</v>
      </c>
      <c r="AC112">
        <v>8.7200002670290004</v>
      </c>
      <c r="AD112">
        <v>0.49359801411600002</v>
      </c>
      <c r="AE112">
        <v>1.5837863088E-2</v>
      </c>
      <c r="AF112">
        <f>AE112/Info!$B$6</f>
        <v>1.23733305375</v>
      </c>
      <c r="AG112">
        <f t="shared" si="28"/>
        <v>49.493322149999997</v>
      </c>
      <c r="AH112">
        <f t="shared" si="29"/>
        <v>1.2636545170431233E-3</v>
      </c>
      <c r="AJ112">
        <v>17.440000534058001</v>
      </c>
      <c r="AK112">
        <v>0.48667299747499998</v>
      </c>
      <c r="AL112">
        <v>8.0951722339999994E-3</v>
      </c>
      <c r="AM112">
        <f>AL112/Info!$B$6</f>
        <v>0.63243533078125003</v>
      </c>
      <c r="AN112">
        <f t="shared" si="30"/>
        <v>50.594826462500002</v>
      </c>
      <c r="AO112">
        <f t="shared" si="31"/>
        <v>1.2929614968537624E-3</v>
      </c>
      <c r="AQ112">
        <v>43.599998474121001</v>
      </c>
      <c r="AR112">
        <v>0.48494198918300002</v>
      </c>
      <c r="AS112">
        <v>3.3897804099999999E-3</v>
      </c>
      <c r="AT112">
        <f>AS112/Info!$B$6</f>
        <v>0.26482659453125001</v>
      </c>
      <c r="AU112">
        <f t="shared" si="32"/>
        <v>52.965318906250005</v>
      </c>
      <c r="AV112">
        <f t="shared" si="33"/>
        <v>1.3517410912323991E-3</v>
      </c>
      <c r="AX112">
        <v>87.199996948242003</v>
      </c>
      <c r="AY112">
        <v>0.47866699099499999</v>
      </c>
      <c r="AZ112">
        <v>1.7407557459999999E-3</v>
      </c>
      <c r="BA112">
        <f>AZ112/Info!$B$6</f>
        <v>0.13599654265625</v>
      </c>
      <c r="BB112">
        <f t="shared" si="34"/>
        <v>54.398617062499994</v>
      </c>
      <c r="BC112">
        <f t="shared" si="35"/>
        <v>1.3854525403311194E-3</v>
      </c>
      <c r="BE112">
        <v>218</v>
      </c>
      <c r="BF112">
        <v>0.47780099511099999</v>
      </c>
      <c r="BG112">
        <v>7.4672646599999995E-4</v>
      </c>
      <c r="BH112">
        <f>BG112/Info!$B$6</f>
        <v>5.8338005156250004E-2</v>
      </c>
      <c r="BI112">
        <f t="shared" si="36"/>
        <v>58.338005156250006</v>
      </c>
      <c r="BJ112">
        <f t="shared" si="37"/>
        <v>1.487887174E-3</v>
      </c>
      <c r="BL112">
        <v>436</v>
      </c>
      <c r="BM112">
        <v>0.47628599405299998</v>
      </c>
      <c r="BN112">
        <v>3.9359106400000001E-4</v>
      </c>
      <c r="BO112">
        <f>BN112/Info!$B$6</f>
        <v>3.0749301875000003E-2</v>
      </c>
      <c r="BP112">
        <f t="shared" si="38"/>
        <v>61.498603750000001</v>
      </c>
      <c r="BQ112">
        <f t="shared" si="39"/>
        <v>1.575028814E-3</v>
      </c>
    </row>
    <row r="113" spans="1:69" x14ac:dyDescent="0.2">
      <c r="A113">
        <v>0.55000001192100001</v>
      </c>
      <c r="B113">
        <v>0.60330998897599997</v>
      </c>
      <c r="C113">
        <v>0.270776003599</v>
      </c>
      <c r="D113">
        <f>C113/Info!$B$6</f>
        <v>21.154375281171877</v>
      </c>
      <c r="E113">
        <f t="shared" si="20"/>
        <v>42.308750562343754</v>
      </c>
      <c r="F113">
        <f t="shared" si="21"/>
        <v>1.3520153385044465E-3</v>
      </c>
      <c r="H113">
        <v>1.100000023842</v>
      </c>
      <c r="I113">
        <v>0.67104202508900002</v>
      </c>
      <c r="J113">
        <v>0.15322321653400001</v>
      </c>
      <c r="K113">
        <f>J113/Info!$B$6</f>
        <v>11.970563791718751</v>
      </c>
      <c r="L113">
        <f t="shared" si="22"/>
        <v>47.882255166875005</v>
      </c>
      <c r="M113">
        <f t="shared" si="23"/>
        <v>1.5301011811311013E-3</v>
      </c>
      <c r="O113">
        <v>1.649999976158</v>
      </c>
      <c r="P113">
        <v>0.50528299808499999</v>
      </c>
      <c r="Q113">
        <v>7.4508801102999997E-2</v>
      </c>
      <c r="R113">
        <f>Q113/Info!$B$6</f>
        <v>5.8210000861718756</v>
      </c>
      <c r="S113">
        <f t="shared" si="24"/>
        <v>46.568000689375005</v>
      </c>
      <c r="T113">
        <f t="shared" si="25"/>
        <v>1.1171249077442007E-3</v>
      </c>
      <c r="V113">
        <v>4.400000095367</v>
      </c>
      <c r="W113">
        <v>0.51025998592400001</v>
      </c>
      <c r="X113">
        <v>3.1076956539999999E-2</v>
      </c>
      <c r="Y113">
        <f>X113/Info!$B$6</f>
        <v>2.4278872296875003</v>
      </c>
      <c r="Z113">
        <f t="shared" si="26"/>
        <v>48.557744593750002</v>
      </c>
      <c r="AA113">
        <f t="shared" si="27"/>
        <v>1.2418964209932953E-3</v>
      </c>
      <c r="AC113">
        <v>8.8000001907350001</v>
      </c>
      <c r="AD113">
        <v>0.49770900607099999</v>
      </c>
      <c r="AE113">
        <v>1.5854729339E-2</v>
      </c>
      <c r="AF113">
        <f>AE113/Info!$B$6</f>
        <v>1.2386507296093752</v>
      </c>
      <c r="AG113">
        <f t="shared" si="28"/>
        <v>49.546029184375001</v>
      </c>
      <c r="AH113">
        <f t="shared" si="29"/>
        <v>1.2677024881026706E-3</v>
      </c>
      <c r="AJ113">
        <v>17.60000038147</v>
      </c>
      <c r="AK113">
        <v>0.49078500270800002</v>
      </c>
      <c r="AL113">
        <v>8.1059969960000002E-3</v>
      </c>
      <c r="AM113">
        <f>AL113/Info!$B$6</f>
        <v>0.63328101531250003</v>
      </c>
      <c r="AN113">
        <f t="shared" si="30"/>
        <v>50.662481225000001</v>
      </c>
      <c r="AO113">
        <f t="shared" si="31"/>
        <v>1.2960923023479886E-3</v>
      </c>
      <c r="AQ113">
        <v>44</v>
      </c>
      <c r="AR113">
        <v>0.48905399441699998</v>
      </c>
      <c r="AS113">
        <v>3.3772904430000002E-3</v>
      </c>
      <c r="AT113">
        <f>AS113/Info!$B$6</f>
        <v>0.26385081585937503</v>
      </c>
      <c r="AU113">
        <f t="shared" si="32"/>
        <v>52.770163171875005</v>
      </c>
      <c r="AV113">
        <f t="shared" si="33"/>
        <v>1.3534193334656486E-3</v>
      </c>
      <c r="AX113">
        <v>88</v>
      </c>
      <c r="AY113">
        <v>0.48277801275299997</v>
      </c>
      <c r="AZ113">
        <v>1.751638018E-3</v>
      </c>
      <c r="BA113">
        <f>AZ113/Info!$B$6</f>
        <v>0.13684672015625002</v>
      </c>
      <c r="BB113">
        <f t="shared" si="34"/>
        <v>54.738688062500003</v>
      </c>
      <c r="BC113">
        <f t="shared" si="35"/>
        <v>1.3969628345702994E-3</v>
      </c>
      <c r="BE113">
        <v>220</v>
      </c>
      <c r="BF113">
        <v>0.48191300034500001</v>
      </c>
      <c r="BG113">
        <v>7.5021549100000003E-4</v>
      </c>
      <c r="BH113">
        <f>BG113/Info!$B$6</f>
        <v>5.8610585234375005E-2</v>
      </c>
      <c r="BI113">
        <f t="shared" si="36"/>
        <v>58.610585234375002</v>
      </c>
      <c r="BJ113">
        <f t="shared" si="37"/>
        <v>1.496941957E-3</v>
      </c>
      <c r="BL113">
        <v>440</v>
      </c>
      <c r="BM113">
        <v>0.48018100857700002</v>
      </c>
      <c r="BN113">
        <v>3.9932297700000002E-4</v>
      </c>
      <c r="BO113">
        <f>BN113/Info!$B$6</f>
        <v>3.1197107578125004E-2</v>
      </c>
      <c r="BP113">
        <f t="shared" si="38"/>
        <v>62.394215156250006</v>
      </c>
      <c r="BQ113">
        <f t="shared" si="39"/>
        <v>1.5858280820000002E-3</v>
      </c>
    </row>
    <row r="114" spans="1:69" x14ac:dyDescent="0.2">
      <c r="A114">
        <v>0.55500000715300002</v>
      </c>
      <c r="B114">
        <v>0.60807102918599998</v>
      </c>
      <c r="C114">
        <v>0.27152135968199997</v>
      </c>
      <c r="D114">
        <f>C114/Info!$B$6</f>
        <v>21.21260622515625</v>
      </c>
      <c r="E114">
        <f t="shared" si="20"/>
        <v>42.4252124503125</v>
      </c>
      <c r="F114">
        <f t="shared" si="21"/>
        <v>1.3557421153655885E-3</v>
      </c>
      <c r="H114">
        <v>1.1100000143049999</v>
      </c>
      <c r="I114">
        <v>0.67601901292800004</v>
      </c>
      <c r="J114">
        <v>0.153542667627</v>
      </c>
      <c r="K114">
        <f>J114/Info!$B$6</f>
        <v>11.995520908359376</v>
      </c>
      <c r="L114">
        <f t="shared" si="22"/>
        <v>47.982083633437504</v>
      </c>
      <c r="M114">
        <f t="shared" si="23"/>
        <v>1.5338279579918709E-3</v>
      </c>
      <c r="O114">
        <v>1.664999961853</v>
      </c>
      <c r="P114">
        <v>0.509177982807</v>
      </c>
      <c r="Q114">
        <v>7.4626863003000005E-2</v>
      </c>
      <c r="R114">
        <f>Q114/Info!$B$6</f>
        <v>5.8302236721093763</v>
      </c>
      <c r="S114">
        <f t="shared" si="24"/>
        <v>46.64178937687501</v>
      </c>
      <c r="T114">
        <f t="shared" si="25"/>
        <v>1.1185164141021661E-3</v>
      </c>
      <c r="V114">
        <v>4.4400000572199998</v>
      </c>
      <c r="W114">
        <v>0.51415497064600002</v>
      </c>
      <c r="X114">
        <v>3.1161291524999999E-2</v>
      </c>
      <c r="Y114">
        <f>X114/Info!$B$6</f>
        <v>2.4344759003906251</v>
      </c>
      <c r="Z114">
        <f t="shared" si="26"/>
        <v>48.689518007812502</v>
      </c>
      <c r="AA114">
        <f t="shared" si="27"/>
        <v>1.2447637741987696E-3</v>
      </c>
      <c r="AC114">
        <v>8.8800001144409997</v>
      </c>
      <c r="AD114">
        <v>0.50160497426999995</v>
      </c>
      <c r="AE114">
        <v>1.5888463706E-2</v>
      </c>
      <c r="AF114">
        <f>AE114/Info!$B$6</f>
        <v>1.2412862270312501</v>
      </c>
      <c r="AG114">
        <f t="shared" si="28"/>
        <v>49.65144908125</v>
      </c>
      <c r="AH114">
        <f t="shared" si="29"/>
        <v>1.2697265108924088E-3</v>
      </c>
      <c r="AJ114">
        <v>17.760000228881999</v>
      </c>
      <c r="AK114">
        <v>0.494679987431</v>
      </c>
      <c r="AL114">
        <v>8.1343073400000007E-3</v>
      </c>
      <c r="AM114">
        <f>AL114/Info!$B$6</f>
        <v>0.63549276093750007</v>
      </c>
      <c r="AN114">
        <f t="shared" si="30"/>
        <v>50.839420875000002</v>
      </c>
      <c r="AO114">
        <f t="shared" si="31"/>
        <v>1.2992231078422149E-3</v>
      </c>
      <c r="AQ114">
        <v>44.400001525878999</v>
      </c>
      <c r="AR114">
        <v>0.492949008942</v>
      </c>
      <c r="AS114">
        <v>3.4147603440000001E-3</v>
      </c>
      <c r="AT114">
        <f>AS114/Info!$B$6</f>
        <v>0.26677815187500004</v>
      </c>
      <c r="AU114">
        <f t="shared" si="32"/>
        <v>53.355630375000004</v>
      </c>
      <c r="AV114">
        <f t="shared" si="33"/>
        <v>1.3584153393238268E-3</v>
      </c>
      <c r="AX114">
        <v>88.800003051757997</v>
      </c>
      <c r="AY114">
        <v>0.48688998818399998</v>
      </c>
      <c r="AZ114">
        <v>1.753548742E-3</v>
      </c>
      <c r="BA114">
        <f>AZ114/Info!$B$6</f>
        <v>0.13699599546875002</v>
      </c>
      <c r="BB114">
        <f t="shared" si="34"/>
        <v>54.798398187500005</v>
      </c>
      <c r="BC114">
        <f t="shared" si="35"/>
        <v>1.4020800524908632E-3</v>
      </c>
      <c r="BE114">
        <v>222</v>
      </c>
      <c r="BF114">
        <v>0.48580801487000003</v>
      </c>
      <c r="BG114">
        <v>7.5827335199999996E-4</v>
      </c>
      <c r="BH114">
        <f>BG114/Info!$B$6</f>
        <v>5.9240105625000004E-2</v>
      </c>
      <c r="BI114">
        <f t="shared" si="36"/>
        <v>59.240105625000005</v>
      </c>
      <c r="BJ114">
        <f t="shared" si="37"/>
        <v>1.508488843E-3</v>
      </c>
      <c r="BL114">
        <v>444</v>
      </c>
      <c r="BM114">
        <v>0.48429301381099998</v>
      </c>
      <c r="BN114">
        <v>4.0355959200000002E-4</v>
      </c>
      <c r="BO114">
        <f>BN114/Info!$B$6</f>
        <v>3.1528093125000003E-2</v>
      </c>
      <c r="BP114">
        <f t="shared" si="38"/>
        <v>63.056186250000003</v>
      </c>
      <c r="BQ114">
        <f t="shared" si="39"/>
        <v>1.6057651380000002E-3</v>
      </c>
    </row>
    <row r="115" spans="1:69" x14ac:dyDescent="0.2">
      <c r="A115">
        <v>0.56000000238400005</v>
      </c>
      <c r="B115">
        <v>0.61326497793199997</v>
      </c>
      <c r="C115">
        <v>0.27226668596300002</v>
      </c>
      <c r="D115">
        <f>C115/Info!$B$6</f>
        <v>21.270834840859379</v>
      </c>
      <c r="E115">
        <f t="shared" si="20"/>
        <v>42.541669681718759</v>
      </c>
      <c r="F115">
        <f t="shared" si="21"/>
        <v>1.3594688174499137E-3</v>
      </c>
      <c r="H115">
        <v>1.1200000047680001</v>
      </c>
      <c r="I115">
        <v>0.68099600076699995</v>
      </c>
      <c r="J115">
        <v>0.153968572617</v>
      </c>
      <c r="K115">
        <f>J115/Info!$B$6</f>
        <v>12.028794735703126</v>
      </c>
      <c r="L115">
        <f t="shared" si="22"/>
        <v>48.115178942812506</v>
      </c>
      <c r="M115">
        <f t="shared" si="23"/>
        <v>1.5375547348526744E-3</v>
      </c>
      <c r="O115">
        <v>1.6799999475480001</v>
      </c>
      <c r="P115">
        <v>0.51285701990099997</v>
      </c>
      <c r="Q115">
        <v>7.4770234525000007E-2</v>
      </c>
      <c r="R115">
        <f>Q115/Info!$B$6</f>
        <v>5.8414245722656259</v>
      </c>
      <c r="S115">
        <f t="shared" si="24"/>
        <v>46.731396578125008</v>
      </c>
      <c r="T115">
        <f t="shared" si="25"/>
        <v>1.1204771628972638E-3</v>
      </c>
      <c r="V115">
        <v>4.4800000190729996</v>
      </c>
      <c r="W115">
        <v>0.51826697588000004</v>
      </c>
      <c r="X115">
        <v>3.1178157777000001E-2</v>
      </c>
      <c r="Y115">
        <f>X115/Info!$B$6</f>
        <v>2.4357935763281251</v>
      </c>
      <c r="Z115">
        <f t="shared" si="26"/>
        <v>48.715871526562502</v>
      </c>
      <c r="AA115">
        <f t="shared" si="27"/>
        <v>1.2467877970085079E-3</v>
      </c>
      <c r="AC115">
        <v>8.9600000381469993</v>
      </c>
      <c r="AD115">
        <v>0.50571602582899999</v>
      </c>
      <c r="AE115">
        <v>1.5913764015000002E-2</v>
      </c>
      <c r="AF115">
        <f>AE115/Info!$B$6</f>
        <v>1.2432628136718753</v>
      </c>
      <c r="AG115">
        <f t="shared" si="28"/>
        <v>49.730512546875012</v>
      </c>
      <c r="AH115">
        <f t="shared" si="29"/>
        <v>1.272087895680413E-3</v>
      </c>
      <c r="AJ115">
        <v>17.920000076293999</v>
      </c>
      <c r="AK115">
        <v>0.49879100918800001</v>
      </c>
      <c r="AL115">
        <v>8.1701120360000001E-3</v>
      </c>
      <c r="AM115">
        <f>AL115/Info!$B$6</f>
        <v>0.63829000281250003</v>
      </c>
      <c r="AN115">
        <f t="shared" si="30"/>
        <v>51.063200225000003</v>
      </c>
      <c r="AO115">
        <f t="shared" si="31"/>
        <v>1.3043523061506222E-3</v>
      </c>
      <c r="AQ115">
        <v>44.799999237061002</v>
      </c>
      <c r="AR115">
        <v>0.497060000896</v>
      </c>
      <c r="AS115">
        <v>3.419756424E-3</v>
      </c>
      <c r="AT115">
        <f>AS115/Info!$B$6</f>
        <v>0.26716847062500004</v>
      </c>
      <c r="AU115">
        <f t="shared" si="32"/>
        <v>53.433694125000009</v>
      </c>
      <c r="AV115">
        <f t="shared" si="33"/>
        <v>1.3668955321175103E-3</v>
      </c>
      <c r="AX115">
        <v>89.599998474120994</v>
      </c>
      <c r="AY115">
        <v>0.49078500270800002</v>
      </c>
      <c r="AZ115">
        <v>1.767587732E-3</v>
      </c>
      <c r="BA115">
        <f>AZ115/Info!$B$6</f>
        <v>0.13809279156250001</v>
      </c>
      <c r="BB115">
        <f t="shared" si="34"/>
        <v>55.237116625000006</v>
      </c>
      <c r="BC115">
        <f t="shared" si="35"/>
        <v>1.4084465303576921E-3</v>
      </c>
      <c r="BE115">
        <v>224</v>
      </c>
      <c r="BF115">
        <v>0.48991900682400003</v>
      </c>
      <c r="BG115">
        <v>7.6084857600000003E-4</v>
      </c>
      <c r="BH115">
        <f>BG115/Info!$B$6</f>
        <v>5.9441295000000005E-2</v>
      </c>
      <c r="BI115">
        <f t="shared" si="36"/>
        <v>59.441295000000004</v>
      </c>
      <c r="BJ115">
        <f t="shared" si="37"/>
        <v>1.519121928E-3</v>
      </c>
      <c r="BL115">
        <v>448</v>
      </c>
      <c r="BM115">
        <v>0.48818799853299999</v>
      </c>
      <c r="BN115">
        <v>4.0497179700000002E-4</v>
      </c>
      <c r="BO115">
        <f>BN115/Info!$B$6</f>
        <v>3.1638421640625004E-2</v>
      </c>
      <c r="BP115">
        <f t="shared" si="38"/>
        <v>63.276843281250009</v>
      </c>
      <c r="BQ115">
        <f t="shared" si="39"/>
        <v>1.6170627780000002E-3</v>
      </c>
    </row>
    <row r="116" spans="1:69" x14ac:dyDescent="0.2">
      <c r="A116">
        <v>0.56499999761599995</v>
      </c>
      <c r="B116">
        <v>0.61845797300299998</v>
      </c>
      <c r="C116">
        <v>0.27301204204599999</v>
      </c>
      <c r="D116">
        <f>C116/Info!$B$6</f>
        <v>21.329065784843753</v>
      </c>
      <c r="E116">
        <f t="shared" si="20"/>
        <v>42.658131569687505</v>
      </c>
      <c r="F116">
        <f t="shared" si="21"/>
        <v>1.3631955200779848E-3</v>
      </c>
      <c r="H116">
        <v>1.1299999952319999</v>
      </c>
      <c r="I116">
        <v>0.685972988605</v>
      </c>
      <c r="J116">
        <v>0.15439449250699999</v>
      </c>
      <c r="K116">
        <f>J116/Info!$B$6</f>
        <v>12.062069727109375</v>
      </c>
      <c r="L116">
        <f t="shared" si="22"/>
        <v>48.248278908437499</v>
      </c>
      <c r="M116">
        <f t="shared" si="23"/>
        <v>1.5418138553448743E-3</v>
      </c>
      <c r="O116">
        <v>1.6950000524519999</v>
      </c>
      <c r="P116">
        <v>0.51653599739099998</v>
      </c>
      <c r="Q116">
        <v>7.4829265475000004E-2</v>
      </c>
      <c r="R116">
        <f>Q116/Info!$B$6</f>
        <v>5.8460363652343759</v>
      </c>
      <c r="S116">
        <f t="shared" si="24"/>
        <v>46.768290921875007</v>
      </c>
      <c r="T116">
        <f t="shared" si="25"/>
        <v>1.1220040967929615E-3</v>
      </c>
      <c r="V116">
        <v>4.5199999809270004</v>
      </c>
      <c r="W116">
        <v>0.52237802743899997</v>
      </c>
      <c r="X116">
        <v>3.1279359012999997E-2</v>
      </c>
      <c r="Y116">
        <f>X116/Info!$B$6</f>
        <v>2.4436999228906249</v>
      </c>
      <c r="Z116">
        <f t="shared" si="26"/>
        <v>48.873998457812498</v>
      </c>
      <c r="AA116">
        <f t="shared" si="27"/>
        <v>1.2491491445478068E-3</v>
      </c>
      <c r="AC116">
        <v>9.0399999618530007</v>
      </c>
      <c r="AD116">
        <v>0.509611010551</v>
      </c>
      <c r="AE116">
        <v>1.5955930576000001E-2</v>
      </c>
      <c r="AF116">
        <f>AE116/Info!$B$6</f>
        <v>1.2465570762500002</v>
      </c>
      <c r="AG116">
        <f t="shared" si="28"/>
        <v>49.862283050000009</v>
      </c>
      <c r="AH116">
        <f t="shared" si="29"/>
        <v>1.2747865679067828E-3</v>
      </c>
      <c r="AJ116">
        <v>18.079999923706001</v>
      </c>
      <c r="AK116">
        <v>0.50268697738599999</v>
      </c>
      <c r="AL116">
        <v>8.1476299090000003E-3</v>
      </c>
      <c r="AM116">
        <f>AL116/Info!$B$6</f>
        <v>0.63653358664062509</v>
      </c>
      <c r="AN116">
        <f t="shared" si="30"/>
        <v>50.922686931250006</v>
      </c>
      <c r="AO116">
        <f t="shared" si="31"/>
        <v>1.3054181106542187E-3</v>
      </c>
      <c r="AQ116">
        <v>45.200000762938998</v>
      </c>
      <c r="AR116">
        <v>0.50095498561899998</v>
      </c>
      <c r="AS116">
        <v>3.4297483510000002E-3</v>
      </c>
      <c r="AT116">
        <f>AS116/Info!$B$6</f>
        <v>0.26794908992187505</v>
      </c>
      <c r="AU116">
        <f t="shared" si="32"/>
        <v>53.58981798437501</v>
      </c>
      <c r="AV116">
        <f t="shared" si="33"/>
        <v>1.3699061807543125E-3</v>
      </c>
      <c r="AX116">
        <v>90.400001525879006</v>
      </c>
      <c r="AY116">
        <v>0.494679987431</v>
      </c>
      <c r="AZ116">
        <v>1.773651922E-3</v>
      </c>
      <c r="BA116">
        <f>AZ116/Info!$B$6</f>
        <v>0.13856655640625001</v>
      </c>
      <c r="BB116">
        <f t="shared" si="34"/>
        <v>55.426622562500008</v>
      </c>
      <c r="BC116">
        <f t="shared" si="35"/>
        <v>1.4165012651032422E-3</v>
      </c>
      <c r="BE116">
        <v>226</v>
      </c>
      <c r="BF116">
        <v>0.49381399154700001</v>
      </c>
      <c r="BG116">
        <v>7.70983228E-4</v>
      </c>
      <c r="BH116">
        <f>BG116/Info!$B$6</f>
        <v>6.0233064687500004E-2</v>
      </c>
      <c r="BI116">
        <f t="shared" si="36"/>
        <v>60.233064687500004</v>
      </c>
      <c r="BJ116">
        <f t="shared" si="37"/>
        <v>1.531831804E-3</v>
      </c>
      <c r="BL116">
        <v>452</v>
      </c>
      <c r="BM116">
        <v>0.49230000376700001</v>
      </c>
      <c r="BN116">
        <v>4.12199006E-4</v>
      </c>
      <c r="BO116">
        <f>BN116/Info!$B$6</f>
        <v>3.2203047343750006E-2</v>
      </c>
      <c r="BP116">
        <f t="shared" si="38"/>
        <v>64.406094687500016</v>
      </c>
      <c r="BQ116">
        <f t="shared" si="39"/>
        <v>1.6343416060000001E-3</v>
      </c>
    </row>
    <row r="117" spans="1:69" x14ac:dyDescent="0.2">
      <c r="A117">
        <v>0.56999999284699998</v>
      </c>
      <c r="B117">
        <v>0.62343502044700005</v>
      </c>
      <c r="C117">
        <v>0.27375739812900002</v>
      </c>
      <c r="D117">
        <f>C117/Info!$B$6</f>
        <v>21.387296728828129</v>
      </c>
      <c r="E117">
        <f t="shared" si="20"/>
        <v>42.774593457656259</v>
      </c>
      <c r="F117">
        <f t="shared" si="21"/>
        <v>1.3669222966657788E-3</v>
      </c>
      <c r="H117">
        <v>1.1399999856950001</v>
      </c>
      <c r="I117">
        <v>0.69095098972299995</v>
      </c>
      <c r="J117">
        <v>0.154926881194</v>
      </c>
      <c r="K117">
        <f>J117/Info!$B$6</f>
        <v>12.103662593281252</v>
      </c>
      <c r="L117">
        <f t="shared" si="22"/>
        <v>48.414650373125006</v>
      </c>
      <c r="M117">
        <f t="shared" si="23"/>
        <v>1.546605393506053E-3</v>
      </c>
      <c r="O117">
        <v>1.710000038147</v>
      </c>
      <c r="P117">
        <v>0.52043098211299998</v>
      </c>
      <c r="Q117">
        <v>7.4972629547E-2</v>
      </c>
      <c r="R117">
        <f>Q117/Info!$B$6</f>
        <v>5.8572366833593756</v>
      </c>
      <c r="S117">
        <f t="shared" si="24"/>
        <v>46.857893466875005</v>
      </c>
      <c r="T117">
        <f t="shared" si="25"/>
        <v>1.1235131412069496E-3</v>
      </c>
      <c r="V117">
        <v>4.5599999427800002</v>
      </c>
      <c r="W117">
        <v>0.52627402544000002</v>
      </c>
      <c r="X117">
        <v>3.1380560249000003E-2</v>
      </c>
      <c r="Y117">
        <f>X117/Info!$B$6</f>
        <v>2.4516062694531255</v>
      </c>
      <c r="Z117">
        <f t="shared" si="26"/>
        <v>49.032125389062507</v>
      </c>
      <c r="AA117">
        <f t="shared" si="27"/>
        <v>1.2531971900960239E-3</v>
      </c>
      <c r="AC117">
        <v>9.1199998855590003</v>
      </c>
      <c r="AD117">
        <v>0.51372301578500001</v>
      </c>
      <c r="AE117">
        <v>1.6023397445999999E-2</v>
      </c>
      <c r="AF117">
        <f>AE117/Info!$B$6</f>
        <v>1.2518279254687501</v>
      </c>
      <c r="AG117">
        <f t="shared" si="28"/>
        <v>50.073117018750004</v>
      </c>
      <c r="AH117">
        <f t="shared" si="29"/>
        <v>1.2791719009645679E-3</v>
      </c>
      <c r="AJ117">
        <v>18.239999771118001</v>
      </c>
      <c r="AK117">
        <v>0.50679802894600001</v>
      </c>
      <c r="AL117">
        <v>8.2042515280000006E-3</v>
      </c>
      <c r="AM117">
        <f>AL117/Info!$B$6</f>
        <v>0.64095715062500014</v>
      </c>
      <c r="AN117">
        <f t="shared" si="30"/>
        <v>51.276572050000006</v>
      </c>
      <c r="AO117">
        <f t="shared" si="31"/>
        <v>1.3081492674095515E-3</v>
      </c>
      <c r="AQ117">
        <v>45.599998474121001</v>
      </c>
      <c r="AR117">
        <v>0.50506699085200002</v>
      </c>
      <c r="AS117">
        <v>3.44556896E-3</v>
      </c>
      <c r="AT117">
        <f>AS117/Info!$B$6</f>
        <v>0.26918507500000005</v>
      </c>
      <c r="AU117">
        <f t="shared" si="32"/>
        <v>53.837015000000008</v>
      </c>
      <c r="AV117">
        <f t="shared" si="33"/>
        <v>1.375055594025002E-3</v>
      </c>
      <c r="AX117">
        <v>91.199996948242003</v>
      </c>
      <c r="AY117">
        <v>0.49879100918800001</v>
      </c>
      <c r="AZ117">
        <v>1.7859464280000001E-3</v>
      </c>
      <c r="BA117">
        <f>AZ117/Info!$B$6</f>
        <v>0.13952706468750001</v>
      </c>
      <c r="BB117">
        <f t="shared" si="34"/>
        <v>55.810825874999999</v>
      </c>
      <c r="BC117">
        <f t="shared" si="35"/>
        <v>1.4238311927254387E-3</v>
      </c>
      <c r="BE117">
        <v>228</v>
      </c>
      <c r="BF117">
        <v>0.49792599677999999</v>
      </c>
      <c r="BG117">
        <v>7.8020413600000005E-4</v>
      </c>
      <c r="BH117">
        <f>BG117/Info!$B$6</f>
        <v>6.0953448125000011E-2</v>
      </c>
      <c r="BI117">
        <f t="shared" si="36"/>
        <v>60.953448125000008</v>
      </c>
      <c r="BJ117">
        <f t="shared" si="37"/>
        <v>1.5511873640000002E-3</v>
      </c>
      <c r="BL117">
        <v>456</v>
      </c>
      <c r="BM117">
        <v>0.49619498848900001</v>
      </c>
      <c r="BN117">
        <v>4.1352814899999998E-4</v>
      </c>
      <c r="BO117">
        <f>BN117/Info!$B$6</f>
        <v>3.2306886640625004E-2</v>
      </c>
      <c r="BP117">
        <f t="shared" si="38"/>
        <v>64.613773281250005</v>
      </c>
      <c r="BQ117">
        <f t="shared" si="39"/>
        <v>1.65145431E-3</v>
      </c>
    </row>
    <row r="118" spans="1:69" x14ac:dyDescent="0.2">
      <c r="A118">
        <v>0.57499998807899999</v>
      </c>
      <c r="B118">
        <v>0.628196001053</v>
      </c>
      <c r="C118">
        <v>0.27439627051400001</v>
      </c>
      <c r="D118">
        <f>C118/Info!$B$6</f>
        <v>21.437208633906252</v>
      </c>
      <c r="E118">
        <f t="shared" si="20"/>
        <v>42.874417267812504</v>
      </c>
      <c r="F118">
        <f t="shared" si="21"/>
        <v>1.3703828648091564E-3</v>
      </c>
      <c r="H118">
        <v>1.149999976158</v>
      </c>
      <c r="I118">
        <v>0.69614398479499995</v>
      </c>
      <c r="J118">
        <v>0.15513984858999999</v>
      </c>
      <c r="K118">
        <f>J118/Info!$B$6</f>
        <v>12.12030067109375</v>
      </c>
      <c r="L118">
        <f t="shared" si="22"/>
        <v>48.481202684374999</v>
      </c>
      <c r="M118">
        <f t="shared" si="23"/>
        <v>1.5503321703667881E-3</v>
      </c>
      <c r="O118">
        <v>1.725000023842</v>
      </c>
      <c r="P118">
        <v>0.52432602644000004</v>
      </c>
      <c r="Q118">
        <v>7.5090698898000005E-2</v>
      </c>
      <c r="R118">
        <f>Q118/Info!$B$6</f>
        <v>5.8664608514062513</v>
      </c>
      <c r="S118">
        <f t="shared" si="24"/>
        <v>46.93168681125001</v>
      </c>
      <c r="T118">
        <f t="shared" si="25"/>
        <v>1.1254738900095471E-3</v>
      </c>
      <c r="V118">
        <v>4.599999904633</v>
      </c>
      <c r="W118">
        <v>0.53038501739499999</v>
      </c>
      <c r="X118">
        <v>3.1388990580999997E-2</v>
      </c>
      <c r="Y118">
        <f>X118/Info!$B$6</f>
        <v>2.4522648891406251</v>
      </c>
      <c r="Z118">
        <f t="shared" si="26"/>
        <v>49.045297782812497</v>
      </c>
      <c r="AA118">
        <f t="shared" si="27"/>
        <v>1.2553898193649661E-3</v>
      </c>
      <c r="AC118">
        <v>9.1999998092649999</v>
      </c>
      <c r="AD118">
        <v>0.51761800050700002</v>
      </c>
      <c r="AE118">
        <v>1.6006531194000001E-2</v>
      </c>
      <c r="AF118">
        <f>AE118/Info!$B$6</f>
        <v>1.2505102495312501</v>
      </c>
      <c r="AG118">
        <f t="shared" si="28"/>
        <v>50.020409981250005</v>
      </c>
      <c r="AH118">
        <f t="shared" si="29"/>
        <v>1.2811959237543059E-3</v>
      </c>
      <c r="AJ118">
        <v>18.39999961853</v>
      </c>
      <c r="AK118">
        <v>0.51069301366800002</v>
      </c>
      <c r="AL118">
        <v>8.2292314620000008E-3</v>
      </c>
      <c r="AM118">
        <f>AL118/Info!$B$6</f>
        <v>0.6429087079687501</v>
      </c>
      <c r="AN118">
        <f t="shared" si="30"/>
        <v>51.432696637500008</v>
      </c>
      <c r="AO118">
        <f t="shared" si="31"/>
        <v>1.3146773854238426E-3</v>
      </c>
      <c r="AQ118">
        <v>46</v>
      </c>
      <c r="AR118">
        <v>0.50896197557400003</v>
      </c>
      <c r="AS118">
        <v>3.4797082190000002E-3</v>
      </c>
      <c r="AT118">
        <f>AS118/Info!$B$6</f>
        <v>0.27185220460937504</v>
      </c>
      <c r="AU118">
        <f t="shared" si="32"/>
        <v>54.370440921875009</v>
      </c>
      <c r="AV118">
        <f t="shared" si="33"/>
        <v>1.3850607193675035E-3</v>
      </c>
      <c r="AX118">
        <v>92</v>
      </c>
      <c r="AY118">
        <v>0.50268697738599999</v>
      </c>
      <c r="AZ118">
        <v>1.7900168900000001E-3</v>
      </c>
      <c r="BA118">
        <f>AZ118/Info!$B$6</f>
        <v>0.13984506953125003</v>
      </c>
      <c r="BB118">
        <f t="shared" si="34"/>
        <v>55.93802781250001</v>
      </c>
      <c r="BC118">
        <f t="shared" si="35"/>
        <v>1.4303907836873268E-3</v>
      </c>
      <c r="BE118">
        <v>230</v>
      </c>
      <c r="BF118">
        <v>0.50182098150300003</v>
      </c>
      <c r="BG118">
        <v>7.7953957999999995E-4</v>
      </c>
      <c r="BH118">
        <f>BG118/Info!$B$6</f>
        <v>6.0901529687500004E-2</v>
      </c>
      <c r="BI118">
        <f t="shared" si="36"/>
        <v>60.901529687500002</v>
      </c>
      <c r="BJ118">
        <f t="shared" si="37"/>
        <v>1.5597437159999999E-3</v>
      </c>
      <c r="BL118">
        <v>460</v>
      </c>
      <c r="BM118">
        <v>0.50030601024599997</v>
      </c>
      <c r="BN118">
        <v>4.1959233899999999E-4</v>
      </c>
      <c r="BO118">
        <f>BN118/Info!$B$6</f>
        <v>3.2780651484374999E-2</v>
      </c>
      <c r="BP118">
        <f t="shared" si="38"/>
        <v>65.561302968749999</v>
      </c>
      <c r="BQ118">
        <f t="shared" si="39"/>
        <v>1.6662409759999998E-3</v>
      </c>
    </row>
    <row r="119" spans="1:69" x14ac:dyDescent="0.2">
      <c r="A119">
        <v>0.579999983311</v>
      </c>
      <c r="B119">
        <v>0.63317298889200002</v>
      </c>
      <c r="C119">
        <v>0.275141626596</v>
      </c>
      <c r="D119">
        <f>C119/Info!$B$6</f>
        <v>21.495439577812501</v>
      </c>
      <c r="E119">
        <f t="shared" si="20"/>
        <v>42.990879155625002</v>
      </c>
      <c r="F119">
        <f t="shared" si="21"/>
        <v>1.373843432676656E-3</v>
      </c>
      <c r="H119">
        <v>1.1599999666209999</v>
      </c>
      <c r="I119">
        <v>0.70112097263299999</v>
      </c>
      <c r="J119">
        <v>0.155672237277</v>
      </c>
      <c r="K119">
        <f>J119/Info!$B$6</f>
        <v>12.161893537265627</v>
      </c>
      <c r="L119">
        <f t="shared" si="22"/>
        <v>48.647574149062507</v>
      </c>
      <c r="M119">
        <f t="shared" si="23"/>
        <v>1.5540589472275575E-3</v>
      </c>
      <c r="O119">
        <v>1.7400000095370001</v>
      </c>
      <c r="P119">
        <v>0.52778798341800004</v>
      </c>
      <c r="Q119">
        <v>7.5234070419999993E-2</v>
      </c>
      <c r="R119">
        <f>Q119/Info!$B$6</f>
        <v>5.8776617515625</v>
      </c>
      <c r="S119">
        <f t="shared" si="24"/>
        <v>47.0212940125</v>
      </c>
      <c r="T119">
        <f t="shared" si="25"/>
        <v>1.1274346946870911E-3</v>
      </c>
      <c r="V119">
        <v>4.6399998664859998</v>
      </c>
      <c r="W119">
        <v>0.534280002117</v>
      </c>
      <c r="X119">
        <v>3.1448025256000003E-2</v>
      </c>
      <c r="Y119">
        <f>X119/Info!$B$6</f>
        <v>2.4568769731250004</v>
      </c>
      <c r="Z119">
        <f t="shared" si="26"/>
        <v>49.137539462500008</v>
      </c>
      <c r="AA119">
        <f t="shared" si="27"/>
        <v>1.2567391182181724E-3</v>
      </c>
      <c r="AC119">
        <v>9.2799997329709996</v>
      </c>
      <c r="AD119">
        <v>0.521728992462</v>
      </c>
      <c r="AE119">
        <v>1.6090864316E-2</v>
      </c>
      <c r="AF119">
        <f>AE119/Info!$B$6</f>
        <v>1.2570987746875002</v>
      </c>
      <c r="AG119">
        <f t="shared" si="28"/>
        <v>50.283950987500006</v>
      </c>
      <c r="AH119">
        <f t="shared" si="29"/>
        <v>1.2838945959806475E-3</v>
      </c>
      <c r="AJ119">
        <v>18.559999465941999</v>
      </c>
      <c r="AK119">
        <v>0.51480501890200003</v>
      </c>
      <c r="AL119">
        <v>8.252546191E-3</v>
      </c>
      <c r="AM119">
        <f>AL119/Info!$B$6</f>
        <v>0.64473017117187503</v>
      </c>
      <c r="AN119">
        <f t="shared" si="30"/>
        <v>51.578413693750001</v>
      </c>
      <c r="AO119">
        <f t="shared" si="31"/>
        <v>1.3185409547792496E-3</v>
      </c>
      <c r="AQ119">
        <v>46.400001525878999</v>
      </c>
      <c r="AR119">
        <v>0.51307302713400005</v>
      </c>
      <c r="AS119">
        <v>3.504688153E-3</v>
      </c>
      <c r="AT119">
        <f>AS119/Info!$B$6</f>
        <v>0.273803761953125</v>
      </c>
      <c r="AU119">
        <f t="shared" si="32"/>
        <v>54.760752390625001</v>
      </c>
      <c r="AV119">
        <f t="shared" si="33"/>
        <v>1.3968846030718712E-3</v>
      </c>
      <c r="AX119">
        <v>92.800003051757997</v>
      </c>
      <c r="AY119">
        <v>0.50679802894600001</v>
      </c>
      <c r="AZ119">
        <v>1.8117815489999999E-3</v>
      </c>
      <c r="BA119">
        <f>AZ119/Info!$B$6</f>
        <v>0.14154543351562501</v>
      </c>
      <c r="BB119">
        <f t="shared" si="34"/>
        <v>56.618173406250001</v>
      </c>
      <c r="BC119">
        <f t="shared" si="35"/>
        <v>1.4407248715085953E-3</v>
      </c>
      <c r="BE119">
        <v>232</v>
      </c>
      <c r="BF119">
        <v>0.50593197345700003</v>
      </c>
      <c r="BG119">
        <v>7.9274788700000004E-4</v>
      </c>
      <c r="BH119">
        <f>BG119/Info!$B$6</f>
        <v>6.1933428671875006E-2</v>
      </c>
      <c r="BI119">
        <f t="shared" si="36"/>
        <v>61.933428671875006</v>
      </c>
      <c r="BJ119">
        <f t="shared" si="37"/>
        <v>1.572287467E-3</v>
      </c>
      <c r="BL119">
        <v>464</v>
      </c>
      <c r="BM119">
        <v>0.50420099496799997</v>
      </c>
      <c r="BN119">
        <v>4.2274902799999998E-4</v>
      </c>
      <c r="BO119">
        <f>BN119/Info!$B$6</f>
        <v>3.3027267812500004E-2</v>
      </c>
      <c r="BP119">
        <f t="shared" si="38"/>
        <v>66.054535625</v>
      </c>
      <c r="BQ119">
        <f t="shared" si="39"/>
        <v>1.6846827339999999E-3</v>
      </c>
    </row>
    <row r="120" spans="1:69" x14ac:dyDescent="0.2">
      <c r="A120">
        <v>0.58499997854200003</v>
      </c>
      <c r="B120">
        <v>0.63814997672999996</v>
      </c>
      <c r="C120">
        <v>0.27599346637700001</v>
      </c>
      <c r="D120">
        <f>C120/Info!$B$6</f>
        <v>21.561989560703129</v>
      </c>
      <c r="E120">
        <f t="shared" si="20"/>
        <v>43.123979121406258</v>
      </c>
      <c r="F120">
        <f t="shared" si="21"/>
        <v>1.3778364182508796E-3</v>
      </c>
      <c r="H120">
        <v>1.1699999570849999</v>
      </c>
      <c r="I120">
        <v>0.70588201284399998</v>
      </c>
      <c r="J120">
        <v>0.15609815716700001</v>
      </c>
      <c r="K120">
        <f>J120/Info!$B$6</f>
        <v>12.195168528671877</v>
      </c>
      <c r="L120">
        <f t="shared" si="22"/>
        <v>48.780674114687507</v>
      </c>
      <c r="M120">
        <f t="shared" si="23"/>
        <v>1.5588504856987623E-3</v>
      </c>
      <c r="O120">
        <v>1.7549999952319999</v>
      </c>
      <c r="P120">
        <v>0.531683027744</v>
      </c>
      <c r="Q120">
        <v>7.5293101370000004E-2</v>
      </c>
      <c r="R120">
        <f>Q120/Info!$B$6</f>
        <v>5.8822735445312508</v>
      </c>
      <c r="S120">
        <f t="shared" si="24"/>
        <v>47.058188356250007</v>
      </c>
      <c r="T120">
        <f t="shared" si="25"/>
        <v>1.128952711779391E-3</v>
      </c>
      <c r="V120">
        <v>4.6799998283389996</v>
      </c>
      <c r="W120">
        <v>0.53839200735100001</v>
      </c>
      <c r="X120">
        <v>3.1532358378000003E-2</v>
      </c>
      <c r="Y120">
        <f>X120/Info!$B$6</f>
        <v>2.4634654982812503</v>
      </c>
      <c r="Z120">
        <f t="shared" si="26"/>
        <v>49.269309965625006</v>
      </c>
      <c r="AA120">
        <f t="shared" si="27"/>
        <v>1.259606471423647E-3</v>
      </c>
      <c r="AC120">
        <v>9.3599996566769992</v>
      </c>
      <c r="AD120">
        <v>0.525623977184</v>
      </c>
      <c r="AE120">
        <v>1.6133030877E-2</v>
      </c>
      <c r="AF120">
        <f>AE120/Info!$B$6</f>
        <v>1.2603930372656251</v>
      </c>
      <c r="AG120">
        <f t="shared" si="28"/>
        <v>50.415721490625003</v>
      </c>
      <c r="AH120">
        <f t="shared" si="29"/>
        <v>1.288954578475064E-3</v>
      </c>
      <c r="AJ120">
        <v>18.719999313353998</v>
      </c>
      <c r="AK120">
        <v>0.51891601085700001</v>
      </c>
      <c r="AL120">
        <v>8.2925138999999995E-3</v>
      </c>
      <c r="AM120">
        <f>AL120/Info!$B$6</f>
        <v>0.64785264843750001</v>
      </c>
      <c r="AN120">
        <f t="shared" si="30"/>
        <v>51.828211875000001</v>
      </c>
      <c r="AO120">
        <f t="shared" si="31"/>
        <v>1.3236035449911792E-3</v>
      </c>
      <c r="AQ120">
        <v>46.799999237061002</v>
      </c>
      <c r="AR120">
        <v>0.51696902513499998</v>
      </c>
      <c r="AS120">
        <v>3.4971942660000001E-3</v>
      </c>
      <c r="AT120">
        <f>AS120/Info!$B$6</f>
        <v>0.27321830203125003</v>
      </c>
      <c r="AU120">
        <f t="shared" si="32"/>
        <v>54.643660406250007</v>
      </c>
      <c r="AV120">
        <f t="shared" si="33"/>
        <v>1.4003684707827534E-3</v>
      </c>
      <c r="AX120">
        <v>93.599998474120994</v>
      </c>
      <c r="AY120">
        <v>0.51069301366800002</v>
      </c>
      <c r="AZ120">
        <v>1.8228300610000001E-3</v>
      </c>
      <c r="BA120">
        <f>AZ120/Info!$B$6</f>
        <v>0.14240859851562501</v>
      </c>
      <c r="BB120">
        <f t="shared" si="34"/>
        <v>56.963439406250004</v>
      </c>
      <c r="BC120">
        <f t="shared" si="35"/>
        <v>1.4538363250337014E-3</v>
      </c>
      <c r="BE120">
        <v>234</v>
      </c>
      <c r="BF120">
        <v>0.50982797145799996</v>
      </c>
      <c r="BG120">
        <v>8.0030737400000002E-4</v>
      </c>
      <c r="BH120">
        <f>BG120/Info!$B$6</f>
        <v>6.2524013593750011E-2</v>
      </c>
      <c r="BI120">
        <f t="shared" si="36"/>
        <v>62.524013593750013</v>
      </c>
      <c r="BJ120">
        <f t="shared" si="37"/>
        <v>1.5930552610000002E-3</v>
      </c>
      <c r="BL120">
        <v>468</v>
      </c>
      <c r="BM120">
        <v>0.50831300020199999</v>
      </c>
      <c r="BN120">
        <v>4.3080691800000001E-4</v>
      </c>
      <c r="BO120">
        <f>BN120/Info!$B$6</f>
        <v>3.3656790468750003E-2</v>
      </c>
      <c r="BP120">
        <f t="shared" si="38"/>
        <v>67.313580937500006</v>
      </c>
      <c r="BQ120">
        <f t="shared" si="39"/>
        <v>1.707111892E-3</v>
      </c>
    </row>
    <row r="121" spans="1:69" x14ac:dyDescent="0.2">
      <c r="A121">
        <v>0.58999997377400004</v>
      </c>
      <c r="B121">
        <v>0.64312702417400003</v>
      </c>
      <c r="C121">
        <v>0.276632338762</v>
      </c>
      <c r="D121">
        <f>C121/Info!$B$6</f>
        <v>21.611901465781251</v>
      </c>
      <c r="E121">
        <f t="shared" si="20"/>
        <v>43.223802931562503</v>
      </c>
      <c r="F121">
        <f t="shared" si="21"/>
        <v>1.3815631953875834E-3</v>
      </c>
      <c r="H121">
        <v>1.1799999475480001</v>
      </c>
      <c r="I121">
        <v>0.711075007915</v>
      </c>
      <c r="J121">
        <v>0.15652407705800001</v>
      </c>
      <c r="K121">
        <f>J121/Info!$B$6</f>
        <v>12.228443520156251</v>
      </c>
      <c r="L121">
        <f t="shared" si="22"/>
        <v>48.913774080625004</v>
      </c>
      <c r="M121">
        <f t="shared" si="23"/>
        <v>1.5631096803859E-3</v>
      </c>
      <c r="O121">
        <v>1.7699999809269999</v>
      </c>
      <c r="P121">
        <v>0.53536200523400002</v>
      </c>
      <c r="Q121">
        <v>7.5428031384999997E-2</v>
      </c>
      <c r="R121">
        <f>Q121/Info!$B$6</f>
        <v>5.8928149519531257</v>
      </c>
      <c r="S121">
        <f t="shared" si="24"/>
        <v>47.142519615625005</v>
      </c>
      <c r="T121">
        <f t="shared" si="25"/>
        <v>1.1304074176296016E-3</v>
      </c>
      <c r="V121">
        <v>4.7199997901920003</v>
      </c>
      <c r="W121">
        <v>0.54228699207300002</v>
      </c>
      <c r="X121">
        <v>3.1625125556999999E-2</v>
      </c>
      <c r="Y121">
        <f>X121/Info!$B$6</f>
        <v>2.4707129341406251</v>
      </c>
      <c r="Z121">
        <f t="shared" si="26"/>
        <v>49.414258682812502</v>
      </c>
      <c r="AA121">
        <f t="shared" si="27"/>
        <v>1.2631484740657523E-3</v>
      </c>
      <c r="AC121">
        <v>9.4399995803830006</v>
      </c>
      <c r="AD121">
        <v>0.52973598241800002</v>
      </c>
      <c r="AE121">
        <v>1.6166765243000002E-2</v>
      </c>
      <c r="AF121">
        <f>AE121/Info!$B$6</f>
        <v>1.2630285346093753</v>
      </c>
      <c r="AG121">
        <f t="shared" si="28"/>
        <v>50.521141384375007</v>
      </c>
      <c r="AH121">
        <f t="shared" si="29"/>
        <v>1.2919906126597001E-3</v>
      </c>
      <c r="AJ121">
        <v>18.879999160766999</v>
      </c>
      <c r="AK121">
        <v>0.52281099557900002</v>
      </c>
      <c r="AL121">
        <v>8.3149960260000006E-3</v>
      </c>
      <c r="AM121">
        <f>AL121/Info!$B$6</f>
        <v>0.64960906453125011</v>
      </c>
      <c r="AN121">
        <f t="shared" si="30"/>
        <v>51.968725162500007</v>
      </c>
      <c r="AO121">
        <f t="shared" si="31"/>
        <v>1.3285995270349506E-3</v>
      </c>
      <c r="AQ121">
        <v>47.200000762938998</v>
      </c>
      <c r="AR121">
        <v>0.52108001708999996</v>
      </c>
      <c r="AS121">
        <v>3.5429908890000001E-3</v>
      </c>
      <c r="AT121">
        <f>AS121/Info!$B$6</f>
        <v>0.27679616320312506</v>
      </c>
      <c r="AU121">
        <f t="shared" si="32"/>
        <v>55.359232640625009</v>
      </c>
      <c r="AV121">
        <f t="shared" si="33"/>
        <v>1.4080424022318106E-3</v>
      </c>
      <c r="AX121">
        <v>94.400001525879006</v>
      </c>
      <c r="AY121">
        <v>0.51480501890200003</v>
      </c>
      <c r="AZ121">
        <v>1.8305556149999999E-3</v>
      </c>
      <c r="BA121">
        <f>AZ121/Info!$B$6</f>
        <v>0.14301215742187501</v>
      </c>
      <c r="BB121">
        <f t="shared" si="34"/>
        <v>57.20486296875</v>
      </c>
      <c r="BC121">
        <f t="shared" si="35"/>
        <v>1.4613598450245028E-3</v>
      </c>
      <c r="BE121">
        <v>236</v>
      </c>
      <c r="BF121">
        <v>0.51393902301799999</v>
      </c>
      <c r="BG121">
        <v>8.10026715E-4</v>
      </c>
      <c r="BH121">
        <f>BG121/Info!$B$6</f>
        <v>6.3283337109375004E-2</v>
      </c>
      <c r="BI121">
        <f t="shared" si="36"/>
        <v>63.283337109375005</v>
      </c>
      <c r="BJ121">
        <f t="shared" si="37"/>
        <v>1.610334089E-3</v>
      </c>
      <c r="BL121">
        <v>472</v>
      </c>
      <c r="BM121">
        <v>0.51220798492399999</v>
      </c>
      <c r="BN121">
        <v>4.3795103599999997E-4</v>
      </c>
      <c r="BO121">
        <f>BN121/Info!$B$6</f>
        <v>3.4214924687500002E-2</v>
      </c>
      <c r="BP121">
        <f t="shared" si="38"/>
        <v>68.429849375000003</v>
      </c>
      <c r="BQ121">
        <f t="shared" si="39"/>
        <v>1.7375159080000001E-3</v>
      </c>
    </row>
    <row r="122" spans="1:69" x14ac:dyDescent="0.2">
      <c r="A122">
        <v>0.59500002861000001</v>
      </c>
      <c r="B122">
        <v>0.64832097291900004</v>
      </c>
      <c r="C122">
        <v>0.27737769484500002</v>
      </c>
      <c r="D122">
        <f>C122/Info!$B$6</f>
        <v>21.670132409765628</v>
      </c>
      <c r="E122">
        <f t="shared" si="20"/>
        <v>43.340264819531257</v>
      </c>
      <c r="F122">
        <f t="shared" si="21"/>
        <v>1.3850402738645924E-3</v>
      </c>
      <c r="H122">
        <v>1.19000005722</v>
      </c>
      <c r="I122">
        <v>0.71605199575400003</v>
      </c>
      <c r="J122">
        <v>0.15705646574500001</v>
      </c>
      <c r="K122">
        <f>J122/Info!$B$6</f>
        <v>12.270036386328128</v>
      </c>
      <c r="L122">
        <f t="shared" si="22"/>
        <v>49.080145545312512</v>
      </c>
      <c r="M122">
        <f t="shared" si="23"/>
        <v>1.5679199095176351E-3</v>
      </c>
      <c r="O122">
        <v>1.7849999666209999</v>
      </c>
      <c r="P122">
        <v>0.53904098272300005</v>
      </c>
      <c r="Q122">
        <v>7.5562968849999995E-2</v>
      </c>
      <c r="R122">
        <f>Q122/Info!$B$6</f>
        <v>5.9033569414062503</v>
      </c>
      <c r="S122">
        <f t="shared" si="24"/>
        <v>47.226855531250003</v>
      </c>
      <c r="T122">
        <f t="shared" si="25"/>
        <v>1.1324314217238726E-3</v>
      </c>
      <c r="V122">
        <v>4.7600002288820003</v>
      </c>
      <c r="W122">
        <v>0.54639798402799999</v>
      </c>
      <c r="X122">
        <v>3.1658858061000002E-2</v>
      </c>
      <c r="Y122">
        <f>X122/Info!$B$6</f>
        <v>2.4733482860156255</v>
      </c>
      <c r="Z122">
        <f t="shared" si="26"/>
        <v>49.466965720312508</v>
      </c>
      <c r="AA122">
        <f t="shared" si="27"/>
        <v>1.265693553385384E-3</v>
      </c>
      <c r="AC122">
        <v>9.5200004577640005</v>
      </c>
      <c r="AD122">
        <v>0.53363102674499996</v>
      </c>
      <c r="AE122">
        <v>1.6200497745999999E-2</v>
      </c>
      <c r="AF122">
        <f>AE122/Info!$B$6</f>
        <v>1.2656638864062499</v>
      </c>
      <c r="AG122">
        <f t="shared" si="28"/>
        <v>50.626555456249996</v>
      </c>
      <c r="AH122">
        <f t="shared" si="29"/>
        <v>1.2947047187707832E-3</v>
      </c>
      <c r="AJ122">
        <v>19.040000915526999</v>
      </c>
      <c r="AK122">
        <v>0.52692300081300003</v>
      </c>
      <c r="AL122">
        <v>8.3566289399999993E-3</v>
      </c>
      <c r="AM122">
        <f>AL122/Info!$B$6</f>
        <v>0.65286163593750002</v>
      </c>
      <c r="AN122">
        <f t="shared" si="30"/>
        <v>52.228930874999996</v>
      </c>
      <c r="AO122">
        <f t="shared" si="31"/>
        <v>1.3337446246303097E-3</v>
      </c>
      <c r="AQ122">
        <v>47.599998474121001</v>
      </c>
      <c r="AR122">
        <v>0.52497500181199996</v>
      </c>
      <c r="AS122">
        <v>3.5579788960000002E-3</v>
      </c>
      <c r="AT122">
        <f>AS122/Info!$B$6</f>
        <v>0.27796710125000001</v>
      </c>
      <c r="AU122">
        <f t="shared" si="32"/>
        <v>55.593420250000001</v>
      </c>
      <c r="AV122">
        <f t="shared" si="33"/>
        <v>1.4201858305862801E-3</v>
      </c>
      <c r="AX122">
        <v>95.199996948242003</v>
      </c>
      <c r="AY122">
        <v>0.51870000362400004</v>
      </c>
      <c r="AZ122">
        <v>1.8514065299999999E-3</v>
      </c>
      <c r="BA122">
        <f>AZ122/Info!$B$6</f>
        <v>0.14464113515625002</v>
      </c>
      <c r="BB122">
        <f t="shared" si="34"/>
        <v>57.856454062500006</v>
      </c>
      <c r="BC122">
        <f t="shared" si="35"/>
        <v>1.4727764306569208E-3</v>
      </c>
      <c r="BE122">
        <v>238</v>
      </c>
      <c r="BF122">
        <v>0.51783400773999999</v>
      </c>
      <c r="BG122">
        <v>8.1883225399999998E-4</v>
      </c>
      <c r="BH122">
        <f>BG122/Info!$B$6</f>
        <v>6.3971269843749998E-2</v>
      </c>
      <c r="BI122">
        <f t="shared" si="36"/>
        <v>63.971269843749994</v>
      </c>
      <c r="BJ122">
        <f t="shared" si="37"/>
        <v>1.628858969E-3</v>
      </c>
      <c r="BL122">
        <v>476</v>
      </c>
      <c r="BM122">
        <v>0.51631897687899997</v>
      </c>
      <c r="BN122">
        <v>4.40692384E-4</v>
      </c>
      <c r="BO122">
        <f>BN122/Info!$B$6</f>
        <v>3.4429092500000001E-2</v>
      </c>
      <c r="BP122">
        <f t="shared" si="38"/>
        <v>68.858185000000006</v>
      </c>
      <c r="BQ122">
        <f t="shared" si="39"/>
        <v>1.7572868399999999E-3</v>
      </c>
    </row>
    <row r="123" spans="1:69" x14ac:dyDescent="0.2">
      <c r="A123">
        <v>0.60000002384200002</v>
      </c>
      <c r="B123">
        <v>0.653298020363</v>
      </c>
      <c r="C123">
        <v>0.27812305092799999</v>
      </c>
      <c r="D123">
        <f>C123/Info!$B$6</f>
        <v>21.728363353750002</v>
      </c>
      <c r="E123">
        <f t="shared" si="20"/>
        <v>43.456726707500003</v>
      </c>
      <c r="F123">
        <f t="shared" si="21"/>
        <v>1.3887505401187247E-3</v>
      </c>
      <c r="H123">
        <v>1.200000047684</v>
      </c>
      <c r="I123">
        <v>0.72124600410499995</v>
      </c>
      <c r="J123">
        <v>0.157482385635</v>
      </c>
      <c r="K123">
        <f>J123/Info!$B$6</f>
        <v>12.303311377734376</v>
      </c>
      <c r="L123">
        <f t="shared" si="22"/>
        <v>49.213245510937504</v>
      </c>
      <c r="M123">
        <f t="shared" si="23"/>
        <v>1.5726927571787599E-3</v>
      </c>
      <c r="O123">
        <v>1.799999952316</v>
      </c>
      <c r="P123">
        <v>0.54293602704999999</v>
      </c>
      <c r="Q123">
        <v>7.5672604143999997E-2</v>
      </c>
      <c r="R123">
        <f>Q123/Info!$B$6</f>
        <v>5.9119221987500001</v>
      </c>
      <c r="S123">
        <f t="shared" si="24"/>
        <v>47.295377590000001</v>
      </c>
      <c r="T123">
        <f t="shared" si="25"/>
        <v>1.1342657157425678E-3</v>
      </c>
      <c r="V123">
        <v>4.8000001907350001</v>
      </c>
      <c r="W123">
        <v>0.55029398202900004</v>
      </c>
      <c r="X123">
        <v>3.1768493353999998E-2</v>
      </c>
      <c r="Y123">
        <f>X123/Info!$B$6</f>
        <v>2.4819135432812502</v>
      </c>
      <c r="Z123">
        <f t="shared" si="26"/>
        <v>49.638270865625003</v>
      </c>
      <c r="AA123">
        <f t="shared" si="27"/>
        <v>1.2685458185184067E-3</v>
      </c>
      <c r="AC123">
        <v>9.6000003814700001</v>
      </c>
      <c r="AD123">
        <v>0.53774297237400004</v>
      </c>
      <c r="AE123">
        <v>1.6251098365000001E-2</v>
      </c>
      <c r="AF123">
        <f>AE123/Info!$B$6</f>
        <v>1.2696170597656251</v>
      </c>
      <c r="AG123">
        <f t="shared" si="28"/>
        <v>50.784682390625001</v>
      </c>
      <c r="AH123">
        <f t="shared" si="29"/>
        <v>1.298062606508957E-3</v>
      </c>
      <c r="AJ123">
        <v>19.200000762938998</v>
      </c>
      <c r="AK123">
        <v>0.53081798553500004</v>
      </c>
      <c r="AL123">
        <v>8.3607919510000003E-3</v>
      </c>
      <c r="AM123">
        <f>AL123/Info!$B$6</f>
        <v>0.65318687117187513</v>
      </c>
      <c r="AN123">
        <f t="shared" si="30"/>
        <v>52.254949693750007</v>
      </c>
      <c r="AO123">
        <f t="shared" si="31"/>
        <v>1.3373923958410843E-3</v>
      </c>
      <c r="AQ123">
        <v>48</v>
      </c>
      <c r="AR123">
        <v>0.52908700704599998</v>
      </c>
      <c r="AS123">
        <v>3.5746321079999999E-3</v>
      </c>
      <c r="AT123">
        <f>AS123/Info!$B$6</f>
        <v>0.27926813343750001</v>
      </c>
      <c r="AU123">
        <f t="shared" si="32"/>
        <v>55.853626687500004</v>
      </c>
      <c r="AV123">
        <f t="shared" si="33"/>
        <v>1.4265276425506682E-3</v>
      </c>
      <c r="AX123">
        <v>96</v>
      </c>
      <c r="AY123">
        <v>0.52281099557900002</v>
      </c>
      <c r="AZ123">
        <v>1.8641994100000001E-3</v>
      </c>
      <c r="BA123">
        <f>AZ123/Info!$B$6</f>
        <v>0.14564057890625001</v>
      </c>
      <c r="BB123">
        <f t="shared" si="34"/>
        <v>58.256231562500005</v>
      </c>
      <c r="BC123">
        <f t="shared" si="35"/>
        <v>1.4862480455650709E-3</v>
      </c>
      <c r="BE123">
        <v>240</v>
      </c>
      <c r="BF123">
        <v>0.52194601297400001</v>
      </c>
      <c r="BG123">
        <v>8.3245587300000005E-4</v>
      </c>
      <c r="BH123">
        <f>BG123/Info!$B$6</f>
        <v>6.5035615078125011E-2</v>
      </c>
      <c r="BI123">
        <f t="shared" si="36"/>
        <v>65.035615078125005</v>
      </c>
      <c r="BJ123">
        <f t="shared" si="37"/>
        <v>1.651288127E-3</v>
      </c>
      <c r="BL123">
        <v>480</v>
      </c>
      <c r="BM123">
        <v>0.52021497488000001</v>
      </c>
      <c r="BN123">
        <v>4.4974713800000001E-4</v>
      </c>
      <c r="BO123">
        <f>BN123/Info!$B$6</f>
        <v>3.5136495156250003E-2</v>
      </c>
      <c r="BP123">
        <f t="shared" si="38"/>
        <v>70.272990312499999</v>
      </c>
      <c r="BQ123">
        <f t="shared" si="39"/>
        <v>1.780879044E-3</v>
      </c>
    </row>
    <row r="124" spans="1:69" x14ac:dyDescent="0.2">
      <c r="A124">
        <v>0.60500001907300005</v>
      </c>
      <c r="B124">
        <v>0.65827500820200002</v>
      </c>
      <c r="C124">
        <v>0.27897486090700002</v>
      </c>
      <c r="D124">
        <f>C124/Info!$B$6</f>
        <v>21.794911008359378</v>
      </c>
      <c r="E124">
        <f t="shared" si="20"/>
        <v>43.589822016718756</v>
      </c>
      <c r="F124">
        <f t="shared" si="21"/>
        <v>1.3927434511875382E-3</v>
      </c>
      <c r="H124">
        <v>1.210000038147</v>
      </c>
      <c r="I124">
        <v>0.726006984711</v>
      </c>
      <c r="J124">
        <v>0.15780182182800001</v>
      </c>
      <c r="K124">
        <f>J124/Info!$B$6</f>
        <v>12.328267330312501</v>
      </c>
      <c r="L124">
        <f t="shared" si="22"/>
        <v>49.313069321250005</v>
      </c>
      <c r="M124">
        <f t="shared" si="23"/>
        <v>1.5764195338822458E-3</v>
      </c>
      <c r="O124">
        <v>1.81500005722</v>
      </c>
      <c r="P124">
        <v>0.54661500453900003</v>
      </c>
      <c r="Q124">
        <v>7.5773805380000003E-2</v>
      </c>
      <c r="R124">
        <f>Q124/Info!$B$6</f>
        <v>5.9198285453125008</v>
      </c>
      <c r="S124">
        <f t="shared" si="24"/>
        <v>47.358628362500006</v>
      </c>
      <c r="T124">
        <f t="shared" si="25"/>
        <v>1.1358560150970768E-3</v>
      </c>
      <c r="V124">
        <v>4.8400001525879999</v>
      </c>
      <c r="W124">
        <v>0.55440497398400002</v>
      </c>
      <c r="X124">
        <v>3.1869694591000003E-2</v>
      </c>
      <c r="Y124">
        <f>X124/Info!$B$6</f>
        <v>2.4898198899218755</v>
      </c>
      <c r="Z124">
        <f t="shared" si="26"/>
        <v>49.796397798437511</v>
      </c>
      <c r="AA124">
        <f t="shared" si="27"/>
        <v>1.2727625450970163E-3</v>
      </c>
      <c r="AC124">
        <v>9.6800003051759997</v>
      </c>
      <c r="AD124">
        <v>0.54185402393299997</v>
      </c>
      <c r="AE124">
        <v>1.6326999291999999E-2</v>
      </c>
      <c r="AF124">
        <f>AE124/Info!$B$6</f>
        <v>1.2755468196874999</v>
      </c>
      <c r="AG124">
        <f t="shared" si="28"/>
        <v>51.021872787499994</v>
      </c>
      <c r="AH124">
        <f t="shared" si="29"/>
        <v>1.3031226635233024E-3</v>
      </c>
      <c r="AJ124">
        <v>19.360000610351999</v>
      </c>
      <c r="AK124">
        <v>0.53492897748900003</v>
      </c>
      <c r="AL124">
        <v>8.4165809679999995E-3</v>
      </c>
      <c r="AM124">
        <f>AL124/Info!$B$6</f>
        <v>0.65754538812499996</v>
      </c>
      <c r="AN124">
        <f t="shared" si="30"/>
        <v>52.603631049999997</v>
      </c>
      <c r="AO124">
        <f t="shared" si="31"/>
        <v>1.3421885535155084E-3</v>
      </c>
      <c r="AQ124">
        <v>48.400001525878999</v>
      </c>
      <c r="AR124">
        <v>0.53298199176799999</v>
      </c>
      <c r="AS124">
        <v>3.6029426849999999E-3</v>
      </c>
      <c r="AT124">
        <f>AS124/Info!$B$6</f>
        <v>0.281479897265625</v>
      </c>
      <c r="AU124">
        <f t="shared" si="32"/>
        <v>56.295979453125</v>
      </c>
      <c r="AV124">
        <f t="shared" si="33"/>
        <v>1.4355204346553187E-3</v>
      </c>
      <c r="AX124">
        <v>96.800003051757997</v>
      </c>
      <c r="AY124">
        <v>0.52670598030100002</v>
      </c>
      <c r="AZ124">
        <v>1.881395234E-3</v>
      </c>
      <c r="BA124">
        <f>AZ124/Info!$B$6</f>
        <v>0.14698400265625003</v>
      </c>
      <c r="BB124">
        <f t="shared" si="34"/>
        <v>58.793601062500009</v>
      </c>
      <c r="BC124">
        <f t="shared" si="35"/>
        <v>1.4982435729242046E-3</v>
      </c>
      <c r="BE124">
        <v>242</v>
      </c>
      <c r="BF124">
        <v>0.52584099769600001</v>
      </c>
      <c r="BG124">
        <v>8.4217521400000003E-4</v>
      </c>
      <c r="BH124">
        <f>BG124/Info!$B$6</f>
        <v>6.5794938593750005E-2</v>
      </c>
      <c r="BI124">
        <f t="shared" si="36"/>
        <v>65.794938593750004</v>
      </c>
      <c r="BJ124">
        <f t="shared" si="37"/>
        <v>1.6746310870000001E-3</v>
      </c>
      <c r="BL124">
        <v>484</v>
      </c>
      <c r="BM124">
        <v>0.52432602644000004</v>
      </c>
      <c r="BN124">
        <v>4.5448221499999998E-4</v>
      </c>
      <c r="BO124">
        <f>BN124/Info!$B$6</f>
        <v>3.5506423046874999E-2</v>
      </c>
      <c r="BP124">
        <f t="shared" si="38"/>
        <v>71.012846093749999</v>
      </c>
      <c r="BQ124">
        <f t="shared" si="39"/>
        <v>1.808458706E-3</v>
      </c>
    </row>
    <row r="125" spans="1:69" x14ac:dyDescent="0.2">
      <c r="A125">
        <v>0.61000001430499995</v>
      </c>
      <c r="B125">
        <v>0.66325199603999996</v>
      </c>
      <c r="C125">
        <v>0.27972021698999999</v>
      </c>
      <c r="D125">
        <f>C125/Info!$B$6</f>
        <v>21.853141952343751</v>
      </c>
      <c r="E125">
        <f t="shared" si="20"/>
        <v>43.706283904687503</v>
      </c>
      <c r="F125">
        <f t="shared" si="21"/>
        <v>1.396736362813406E-3</v>
      </c>
      <c r="H125">
        <v>1.2200000286099999</v>
      </c>
      <c r="I125">
        <v>0.73098397254900005</v>
      </c>
      <c r="J125">
        <v>0.158227741718</v>
      </c>
      <c r="K125">
        <f>J125/Info!$B$6</f>
        <v>12.361542321718751</v>
      </c>
      <c r="L125">
        <f t="shared" si="22"/>
        <v>49.446169286875005</v>
      </c>
      <c r="M125">
        <f t="shared" si="23"/>
        <v>1.580146310743015E-3</v>
      </c>
      <c r="O125">
        <v>1.8300000429150001</v>
      </c>
      <c r="P125">
        <v>0.55029398202900004</v>
      </c>
      <c r="Q125">
        <v>7.5908735394000004E-2</v>
      </c>
      <c r="R125">
        <f>Q125/Info!$B$6</f>
        <v>5.9303699526562506</v>
      </c>
      <c r="S125">
        <f t="shared" si="24"/>
        <v>47.442959621250004</v>
      </c>
      <c r="T125">
        <f t="shared" si="25"/>
        <v>1.1376179708956311E-3</v>
      </c>
      <c r="V125">
        <v>4.8800001144409997</v>
      </c>
      <c r="W125">
        <v>0.55830001831099996</v>
      </c>
      <c r="X125">
        <v>3.188655898E-2</v>
      </c>
      <c r="Y125">
        <f>X125/Info!$B$6</f>
        <v>2.4911374203125001</v>
      </c>
      <c r="Z125">
        <f t="shared" si="26"/>
        <v>49.82274840625</v>
      </c>
      <c r="AA125">
        <f t="shared" si="27"/>
        <v>1.2751238553650917E-3</v>
      </c>
      <c r="AC125">
        <v>9.7600002288819994</v>
      </c>
      <c r="AD125">
        <v>0.54574900865599996</v>
      </c>
      <c r="AE125">
        <v>1.6335431486000002E-2</v>
      </c>
      <c r="AF125">
        <f>AE125/Info!$B$6</f>
        <v>1.2762055848437501</v>
      </c>
      <c r="AG125">
        <f t="shared" si="28"/>
        <v>51.04822339375</v>
      </c>
      <c r="AH125">
        <f t="shared" si="29"/>
        <v>1.3064959851462471E-3</v>
      </c>
      <c r="AJ125">
        <v>19.520000457763999</v>
      </c>
      <c r="AK125">
        <v>0.53882497549099995</v>
      </c>
      <c r="AL125">
        <v>8.4498878570000002E-3</v>
      </c>
      <c r="AM125">
        <f>AL125/Info!$B$6</f>
        <v>0.66014748882812502</v>
      </c>
      <c r="AN125">
        <f t="shared" si="30"/>
        <v>52.81179910625</v>
      </c>
      <c r="AO125">
        <f t="shared" si="31"/>
        <v>1.3493162191896212E-3</v>
      </c>
      <c r="AQ125">
        <v>48.799999237061002</v>
      </c>
      <c r="AR125">
        <v>0.53709298372299996</v>
      </c>
      <c r="AS125">
        <v>3.6354167389999999E-3</v>
      </c>
      <c r="AT125">
        <f>AS125/Info!$B$6</f>
        <v>0.284016932734375</v>
      </c>
      <c r="AU125">
        <f t="shared" si="32"/>
        <v>56.803386546874997</v>
      </c>
      <c r="AV125">
        <f t="shared" si="33"/>
        <v>1.4476636011563407E-3</v>
      </c>
      <c r="AX125">
        <v>97.599998474120994</v>
      </c>
      <c r="AY125">
        <v>0.53060197830199995</v>
      </c>
      <c r="AZ125">
        <v>1.8959325969999999E-3</v>
      </c>
      <c r="BA125">
        <f>AZ125/Info!$B$6</f>
        <v>0.14811973414062501</v>
      </c>
      <c r="BB125">
        <f t="shared" si="34"/>
        <v>59.247893656250007</v>
      </c>
      <c r="BC125">
        <f t="shared" si="35"/>
        <v>1.5109224867821743E-3</v>
      </c>
      <c r="BE125">
        <v>244</v>
      </c>
      <c r="BF125">
        <v>0.52995198965099999</v>
      </c>
      <c r="BG125">
        <v>8.4790715499999999E-4</v>
      </c>
      <c r="BH125">
        <f>BG125/Info!$B$6</f>
        <v>6.6242746484375004E-2</v>
      </c>
      <c r="BI125">
        <f t="shared" si="36"/>
        <v>66.242746484375004</v>
      </c>
      <c r="BJ125">
        <f t="shared" si="37"/>
        <v>1.6900823690000001E-3</v>
      </c>
      <c r="BL125">
        <v>488</v>
      </c>
      <c r="BM125">
        <v>0.52822101116200004</v>
      </c>
      <c r="BN125">
        <v>4.6378618600000001E-4</v>
      </c>
      <c r="BO125">
        <f>BN125/Info!$B$6</f>
        <v>3.6233295781250001E-2</v>
      </c>
      <c r="BP125">
        <f t="shared" si="38"/>
        <v>72.4665915625</v>
      </c>
      <c r="BQ125">
        <f t="shared" si="39"/>
        <v>1.836536802E-3</v>
      </c>
    </row>
    <row r="126" spans="1:69" x14ac:dyDescent="0.2">
      <c r="A126">
        <v>0.61500000953699996</v>
      </c>
      <c r="B126">
        <v>0.66822898387899998</v>
      </c>
      <c r="C126">
        <v>0.28035908937499998</v>
      </c>
      <c r="D126">
        <f>C126/Info!$B$6</f>
        <v>21.903053857421874</v>
      </c>
      <c r="E126">
        <f t="shared" si="20"/>
        <v>43.806107714843748</v>
      </c>
      <c r="F126">
        <f t="shared" si="21"/>
        <v>1.4001969306834364E-3</v>
      </c>
      <c r="H126">
        <v>1.2300000190730001</v>
      </c>
      <c r="I126">
        <v>0.736177027225</v>
      </c>
      <c r="J126">
        <v>0.15876013040500001</v>
      </c>
      <c r="K126">
        <f>J126/Info!$B$6</f>
        <v>12.403135187890626</v>
      </c>
      <c r="L126">
        <f t="shared" si="22"/>
        <v>49.612540751562506</v>
      </c>
      <c r="M126">
        <f t="shared" si="23"/>
        <v>1.584937849058356E-3</v>
      </c>
      <c r="O126">
        <v>1.8450000286099999</v>
      </c>
      <c r="P126">
        <v>0.55418902635599998</v>
      </c>
      <c r="Q126">
        <v>7.6094269753000002E-2</v>
      </c>
      <c r="R126">
        <f>Q126/Info!$B$6</f>
        <v>5.9448648244531253</v>
      </c>
      <c r="S126">
        <f t="shared" si="24"/>
        <v>47.558918595625002</v>
      </c>
      <c r="T126">
        <f t="shared" si="25"/>
        <v>1.1400214514009927E-3</v>
      </c>
      <c r="V126">
        <v>4.9200000762940004</v>
      </c>
      <c r="W126">
        <v>0.56241202354399999</v>
      </c>
      <c r="X126">
        <v>3.200462833E-2</v>
      </c>
      <c r="Y126">
        <f>X126/Info!$B$6</f>
        <v>2.5003615882812502</v>
      </c>
      <c r="Z126">
        <f t="shared" si="26"/>
        <v>50.007231765625001</v>
      </c>
      <c r="AA126">
        <f t="shared" si="27"/>
        <v>1.2778225275714612E-3</v>
      </c>
      <c r="AC126">
        <v>9.8400001525880008</v>
      </c>
      <c r="AD126">
        <v>0.54986101388899999</v>
      </c>
      <c r="AE126">
        <v>1.6428198665000001E-2</v>
      </c>
      <c r="AF126">
        <f>AE126/Info!$B$6</f>
        <v>1.2834530207031252</v>
      </c>
      <c r="AG126">
        <f t="shared" si="28"/>
        <v>51.338120828125007</v>
      </c>
      <c r="AH126">
        <f t="shared" si="29"/>
        <v>1.3105439562058237E-3</v>
      </c>
      <c r="AJ126">
        <v>19.680000305176002</v>
      </c>
      <c r="AK126">
        <v>0.54293602704999999</v>
      </c>
      <c r="AL126">
        <v>8.4781982000000002E-3</v>
      </c>
      <c r="AM126">
        <f>AL126/Info!$B$6</f>
        <v>0.66235923437500011</v>
      </c>
      <c r="AN126">
        <f t="shared" si="30"/>
        <v>52.988738750000003</v>
      </c>
      <c r="AO126">
        <f t="shared" si="31"/>
        <v>1.3542455930486261E-3</v>
      </c>
      <c r="AQ126">
        <v>49.200000762938998</v>
      </c>
      <c r="AR126">
        <v>0.541204988956</v>
      </c>
      <c r="AS126">
        <v>3.6662253549999998E-3</v>
      </c>
      <c r="AT126">
        <f>AS126/Info!$B$6</f>
        <v>0.28642385585937502</v>
      </c>
      <c r="AU126">
        <f t="shared" si="32"/>
        <v>57.284771171875001</v>
      </c>
      <c r="AV126">
        <f t="shared" si="33"/>
        <v>1.4603339895075055E-3</v>
      </c>
      <c r="AX126">
        <v>98.400001525879006</v>
      </c>
      <c r="AY126">
        <v>0.53471297025700004</v>
      </c>
      <c r="AZ126">
        <v>1.9167835129999999E-3</v>
      </c>
      <c r="BA126">
        <f>AZ126/Info!$B$6</f>
        <v>0.149748711953125</v>
      </c>
      <c r="BB126">
        <f t="shared" si="34"/>
        <v>59.899484781250003</v>
      </c>
      <c r="BC126">
        <f t="shared" si="35"/>
        <v>1.525092261743467E-3</v>
      </c>
      <c r="BE126">
        <v>246</v>
      </c>
      <c r="BF126">
        <v>0.53384697437299999</v>
      </c>
      <c r="BG126">
        <v>8.6535204900000003E-4</v>
      </c>
      <c r="BH126">
        <f>BG126/Info!$B$6</f>
        <v>6.7605628828125014E-2</v>
      </c>
      <c r="BI126">
        <f t="shared" si="36"/>
        <v>67.605628828125006</v>
      </c>
      <c r="BJ126">
        <f t="shared" si="37"/>
        <v>1.713259204E-3</v>
      </c>
      <c r="BL126">
        <v>492</v>
      </c>
      <c r="BM126">
        <v>0.53233301639599995</v>
      </c>
      <c r="BN126">
        <v>4.7159486000000002E-4</v>
      </c>
      <c r="BO126">
        <f>BN126/Info!$B$6</f>
        <v>3.6843348437500006E-2</v>
      </c>
      <c r="BP126">
        <f t="shared" si="38"/>
        <v>73.68669687500001</v>
      </c>
      <c r="BQ126">
        <f t="shared" si="39"/>
        <v>1.8707620920000001E-3</v>
      </c>
    </row>
    <row r="127" spans="1:69" x14ac:dyDescent="0.2">
      <c r="A127">
        <v>0.62000000476799999</v>
      </c>
      <c r="B127">
        <v>0.67320597171800001</v>
      </c>
      <c r="C127">
        <v>0.28110444545699997</v>
      </c>
      <c r="D127">
        <f>C127/Info!$B$6</f>
        <v>21.961284801328127</v>
      </c>
      <c r="E127">
        <f t="shared" si="20"/>
        <v>43.922569602656253</v>
      </c>
      <c r="F127">
        <f t="shared" si="21"/>
        <v>1.40365749827021E-3</v>
      </c>
      <c r="H127">
        <v>1.2400000095370001</v>
      </c>
      <c r="I127">
        <v>0.74115401506400003</v>
      </c>
      <c r="J127">
        <v>0.159186050296</v>
      </c>
      <c r="K127">
        <f>J127/Info!$B$6</f>
        <v>12.436410179375001</v>
      </c>
      <c r="L127">
        <f t="shared" si="22"/>
        <v>49.745640717500002</v>
      </c>
      <c r="M127">
        <f t="shared" si="23"/>
        <v>1.5897293875376136E-3</v>
      </c>
      <c r="O127">
        <v>1.8600000143049999</v>
      </c>
      <c r="P127">
        <v>0.55786699056599998</v>
      </c>
      <c r="Q127">
        <v>7.6144874096000001E-2</v>
      </c>
      <c r="R127">
        <f>Q127/Info!$B$6</f>
        <v>5.948818288750001</v>
      </c>
      <c r="S127">
        <f t="shared" si="24"/>
        <v>47.590546310000008</v>
      </c>
      <c r="T127">
        <f t="shared" si="25"/>
        <v>1.1417924899770275E-3</v>
      </c>
      <c r="V127">
        <v>4.9600000381470002</v>
      </c>
      <c r="W127">
        <v>0.566307008266</v>
      </c>
      <c r="X127">
        <v>3.2046794890999999E-2</v>
      </c>
      <c r="Y127">
        <f>X127/Info!$B$6</f>
        <v>2.5036558508593751</v>
      </c>
      <c r="Z127">
        <f t="shared" si="26"/>
        <v>50.073117017187499</v>
      </c>
      <c r="AA127">
        <f t="shared" si="27"/>
        <v>1.281027242735173E-3</v>
      </c>
      <c r="AC127">
        <v>9.9200000762940004</v>
      </c>
      <c r="AD127">
        <v>0.553755998611</v>
      </c>
      <c r="AE127">
        <v>1.6478799283999999E-2</v>
      </c>
      <c r="AF127">
        <f>AE127/Info!$B$6</f>
        <v>1.2874061940625001</v>
      </c>
      <c r="AG127">
        <f t="shared" si="28"/>
        <v>51.496247762500005</v>
      </c>
      <c r="AH127">
        <f t="shared" si="29"/>
        <v>1.3162786626567428E-3</v>
      </c>
      <c r="AJ127">
        <v>19.840000152588001</v>
      </c>
      <c r="AK127">
        <v>0.546831011772</v>
      </c>
      <c r="AL127">
        <v>8.5173333059999998E-3</v>
      </c>
      <c r="AM127">
        <f>AL127/Info!$B$6</f>
        <v>0.66541666453125003</v>
      </c>
      <c r="AN127">
        <f t="shared" si="30"/>
        <v>53.233333162500003</v>
      </c>
      <c r="AO127">
        <f t="shared" si="31"/>
        <v>1.3596412238229129E-3</v>
      </c>
      <c r="AQ127">
        <v>49.599998474121001</v>
      </c>
      <c r="AR127">
        <v>0.54509997367899998</v>
      </c>
      <c r="AS127">
        <v>3.6687233950000002E-3</v>
      </c>
      <c r="AT127">
        <f>AS127/Info!$B$6</f>
        <v>0.28661901523437505</v>
      </c>
      <c r="AU127">
        <f t="shared" si="32"/>
        <v>57.323803046875007</v>
      </c>
      <c r="AV127">
        <f t="shared" si="33"/>
        <v>1.4669813558186471E-3</v>
      </c>
      <c r="AX127">
        <v>99.199996948242003</v>
      </c>
      <c r="AY127">
        <v>0.53860801458399998</v>
      </c>
      <c r="AZ127">
        <v>1.938548172E-3</v>
      </c>
      <c r="BA127">
        <f>AZ127/Info!$B$6</f>
        <v>0.15144907593750001</v>
      </c>
      <c r="BB127">
        <f t="shared" si="34"/>
        <v>60.579630375000001</v>
      </c>
      <c r="BC127">
        <f t="shared" si="35"/>
        <v>1.54212384984551E-3</v>
      </c>
      <c r="BE127">
        <v>248</v>
      </c>
      <c r="BF127">
        <v>0.53795897960700001</v>
      </c>
      <c r="BG127">
        <v>8.7764661299999998E-4</v>
      </c>
      <c r="BH127">
        <f>BG127/Info!$B$6</f>
        <v>6.8566141640625008E-2</v>
      </c>
      <c r="BI127">
        <f t="shared" si="36"/>
        <v>68.566141640625005</v>
      </c>
      <c r="BJ127">
        <f t="shared" si="37"/>
        <v>1.7429986619999999E-3</v>
      </c>
      <c r="BL127">
        <v>496</v>
      </c>
      <c r="BM127">
        <v>0.53622800111799995</v>
      </c>
      <c r="BN127">
        <v>4.8131417100000001E-4</v>
      </c>
      <c r="BO127">
        <f>BN127/Info!$B$6</f>
        <v>3.7602669609375007E-2</v>
      </c>
      <c r="BP127">
        <f t="shared" si="38"/>
        <v>75.205339218750012</v>
      </c>
      <c r="BQ127">
        <f t="shared" si="39"/>
        <v>1.9058180620000001E-3</v>
      </c>
    </row>
    <row r="128" spans="1:69" x14ac:dyDescent="0.2">
      <c r="A128">
        <v>0.625</v>
      </c>
      <c r="B128">
        <v>0.67818301916099999</v>
      </c>
      <c r="C128">
        <v>0.28195628523799998</v>
      </c>
      <c r="D128">
        <f>C128/Info!$B$6</f>
        <v>22.027834784218751</v>
      </c>
      <c r="E128">
        <f t="shared" si="20"/>
        <v>44.055669568437501</v>
      </c>
      <c r="F128">
        <f t="shared" si="21"/>
        <v>1.4076504844007206E-3</v>
      </c>
      <c r="H128">
        <v>1.25</v>
      </c>
      <c r="I128">
        <v>0.74613100290300005</v>
      </c>
      <c r="J128">
        <v>0.159611955285</v>
      </c>
      <c r="K128">
        <f>J128/Info!$B$6</f>
        <v>12.469684006640625</v>
      </c>
      <c r="L128">
        <f t="shared" si="22"/>
        <v>49.8787360265625</v>
      </c>
      <c r="M128">
        <f t="shared" si="23"/>
        <v>1.5939885077166994E-3</v>
      </c>
      <c r="O128">
        <v>1.875</v>
      </c>
      <c r="P128">
        <v>0.56154602765999995</v>
      </c>
      <c r="Q128">
        <v>7.6288238167999997E-2</v>
      </c>
      <c r="R128">
        <f>Q128/Info!$B$6</f>
        <v>5.9600186068750007</v>
      </c>
      <c r="S128">
        <f t="shared" si="24"/>
        <v>47.680148855000006</v>
      </c>
      <c r="T128">
        <f t="shared" si="25"/>
        <v>1.1432472517021685E-3</v>
      </c>
      <c r="V128">
        <v>5</v>
      </c>
      <c r="W128">
        <v>0.57041800022099998</v>
      </c>
      <c r="X128">
        <v>3.2147996127999998E-2</v>
      </c>
      <c r="Y128">
        <f>X128/Info!$B$6</f>
        <v>2.5115621975</v>
      </c>
      <c r="Z128">
        <f t="shared" si="26"/>
        <v>50.23124395</v>
      </c>
      <c r="AA128">
        <f t="shared" si="27"/>
        <v>1.2838945959606474E-3</v>
      </c>
      <c r="AC128">
        <v>10</v>
      </c>
      <c r="AD128">
        <v>0.55786699056599998</v>
      </c>
      <c r="AE128">
        <v>1.6504099593000001E-2</v>
      </c>
      <c r="AF128">
        <f>AE128/Info!$B$6</f>
        <v>1.2893827807031253</v>
      </c>
      <c r="AG128">
        <f t="shared" si="28"/>
        <v>51.57531122812501</v>
      </c>
      <c r="AH128">
        <f t="shared" si="29"/>
        <v>1.3193146968813502E-3</v>
      </c>
      <c r="AJ128">
        <v>20</v>
      </c>
      <c r="AK128">
        <v>0.55094301700600001</v>
      </c>
      <c r="AL128">
        <v>8.5439784449999993E-3</v>
      </c>
      <c r="AM128">
        <f>AL128/Info!$B$6</f>
        <v>0.66749831601562504</v>
      </c>
      <c r="AN128">
        <f t="shared" si="30"/>
        <v>53.399865281250001</v>
      </c>
      <c r="AO128">
        <f t="shared" si="31"/>
        <v>1.364903638404275E-3</v>
      </c>
      <c r="AQ128">
        <v>50</v>
      </c>
      <c r="AR128">
        <v>0.54899501800499995</v>
      </c>
      <c r="AS128">
        <v>3.7211813030000001E-3</v>
      </c>
      <c r="AT128">
        <f>AS128/Info!$B$6</f>
        <v>0.29071728929687501</v>
      </c>
      <c r="AU128">
        <f t="shared" si="32"/>
        <v>58.143457859375005</v>
      </c>
      <c r="AV128">
        <f t="shared" si="33"/>
        <v>1.4779865776501904E-3</v>
      </c>
      <c r="AX128">
        <v>100</v>
      </c>
      <c r="AY128">
        <v>0.54272001981700002</v>
      </c>
      <c r="AZ128">
        <v>1.950095058E-3</v>
      </c>
      <c r="BA128">
        <f>AZ128/Info!$B$6</f>
        <v>0.15235117640625001</v>
      </c>
      <c r="BB128">
        <f t="shared" si="34"/>
        <v>60.940470562500003</v>
      </c>
      <c r="BC128">
        <f t="shared" si="35"/>
        <v>1.5554632255990377E-3</v>
      </c>
      <c r="BE128">
        <v>250</v>
      </c>
      <c r="BF128">
        <v>0.54185402393299997</v>
      </c>
      <c r="BG128">
        <v>8.9160254000000003E-4</v>
      </c>
      <c r="BH128">
        <f>BG128/Info!$B$6</f>
        <v>6.9656448437500004E-2</v>
      </c>
      <c r="BI128">
        <f t="shared" si="36"/>
        <v>69.656448437500003</v>
      </c>
      <c r="BJ128">
        <f t="shared" si="37"/>
        <v>1.7692491529999999E-3</v>
      </c>
      <c r="BL128">
        <v>500</v>
      </c>
      <c r="BM128">
        <v>0.54033899307300004</v>
      </c>
      <c r="BN128">
        <v>4.9086735799999995E-4</v>
      </c>
      <c r="BO128">
        <f>BN128/Info!$B$6</f>
        <v>3.8349012343750002E-2</v>
      </c>
      <c r="BP128">
        <f t="shared" si="38"/>
        <v>76.698024687500009</v>
      </c>
      <c r="BQ128">
        <f t="shared" si="39"/>
        <v>1.9443630579999999E-3</v>
      </c>
    </row>
    <row r="129" spans="1:69" x14ac:dyDescent="0.2">
      <c r="A129">
        <v>0.62999999523200001</v>
      </c>
      <c r="B129">
        <v>0.68316000700000001</v>
      </c>
      <c r="C129">
        <v>0.28270164132100001</v>
      </c>
      <c r="D129">
        <f>C129/Info!$B$6</f>
        <v>22.086065728203128</v>
      </c>
      <c r="E129">
        <f t="shared" si="20"/>
        <v>44.172131456406255</v>
      </c>
      <c r="F129">
        <f t="shared" si="21"/>
        <v>1.4116434702530056E-3</v>
      </c>
      <c r="H129">
        <v>1.2599999904629999</v>
      </c>
      <c r="I129">
        <v>0.75089198350899999</v>
      </c>
      <c r="J129">
        <v>0.16014435887299999</v>
      </c>
      <c r="K129">
        <f>J129/Info!$B$6</f>
        <v>12.511278036953126</v>
      </c>
      <c r="L129">
        <f t="shared" si="22"/>
        <v>50.045112147812503</v>
      </c>
      <c r="M129">
        <f t="shared" si="23"/>
        <v>1.5987800460320048E-3</v>
      </c>
      <c r="O129">
        <v>1.8899999856950001</v>
      </c>
      <c r="P129">
        <v>0.56544101238300004</v>
      </c>
      <c r="Q129">
        <v>7.6406307517999997E-2</v>
      </c>
      <c r="R129">
        <f>Q129/Info!$B$6</f>
        <v>5.9692427748437504</v>
      </c>
      <c r="S129">
        <f t="shared" si="24"/>
        <v>47.753942198750003</v>
      </c>
      <c r="T129">
        <f t="shared" si="25"/>
        <v>1.1452080004972658E-3</v>
      </c>
      <c r="V129">
        <v>5.0399999618529998</v>
      </c>
      <c r="W129">
        <v>0.57431298494299998</v>
      </c>
      <c r="X129">
        <v>3.2232329248999998E-2</v>
      </c>
      <c r="Y129">
        <f>X129/Info!$B$6</f>
        <v>2.5181507225781252</v>
      </c>
      <c r="Z129">
        <f t="shared" si="26"/>
        <v>50.363014451562499</v>
      </c>
      <c r="AA129">
        <f t="shared" si="27"/>
        <v>1.2876052795818579E-3</v>
      </c>
      <c r="AC129">
        <v>10.079999923706</v>
      </c>
      <c r="AD129">
        <v>0.56176197528799998</v>
      </c>
      <c r="AE129">
        <v>1.6563132405E-2</v>
      </c>
      <c r="AF129">
        <f>AE129/Info!$B$6</f>
        <v>1.2939947191406251</v>
      </c>
      <c r="AG129">
        <f t="shared" si="28"/>
        <v>51.759788765625004</v>
      </c>
      <c r="AH129">
        <f t="shared" si="29"/>
        <v>1.3226880185042949E-3</v>
      </c>
      <c r="AJ129">
        <v>20.159999847411999</v>
      </c>
      <c r="AK129">
        <v>0.55483800172800002</v>
      </c>
      <c r="AL129">
        <v>8.6139226329999992E-3</v>
      </c>
      <c r="AM129">
        <f>AL129/Info!$B$6</f>
        <v>0.672962705703125</v>
      </c>
      <c r="AN129">
        <f t="shared" si="30"/>
        <v>53.837016456249998</v>
      </c>
      <c r="AO129">
        <f t="shared" si="31"/>
        <v>1.3726307771950886E-3</v>
      </c>
      <c r="AQ129">
        <v>50.400001525878999</v>
      </c>
      <c r="AR129">
        <v>0.55310702323899996</v>
      </c>
      <c r="AS129">
        <v>3.750324482E-3</v>
      </c>
      <c r="AT129">
        <f>AS129/Info!$B$6</f>
        <v>0.29299410015625005</v>
      </c>
      <c r="AU129">
        <f t="shared" si="32"/>
        <v>58.598820031250007</v>
      </c>
      <c r="AV129">
        <f t="shared" si="33"/>
        <v>1.4943068573068828E-3</v>
      </c>
      <c r="AX129">
        <v>100.800003051758</v>
      </c>
      <c r="AY129">
        <v>0.54661500453900003</v>
      </c>
      <c r="AZ129">
        <v>1.9783391620000002E-3</v>
      </c>
      <c r="BA129">
        <f>AZ129/Info!$B$6</f>
        <v>0.15455774703125003</v>
      </c>
      <c r="BB129">
        <f t="shared" si="34"/>
        <v>61.823098812500007</v>
      </c>
      <c r="BC129">
        <f t="shared" si="35"/>
        <v>1.5713796823152741E-3</v>
      </c>
      <c r="BE129">
        <v>252</v>
      </c>
      <c r="BF129">
        <v>0.54574900865599996</v>
      </c>
      <c r="BG129">
        <v>9.0788450300000002E-4</v>
      </c>
      <c r="BH129">
        <f>BG129/Info!$B$6</f>
        <v>7.0928476796875015E-2</v>
      </c>
      <c r="BI129">
        <f t="shared" si="36"/>
        <v>70.928476796875017</v>
      </c>
      <c r="BJ129">
        <f t="shared" si="37"/>
        <v>1.799487043E-3</v>
      </c>
      <c r="BL129">
        <v>504</v>
      </c>
      <c r="BM129">
        <v>0.54423397779500005</v>
      </c>
      <c r="BN129">
        <v>4.9668236199999999E-4</v>
      </c>
      <c r="BO129">
        <f>BN129/Info!$B$6</f>
        <v>3.8803309531250003E-2</v>
      </c>
      <c r="BP129">
        <f t="shared" si="38"/>
        <v>77.606619062500002</v>
      </c>
      <c r="BQ129">
        <f t="shared" si="39"/>
        <v>1.9750994400000001E-3</v>
      </c>
    </row>
    <row r="130" spans="1:69" x14ac:dyDescent="0.2">
      <c r="A130">
        <v>0.63499999046300004</v>
      </c>
      <c r="B130">
        <v>0.68813699483900004</v>
      </c>
      <c r="C130">
        <v>0.28344699740399998</v>
      </c>
      <c r="D130">
        <f>C130/Info!$B$6</f>
        <v>22.144296672187501</v>
      </c>
      <c r="E130">
        <f t="shared" si="20"/>
        <v>44.288593344375002</v>
      </c>
      <c r="F130">
        <f t="shared" si="21"/>
        <v>1.4153702468310799E-3</v>
      </c>
      <c r="H130">
        <v>1.2699999809269999</v>
      </c>
      <c r="I130">
        <v>0.75608599185900005</v>
      </c>
      <c r="J130">
        <v>0.16067674756100001</v>
      </c>
      <c r="K130">
        <f>J130/Info!$B$6</f>
        <v>12.552870903203127</v>
      </c>
      <c r="L130">
        <f t="shared" si="22"/>
        <v>50.211483612812508</v>
      </c>
      <c r="M130">
        <f t="shared" si="23"/>
        <v>1.6041040024949674E-3</v>
      </c>
      <c r="O130">
        <v>1.9049999713900001</v>
      </c>
      <c r="P130">
        <v>0.56933599710500005</v>
      </c>
      <c r="Q130">
        <v>7.6566539705000006E-2</v>
      </c>
      <c r="R130">
        <f>Q130/Info!$B$6</f>
        <v>5.9817609144531261</v>
      </c>
      <c r="S130">
        <f t="shared" si="24"/>
        <v>47.854087315625009</v>
      </c>
      <c r="T130">
        <f t="shared" si="25"/>
        <v>1.1472952600342142E-3</v>
      </c>
      <c r="V130">
        <v>5.0799999237059996</v>
      </c>
      <c r="W130">
        <v>0.578424990177</v>
      </c>
      <c r="X130">
        <v>3.2325096428000001E-2</v>
      </c>
      <c r="Y130">
        <f>X130/Info!$B$6</f>
        <v>2.5253981584375005</v>
      </c>
      <c r="Z130">
        <f t="shared" si="26"/>
        <v>50.50796316875001</v>
      </c>
      <c r="AA130">
        <f t="shared" si="27"/>
        <v>1.2911472822039352E-3</v>
      </c>
      <c r="AC130">
        <v>10.159999847411999</v>
      </c>
      <c r="AD130">
        <v>0.565873980522</v>
      </c>
      <c r="AE130">
        <v>1.6605298966E-2</v>
      </c>
      <c r="AF130">
        <f>AE130/Info!$B$6</f>
        <v>1.2972889817187501</v>
      </c>
      <c r="AG130">
        <f t="shared" si="28"/>
        <v>51.891559268750001</v>
      </c>
      <c r="AH130">
        <f t="shared" si="29"/>
        <v>1.3267359895638422E-3</v>
      </c>
      <c r="AJ130">
        <v>20.319999694823998</v>
      </c>
      <c r="AK130">
        <v>0.55894899368299999</v>
      </c>
      <c r="AL130">
        <v>8.6006000639999997E-3</v>
      </c>
      <c r="AM130">
        <f>AL130/Info!$B$6</f>
        <v>0.67192188000000008</v>
      </c>
      <c r="AN130">
        <f t="shared" si="30"/>
        <v>53.753750400000001</v>
      </c>
      <c r="AO130">
        <f t="shared" si="31"/>
        <v>1.3771605023951987E-3</v>
      </c>
      <c r="AQ130">
        <v>50.799999237061002</v>
      </c>
      <c r="AR130">
        <v>0.55721801519400005</v>
      </c>
      <c r="AS130">
        <v>3.7628144490000001E-3</v>
      </c>
      <c r="AT130">
        <f>AS130/Info!$B$6</f>
        <v>0.29396987882812503</v>
      </c>
      <c r="AU130">
        <f t="shared" si="32"/>
        <v>58.793975765625007</v>
      </c>
      <c r="AV130">
        <f t="shared" si="33"/>
        <v>1.5026191880962005E-3</v>
      </c>
      <c r="AX130">
        <v>101.59999847412099</v>
      </c>
      <c r="AY130">
        <v>0.55050998926200001</v>
      </c>
      <c r="AZ130">
        <v>2.0006021949999999E-3</v>
      </c>
      <c r="BA130">
        <f>AZ130/Info!$B$6</f>
        <v>0.15629704648437501</v>
      </c>
      <c r="BB130">
        <f t="shared" si="34"/>
        <v>62.518818593750005</v>
      </c>
      <c r="BC130">
        <f t="shared" si="35"/>
        <v>1.591567435725406E-3</v>
      </c>
      <c r="BE130">
        <v>254</v>
      </c>
      <c r="BF130">
        <v>0.54986101388899999</v>
      </c>
      <c r="BG130">
        <v>9.2333572699999998E-4</v>
      </c>
      <c r="BH130">
        <f>BG130/Info!$B$6</f>
        <v>7.2135603671875007E-2</v>
      </c>
      <c r="BI130">
        <f t="shared" si="36"/>
        <v>72.135603671875003</v>
      </c>
      <c r="BJ130">
        <f t="shared" si="37"/>
        <v>1.8312202300000001E-3</v>
      </c>
      <c r="BL130">
        <v>508</v>
      </c>
      <c r="BM130">
        <v>0.54834598302799997</v>
      </c>
      <c r="BN130">
        <v>5.1072135100000001E-4</v>
      </c>
      <c r="BO130">
        <f>BN130/Info!$B$6</f>
        <v>3.9900105546875002E-2</v>
      </c>
      <c r="BP130">
        <f t="shared" si="38"/>
        <v>79.800211093750008</v>
      </c>
      <c r="BQ130">
        <f t="shared" si="39"/>
        <v>2.014807426E-3</v>
      </c>
    </row>
    <row r="131" spans="1:69" x14ac:dyDescent="0.2">
      <c r="A131">
        <v>0.63999998569500005</v>
      </c>
      <c r="B131">
        <v>0.69333100318899998</v>
      </c>
      <c r="C131">
        <v>0.284192353487</v>
      </c>
      <c r="D131">
        <f>C131/Info!$B$6</f>
        <v>22.202527616171878</v>
      </c>
      <c r="E131">
        <f t="shared" si="20"/>
        <v>44.405055232343756</v>
      </c>
      <c r="F131">
        <f t="shared" si="21"/>
        <v>1.4190970239752903E-3</v>
      </c>
      <c r="H131">
        <v>1.2799999713900001</v>
      </c>
      <c r="I131">
        <v>0.76106297969799996</v>
      </c>
      <c r="J131">
        <v>0.16110266745099999</v>
      </c>
      <c r="K131">
        <f>J131/Info!$B$6</f>
        <v>12.586145894609375</v>
      </c>
      <c r="L131">
        <f t="shared" si="22"/>
        <v>50.344583578437501</v>
      </c>
      <c r="M131">
        <f t="shared" si="23"/>
        <v>1.6088955406548841E-3</v>
      </c>
      <c r="O131">
        <v>1.9199999570849999</v>
      </c>
      <c r="P131">
        <v>0.57301497459399997</v>
      </c>
      <c r="Q131">
        <v>7.6684609055999997E-2</v>
      </c>
      <c r="R131">
        <f>Q131/Info!$B$6</f>
        <v>5.9909850824999999</v>
      </c>
      <c r="S131">
        <f t="shared" si="24"/>
        <v>47.92788066</v>
      </c>
      <c r="T131">
        <f t="shared" si="25"/>
        <v>1.1493825195786453E-3</v>
      </c>
      <c r="V131">
        <v>5.1199998855590003</v>
      </c>
      <c r="W131">
        <v>0.58253598213199997</v>
      </c>
      <c r="X131">
        <v>3.2451596111E-2</v>
      </c>
      <c r="Y131">
        <f>X131/Info!$B$6</f>
        <v>2.5352809461718753</v>
      </c>
      <c r="Z131">
        <f t="shared" si="26"/>
        <v>50.705618923437505</v>
      </c>
      <c r="AA131">
        <f t="shared" si="27"/>
        <v>1.2955326152617776E-3</v>
      </c>
      <c r="AC131">
        <v>10.239999771118001</v>
      </c>
      <c r="AD131">
        <v>0.56976902484900005</v>
      </c>
      <c r="AE131">
        <v>1.6706500201999999E-2</v>
      </c>
      <c r="AF131">
        <f>AE131/Info!$B$6</f>
        <v>1.3051953282812501</v>
      </c>
      <c r="AG131">
        <f t="shared" si="28"/>
        <v>52.207813131249999</v>
      </c>
      <c r="AH131">
        <f t="shared" si="29"/>
        <v>1.3324706959748204E-3</v>
      </c>
      <c r="AJ131">
        <v>20.479999542236001</v>
      </c>
      <c r="AK131">
        <v>0.562843978405</v>
      </c>
      <c r="AL131">
        <v>8.6730420589999999E-3</v>
      </c>
      <c r="AM131">
        <f>AL131/Info!$B$6</f>
        <v>0.67758141085937507</v>
      </c>
      <c r="AN131">
        <f t="shared" si="30"/>
        <v>54.206512868750004</v>
      </c>
      <c r="AO131">
        <f t="shared" si="31"/>
        <v>1.3818900519647719E-3</v>
      </c>
      <c r="AQ131">
        <v>51.200000762938998</v>
      </c>
      <c r="AR131">
        <v>0.56111299991600005</v>
      </c>
      <c r="AS131">
        <v>3.8077784699999998E-3</v>
      </c>
      <c r="AT131">
        <f>AS131/Info!$B$6</f>
        <v>0.29748269296875002</v>
      </c>
      <c r="AU131">
        <f t="shared" si="32"/>
        <v>59.496538593750003</v>
      </c>
      <c r="AV131">
        <f t="shared" si="33"/>
        <v>1.5141243597005787E-3</v>
      </c>
      <c r="AX131">
        <v>102.30999755859401</v>
      </c>
      <c r="AY131">
        <v>0.55786699056599998</v>
      </c>
      <c r="AZ131">
        <v>3.040893702E-3</v>
      </c>
      <c r="BA131">
        <f>AZ131/Info!$B$6</f>
        <v>0.23756982046875003</v>
      </c>
      <c r="BB131">
        <f t="shared" si="34"/>
        <v>95.027928187500009</v>
      </c>
      <c r="BC131">
        <f t="shared" si="35"/>
        <v>1.7897287356222222E-3</v>
      </c>
      <c r="BE131">
        <v>256</v>
      </c>
      <c r="BF131">
        <v>0.553755998611</v>
      </c>
      <c r="BG131">
        <v>9.4044837200000001E-4</v>
      </c>
      <c r="BH131">
        <f>BG131/Info!$B$6</f>
        <v>7.3472529062500014E-2</v>
      </c>
      <c r="BI131">
        <f t="shared" si="36"/>
        <v>73.472529062500016</v>
      </c>
      <c r="BJ131">
        <f t="shared" si="37"/>
        <v>1.8637840989999999E-3</v>
      </c>
      <c r="BL131">
        <v>512</v>
      </c>
      <c r="BM131">
        <v>0.55224102735500002</v>
      </c>
      <c r="BN131">
        <v>5.2002532200000004E-4</v>
      </c>
      <c r="BO131">
        <f>BN131/Info!$B$6</f>
        <v>4.0626978281250004E-2</v>
      </c>
      <c r="BP131">
        <f t="shared" si="38"/>
        <v>81.253956562500008</v>
      </c>
      <c r="BQ131">
        <f t="shared" si="39"/>
        <v>2.0614933460000001E-3</v>
      </c>
    </row>
    <row r="132" spans="1:69" x14ac:dyDescent="0.2">
      <c r="A132">
        <v>0.64499998092699995</v>
      </c>
      <c r="B132">
        <v>0.69830799102800001</v>
      </c>
      <c r="C132">
        <v>0.28493770956999998</v>
      </c>
      <c r="D132">
        <f>C132/Info!$B$6</f>
        <v>22.260758560156251</v>
      </c>
      <c r="E132">
        <f t="shared" si="20"/>
        <v>44.521517120312502</v>
      </c>
      <c r="F132">
        <f t="shared" si="21"/>
        <v>1.4228238008364008E-3</v>
      </c>
      <c r="H132">
        <v>1.289999961853</v>
      </c>
      <c r="I132">
        <v>0.76604002714200004</v>
      </c>
      <c r="J132">
        <v>0.16152858734100001</v>
      </c>
      <c r="K132">
        <f>J132/Info!$B$6</f>
        <v>12.619420886015627</v>
      </c>
      <c r="L132">
        <f t="shared" si="22"/>
        <v>50.477683544062508</v>
      </c>
      <c r="M132">
        <f t="shared" si="23"/>
        <v>1.6131547354928503E-3</v>
      </c>
      <c r="O132">
        <v>1.93499994278</v>
      </c>
      <c r="P132">
        <v>0.57691001892100002</v>
      </c>
      <c r="Q132">
        <v>7.6827973127000002E-2</v>
      </c>
      <c r="R132">
        <f>Q132/Info!$B$6</f>
        <v>6.0021854005468755</v>
      </c>
      <c r="S132">
        <f t="shared" si="24"/>
        <v>48.017483204375004</v>
      </c>
      <c r="T132">
        <f t="shared" si="25"/>
        <v>1.15134326837376E-3</v>
      </c>
      <c r="V132">
        <v>5.1599998474120001</v>
      </c>
      <c r="W132">
        <v>0.58643198013300002</v>
      </c>
      <c r="X132">
        <v>3.2468464225999999E-2</v>
      </c>
      <c r="Y132">
        <f>X132/Info!$B$6</f>
        <v>2.5365987676562503</v>
      </c>
      <c r="Z132">
        <f t="shared" si="26"/>
        <v>50.731975353125002</v>
      </c>
      <c r="AA132">
        <f t="shared" si="27"/>
        <v>1.2983999684872229E-3</v>
      </c>
      <c r="AC132">
        <v>10.319999694824</v>
      </c>
      <c r="AD132">
        <v>0.57388097047800002</v>
      </c>
      <c r="AE132">
        <v>1.6706500201999999E-2</v>
      </c>
      <c r="AF132">
        <f>AE132/Info!$B$6</f>
        <v>1.3051953282812501</v>
      </c>
      <c r="AG132">
        <f t="shared" si="28"/>
        <v>52.207813131249999</v>
      </c>
      <c r="AH132">
        <f t="shared" si="29"/>
        <v>1.3365187415542671E-3</v>
      </c>
      <c r="AJ132">
        <v>20.639999389648001</v>
      </c>
      <c r="AK132">
        <v>0.56695598363900002</v>
      </c>
      <c r="AL132">
        <v>8.7221693249999992E-3</v>
      </c>
      <c r="AM132">
        <f>AL132/Info!$B$6</f>
        <v>0.68141947851562501</v>
      </c>
      <c r="AN132">
        <f t="shared" si="30"/>
        <v>54.513558281249999</v>
      </c>
      <c r="AO132">
        <f t="shared" si="31"/>
        <v>1.3916155835697361E-3</v>
      </c>
      <c r="AQ132">
        <v>51.599998474121001</v>
      </c>
      <c r="AR132">
        <v>0.56522500514999996</v>
      </c>
      <c r="AS132">
        <v>3.8344236090000002E-3</v>
      </c>
      <c r="AT132">
        <f>AS132/Info!$B$6</f>
        <v>0.29956434445312502</v>
      </c>
      <c r="AU132">
        <f t="shared" si="32"/>
        <v>59.912868890625006</v>
      </c>
      <c r="AV132">
        <f t="shared" si="33"/>
        <v>1.5284316699951724E-3</v>
      </c>
      <c r="AX132">
        <v>103.110000610352</v>
      </c>
      <c r="AY132">
        <v>0.56197899579999999</v>
      </c>
      <c r="AZ132">
        <v>2.1416151429999998E-3</v>
      </c>
      <c r="BA132">
        <f>AZ132/Info!$B$6</f>
        <v>0.16731368304687499</v>
      </c>
      <c r="BB132">
        <f t="shared" si="34"/>
        <v>66.92547321875</v>
      </c>
      <c r="BC132">
        <f t="shared" si="35"/>
        <v>2.0730114458814065E-3</v>
      </c>
      <c r="BE132">
        <v>258</v>
      </c>
      <c r="BF132">
        <v>0.55786699056599998</v>
      </c>
      <c r="BG132">
        <v>9.5066614400000004E-4</v>
      </c>
      <c r="BH132">
        <f>BG132/Info!$B$6</f>
        <v>7.4270792500000016E-2</v>
      </c>
      <c r="BI132">
        <f t="shared" si="36"/>
        <v>74.270792500000013</v>
      </c>
      <c r="BJ132">
        <f t="shared" si="37"/>
        <v>1.8911145160000001E-3</v>
      </c>
      <c r="BL132">
        <v>516</v>
      </c>
      <c r="BM132">
        <v>0.55635297298399999</v>
      </c>
      <c r="BN132">
        <v>5.3107377600000001E-4</v>
      </c>
      <c r="BO132">
        <f>BN132/Info!$B$6</f>
        <v>4.1490138750000002E-2</v>
      </c>
      <c r="BP132">
        <f t="shared" si="38"/>
        <v>82.9802775</v>
      </c>
      <c r="BQ132">
        <f t="shared" si="39"/>
        <v>2.1021981960000001E-3</v>
      </c>
    </row>
    <row r="133" spans="1:69" x14ac:dyDescent="0.2">
      <c r="A133">
        <v>0.64999997615799998</v>
      </c>
      <c r="B133">
        <v>0.70306897163399995</v>
      </c>
      <c r="C133">
        <v>0.28568303585100002</v>
      </c>
      <c r="D133">
        <f>C133/Info!$B$6</f>
        <v>22.31898717585938</v>
      </c>
      <c r="E133">
        <f t="shared" si="20"/>
        <v>44.637974351718761</v>
      </c>
      <c r="F133">
        <f t="shared" si="21"/>
        <v>1.4265505029073414E-3</v>
      </c>
      <c r="H133">
        <v>1.299999952316</v>
      </c>
      <c r="I133">
        <v>0.77123302221300005</v>
      </c>
      <c r="J133">
        <v>0.16206097602799999</v>
      </c>
      <c r="K133">
        <f>J133/Info!$B$6</f>
        <v>12.6610137521875</v>
      </c>
      <c r="L133">
        <f t="shared" si="22"/>
        <v>50.644055008750001</v>
      </c>
      <c r="M133">
        <f t="shared" si="23"/>
        <v>1.6179462738081559E-3</v>
      </c>
      <c r="O133">
        <v>1.950000047684</v>
      </c>
      <c r="P133">
        <v>0.58058899640999995</v>
      </c>
      <c r="Q133">
        <v>7.7005073428000004E-2</v>
      </c>
      <c r="R133">
        <f>Q133/Info!$B$6</f>
        <v>6.0160213615625011</v>
      </c>
      <c r="S133">
        <f t="shared" si="24"/>
        <v>48.128170892500009</v>
      </c>
      <c r="T133">
        <f t="shared" si="25"/>
        <v>1.1537559180134624E-3</v>
      </c>
      <c r="V133">
        <v>5.1999998092649999</v>
      </c>
      <c r="W133">
        <v>0.590542972088</v>
      </c>
      <c r="X133">
        <v>3.2594963907999999E-2</v>
      </c>
      <c r="Y133">
        <f>X133/Info!$B$6</f>
        <v>2.5464815553125</v>
      </c>
      <c r="Z133">
        <f t="shared" si="26"/>
        <v>50.92963110625</v>
      </c>
      <c r="AA133">
        <f t="shared" si="27"/>
        <v>1.3012673216926973E-3</v>
      </c>
      <c r="AC133">
        <v>10.39999961853</v>
      </c>
      <c r="AD133">
        <v>0.57777601480499996</v>
      </c>
      <c r="AE133">
        <v>1.682456769E-2</v>
      </c>
      <c r="AF133">
        <f>AE133/Info!$B$6</f>
        <v>1.3144193507812501</v>
      </c>
      <c r="AG133">
        <f t="shared" si="28"/>
        <v>52.576774031249997</v>
      </c>
      <c r="AH133">
        <f t="shared" si="29"/>
        <v>1.3412414365703467E-3</v>
      </c>
      <c r="AJ133">
        <v>20.799999237061002</v>
      </c>
      <c r="AK133">
        <v>0.57085102796599996</v>
      </c>
      <c r="AL133">
        <v>8.7413201109999995E-3</v>
      </c>
      <c r="AM133">
        <f>AL133/Info!$B$6</f>
        <v>0.68291563367187502</v>
      </c>
      <c r="AN133">
        <f t="shared" si="30"/>
        <v>54.63325069375</v>
      </c>
      <c r="AO133">
        <f t="shared" si="31"/>
        <v>1.3970778225292782E-3</v>
      </c>
      <c r="AQ133">
        <v>52</v>
      </c>
      <c r="AR133">
        <v>0.56911998987199997</v>
      </c>
      <c r="AS133">
        <v>3.8735589480000002E-3</v>
      </c>
      <c r="AT133">
        <f>AS133/Info!$B$6</f>
        <v>0.30262179281250001</v>
      </c>
      <c r="AU133">
        <f t="shared" si="32"/>
        <v>60.524358562499998</v>
      </c>
      <c r="AV133">
        <f t="shared" si="33"/>
        <v>1.5416023921243527E-3</v>
      </c>
      <c r="AX133">
        <v>103.91000366210901</v>
      </c>
      <c r="AY133">
        <v>0.56608998775499997</v>
      </c>
      <c r="AZ133">
        <v>2.1191332489999999E-3</v>
      </c>
      <c r="BA133">
        <f>AZ133/Info!$B$6</f>
        <v>0.165557285078125</v>
      </c>
      <c r="BB133">
        <f t="shared" si="34"/>
        <v>66.222914031249999</v>
      </c>
      <c r="BC133">
        <f t="shared" si="35"/>
        <v>1.7043058581843705E-3</v>
      </c>
      <c r="BE133">
        <v>260</v>
      </c>
      <c r="BF133">
        <v>0.56176197528799998</v>
      </c>
      <c r="BG133">
        <v>9.7542133900000003E-4</v>
      </c>
      <c r="BH133">
        <f>BG133/Info!$B$6</f>
        <v>7.6204792109375002E-2</v>
      </c>
      <c r="BI133">
        <f t="shared" si="36"/>
        <v>76.204792109375006</v>
      </c>
      <c r="BJ133">
        <f t="shared" si="37"/>
        <v>1.9260874830000002E-3</v>
      </c>
      <c r="BL133">
        <v>520</v>
      </c>
      <c r="BM133">
        <v>0.56024801731100005</v>
      </c>
      <c r="BN133">
        <v>5.4187304300000005E-4</v>
      </c>
      <c r="BO133">
        <f>BN133/Info!$B$6</f>
        <v>4.2333831484375008E-2</v>
      </c>
      <c r="BP133">
        <f t="shared" si="38"/>
        <v>84.667662968750008</v>
      </c>
      <c r="BQ133">
        <f t="shared" si="39"/>
        <v>2.1458936380000003E-3</v>
      </c>
    </row>
    <row r="134" spans="1:69" x14ac:dyDescent="0.2">
      <c r="A134">
        <v>0.65499997138999999</v>
      </c>
      <c r="B134">
        <v>0.70826202631000001</v>
      </c>
      <c r="C134">
        <v>0.286534875631</v>
      </c>
      <c r="D134">
        <f>C134/Info!$B$6</f>
        <v>22.385537158671877</v>
      </c>
      <c r="E134">
        <f t="shared" ref="E134:E197" si="40">D134*2/(B$1/1000)</f>
        <v>44.771074317343754</v>
      </c>
      <c r="F134">
        <f t="shared" ref="F134:F197" si="41">((ABS(C133)+ABS(C134))/2)*(A134-A133)</f>
        <v>1.430543414537502E-3</v>
      </c>
      <c r="H134">
        <v>1.30999994278</v>
      </c>
      <c r="I134">
        <v>0.77599400281899999</v>
      </c>
      <c r="J134">
        <v>0.162593364716</v>
      </c>
      <c r="K134">
        <f>J134/Info!$B$6</f>
        <v>12.702606618437501</v>
      </c>
      <c r="L134">
        <f t="shared" ref="L134:L197" si="42">K134*2/(I$1/1000)</f>
        <v>50.810426473750006</v>
      </c>
      <c r="M134">
        <f t="shared" ref="M134:M197" si="43">((ABS(J133)+ABS(J134))/2)*(H134-H133)</f>
        <v>1.6232701557681065E-3</v>
      </c>
      <c r="O134">
        <v>1.9650000333790001</v>
      </c>
      <c r="P134">
        <v>0.58426797389999996</v>
      </c>
      <c r="Q134">
        <v>7.7123142778999995E-2</v>
      </c>
      <c r="R134">
        <f>Q134/Info!$B$6</f>
        <v>6.025245529609375</v>
      </c>
      <c r="S134">
        <f t="shared" ref="S134:S197" si="44">R134*2/(P$1/1000)</f>
        <v>48.201964236875</v>
      </c>
      <c r="T134">
        <f t="shared" ref="T134:T197" si="45">((ABS(Q133)+ABS(Q134))/2)*(O134-O133)</f>
        <v>1.1559605191504376E-3</v>
      </c>
      <c r="V134">
        <v>5.2399997711179997</v>
      </c>
      <c r="W134">
        <v>0.59443801641500005</v>
      </c>
      <c r="X134">
        <v>3.2679297029999999E-2</v>
      </c>
      <c r="Y134">
        <f>X134/Info!$B$6</f>
        <v>2.5530700804687503</v>
      </c>
      <c r="Z134">
        <f t="shared" ref="Z134:Z197" si="46">Y134*2/(W$1/1000)</f>
        <v>51.061401609375004</v>
      </c>
      <c r="AA134">
        <f t="shared" ref="AA134:AA197" si="47">((ABS(X133)+ABS(X134))/2)*(V134-V133)</f>
        <v>1.3054839737513778E-3</v>
      </c>
      <c r="AC134">
        <v>10.479999542235999</v>
      </c>
      <c r="AD134">
        <v>0.58188700676000005</v>
      </c>
      <c r="AE134">
        <v>1.6883600503000001E-2</v>
      </c>
      <c r="AF134">
        <f>AE134/Info!$B$6</f>
        <v>1.3190312892968752</v>
      </c>
      <c r="AG134">
        <f t="shared" ref="AG134:AG197" si="48">AF134*2/(AD$1/1000)</f>
        <v>52.761251571875007</v>
      </c>
      <c r="AH134">
        <f t="shared" ref="AH134:AH197" si="49">((ABS(AE133)+ABS(AE134))/2)*(AC134-AC133)</f>
        <v>1.3483254418545016E-3</v>
      </c>
      <c r="AJ134">
        <v>20.959999084473001</v>
      </c>
      <c r="AK134">
        <v>0.57496297359500004</v>
      </c>
      <c r="AL134">
        <v>8.7862843650000008E-3</v>
      </c>
      <c r="AM134">
        <f>AL134/Info!$B$6</f>
        <v>0.68642846601562513</v>
      </c>
      <c r="AN134">
        <f t="shared" ref="AN134:AN197" si="50">AM134*2/(AK$1/1000)</f>
        <v>54.914277281250008</v>
      </c>
      <c r="AO134">
        <f t="shared" ref="AO134:AO197" si="51">((ABS(AL133)+ABS(AL134))/2)*(AJ134-AJ133)</f>
        <v>1.4022070208289372E-3</v>
      </c>
      <c r="AQ134">
        <v>52.400001525878999</v>
      </c>
      <c r="AR134">
        <v>0.57323098182700005</v>
      </c>
      <c r="AS134">
        <v>3.8860489149999998E-3</v>
      </c>
      <c r="AT134">
        <f>AS134/Info!$B$6</f>
        <v>0.303597571484375</v>
      </c>
      <c r="AU134">
        <f t="shared" ref="AU134:AU197" si="52">AT134*2/(AR$1/1000)</f>
        <v>60.719514296874998</v>
      </c>
      <c r="AV134">
        <f t="shared" ref="AV134:AV197" si="53">((ABS(AS133)+ABS(AS134))/2)*(AQ134-AQ133)</f>
        <v>1.5519274927113377E-3</v>
      </c>
      <c r="AX134">
        <v>104.709999084473</v>
      </c>
      <c r="AY134">
        <v>0.57020199298899998</v>
      </c>
      <c r="AZ134">
        <v>2.1482764280000002E-3</v>
      </c>
      <c r="BA134">
        <f>AZ134/Info!$B$6</f>
        <v>0.16783409593750004</v>
      </c>
      <c r="BB134">
        <f t="shared" ref="BB134:BB197" si="54">BA134*2/(AY$1/1000)</f>
        <v>67.133638375000018</v>
      </c>
      <c r="BC134">
        <f t="shared" ref="BC134:BC197" si="55">((ABS(AZ133)+ABS(AZ134))/2)*(AX134-AX133)</f>
        <v>1.7069541034759005E-3</v>
      </c>
      <c r="BE134">
        <v>262</v>
      </c>
      <c r="BF134">
        <v>0.56565797328900003</v>
      </c>
      <c r="BG134">
        <v>9.9070638000000005E-4</v>
      </c>
      <c r="BH134">
        <f>BG134/Info!$B$6</f>
        <v>7.739893593750001E-2</v>
      </c>
      <c r="BI134">
        <f t="shared" ref="BI134:BI197" si="56">BH134*2/(BF$1/1000)</f>
        <v>77.398935937500013</v>
      </c>
      <c r="BJ134">
        <f t="shared" ref="BJ134:BJ197" si="57">((ABS(BG133)+ABS(BG134))/2)*(BE134-BE133)</f>
        <v>1.966127719E-3</v>
      </c>
      <c r="BL134">
        <v>524</v>
      </c>
      <c r="BM134">
        <v>0.56435900926600002</v>
      </c>
      <c r="BN134">
        <v>5.5699201800000001E-4</v>
      </c>
      <c r="BO134">
        <f>BN134/Info!$B$6</f>
        <v>4.3515001406250003E-2</v>
      </c>
      <c r="BP134">
        <f t="shared" ref="BP134:BP197" si="58">BO134*2/(BM$1/1000)</f>
        <v>87.030002812500001</v>
      </c>
      <c r="BQ134">
        <f t="shared" ref="BQ134:BQ197" si="59">((ABS(BN133)+ABS(BN134))/2)*(BL134-BL133)</f>
        <v>2.1977301220000001E-3</v>
      </c>
    </row>
    <row r="135" spans="1:69" x14ac:dyDescent="0.2">
      <c r="A135">
        <v>0.66000002622599996</v>
      </c>
      <c r="B135">
        <v>0.71323901414900004</v>
      </c>
      <c r="C135">
        <v>0.287386715412</v>
      </c>
      <c r="D135">
        <f>C135/Info!$B$6</f>
        <v>22.452087141562501</v>
      </c>
      <c r="E135">
        <f t="shared" si="40"/>
        <v>44.904174283125002</v>
      </c>
      <c r="F135">
        <f t="shared" si="41"/>
        <v>1.4348197133896739E-3</v>
      </c>
      <c r="H135">
        <v>1.3200000524519999</v>
      </c>
      <c r="I135">
        <v>0.78118699789000001</v>
      </c>
      <c r="J135">
        <v>0.163125768304</v>
      </c>
      <c r="K135">
        <f>J135/Info!$B$6</f>
        <v>12.744200648750001</v>
      </c>
      <c r="L135">
        <f t="shared" si="42"/>
        <v>50.976802595000002</v>
      </c>
      <c r="M135">
        <f t="shared" si="43"/>
        <v>1.6286135262343676E-3</v>
      </c>
      <c r="O135">
        <v>1.9800000190730001</v>
      </c>
      <c r="P135">
        <v>0.587945997715</v>
      </c>
      <c r="Q135">
        <v>7.7258072792999996E-2</v>
      </c>
      <c r="R135">
        <f>Q135/Info!$B$6</f>
        <v>6.0357869369531256</v>
      </c>
      <c r="S135">
        <f t="shared" si="44"/>
        <v>48.286295495625005</v>
      </c>
      <c r="T135">
        <f t="shared" si="45"/>
        <v>1.1578580125011621E-3</v>
      </c>
      <c r="V135">
        <v>5.2800002098079997</v>
      </c>
      <c r="W135">
        <v>0.59855002164799997</v>
      </c>
      <c r="X135">
        <v>3.2797362655000002E-2</v>
      </c>
      <c r="Y135">
        <f>X135/Info!$B$6</f>
        <v>2.5622939574218755</v>
      </c>
      <c r="Z135">
        <f t="shared" si="46"/>
        <v>51.24587914843751</v>
      </c>
      <c r="AA135">
        <f t="shared" si="47"/>
        <v>1.3095475556779159E-3</v>
      </c>
      <c r="AC135">
        <v>10.560000419616999</v>
      </c>
      <c r="AD135">
        <v>0.58578199148200005</v>
      </c>
      <c r="AE135">
        <v>1.6900466754999999E-2</v>
      </c>
      <c r="AF135">
        <f>AE135/Info!$B$6</f>
        <v>1.3203489652343752</v>
      </c>
      <c r="AG135">
        <f t="shared" si="48"/>
        <v>52.813958609375007</v>
      </c>
      <c r="AH135">
        <f t="shared" si="49"/>
        <v>1.3513775110693561E-3</v>
      </c>
      <c r="AJ135">
        <v>21.120000839233001</v>
      </c>
      <c r="AK135">
        <v>0.578858017921</v>
      </c>
      <c r="AL135">
        <v>8.8262520729999999E-3</v>
      </c>
      <c r="AM135">
        <f>AL135/Info!$B$6</f>
        <v>0.68955094320312504</v>
      </c>
      <c r="AN135">
        <f t="shared" si="50"/>
        <v>55.164075456250004</v>
      </c>
      <c r="AO135">
        <f t="shared" si="51"/>
        <v>1.4090183679272173E-3</v>
      </c>
      <c r="AQ135">
        <v>52.799999237061002</v>
      </c>
      <c r="AR135">
        <v>0.57712697982799999</v>
      </c>
      <c r="AS135">
        <v>3.9343433449999998E-3</v>
      </c>
      <c r="AT135">
        <f>AS135/Info!$B$6</f>
        <v>0.30737057382812499</v>
      </c>
      <c r="AU135">
        <f t="shared" si="52"/>
        <v>61.474114765624996</v>
      </c>
      <c r="AV135">
        <f t="shared" si="53"/>
        <v>1.5640695022727258E-3</v>
      </c>
      <c r="AX135">
        <v>105.51000213623</v>
      </c>
      <c r="AY135">
        <v>0.57409697771099999</v>
      </c>
      <c r="AZ135">
        <v>2.1724237590000002E-3</v>
      </c>
      <c r="BA135">
        <f>AZ135/Info!$B$6</f>
        <v>0.16972060617187504</v>
      </c>
      <c r="BB135">
        <f t="shared" si="54"/>
        <v>67.888242468750008</v>
      </c>
      <c r="BC135">
        <f t="shared" si="55"/>
        <v>1.7282866676635259E-3</v>
      </c>
      <c r="BE135">
        <v>264</v>
      </c>
      <c r="BF135">
        <v>0.56976902484900005</v>
      </c>
      <c r="BG135">
        <v>1.010311185E-3</v>
      </c>
      <c r="BH135">
        <f>BG135/Info!$B$6</f>
        <v>7.893056132812501E-2</v>
      </c>
      <c r="BI135">
        <f t="shared" si="56"/>
        <v>78.930561328125009</v>
      </c>
      <c r="BJ135">
        <f t="shared" si="57"/>
        <v>2.0010175649999998E-3</v>
      </c>
      <c r="BL135">
        <v>528</v>
      </c>
      <c r="BM135">
        <v>0.56825399398800003</v>
      </c>
      <c r="BN135">
        <v>5.6978495600000002E-4</v>
      </c>
      <c r="BO135">
        <f>BN135/Info!$B$6</f>
        <v>4.4514449687500006E-2</v>
      </c>
      <c r="BP135">
        <f t="shared" si="58"/>
        <v>89.028899375000009</v>
      </c>
      <c r="BQ135">
        <f t="shared" si="59"/>
        <v>2.2535539479999998E-3</v>
      </c>
    </row>
    <row r="136" spans="1:69" x14ac:dyDescent="0.2">
      <c r="A136">
        <v>0.66500002145799997</v>
      </c>
      <c r="B136">
        <v>0.71799999475499998</v>
      </c>
      <c r="C136">
        <v>0.28813207149499998</v>
      </c>
      <c r="D136">
        <f>C136/Info!$B$6</f>
        <v>22.510318085546874</v>
      </c>
      <c r="E136">
        <f t="shared" si="40"/>
        <v>45.020636171093749</v>
      </c>
      <c r="F136">
        <f t="shared" si="41"/>
        <v>1.4387955952307146E-3</v>
      </c>
      <c r="H136">
        <v>1.3300000429150001</v>
      </c>
      <c r="I136">
        <v>0.78616398572900004</v>
      </c>
      <c r="J136">
        <v>0.163445204496</v>
      </c>
      <c r="K136">
        <f>J136/Info!$B$6</f>
        <v>12.769156601250002</v>
      </c>
      <c r="L136">
        <f t="shared" si="42"/>
        <v>51.076626405000006</v>
      </c>
      <c r="M136">
        <f t="shared" si="43"/>
        <v>1.6328533067463413E-3</v>
      </c>
      <c r="O136">
        <v>1.9950000047680001</v>
      </c>
      <c r="P136">
        <v>0.59184098243700001</v>
      </c>
      <c r="Q136">
        <v>7.7384576201000005E-2</v>
      </c>
      <c r="R136">
        <f>Q136/Info!$B$6</f>
        <v>6.0456700157031262</v>
      </c>
      <c r="S136">
        <f t="shared" si="44"/>
        <v>48.36536012562501</v>
      </c>
      <c r="T136">
        <f t="shared" si="45"/>
        <v>1.1598187613734569E-3</v>
      </c>
      <c r="V136">
        <v>5.3200001716610004</v>
      </c>
      <c r="W136">
        <v>0.60244500637099996</v>
      </c>
      <c r="X136">
        <v>3.2873265445000001E-2</v>
      </c>
      <c r="Y136">
        <f>X136/Info!$B$6</f>
        <v>2.5682238628906253</v>
      </c>
      <c r="Z136">
        <f t="shared" si="46"/>
        <v>51.364477257812503</v>
      </c>
      <c r="AA136">
        <f t="shared" si="47"/>
        <v>1.3134113094312979E-3</v>
      </c>
      <c r="AC136">
        <v>10.640000343323001</v>
      </c>
      <c r="AD136">
        <v>0.58989399671599996</v>
      </c>
      <c r="AE136">
        <v>1.6984801739000001E-2</v>
      </c>
      <c r="AF136">
        <f>AE136/Info!$B$6</f>
        <v>1.3269376358593752</v>
      </c>
      <c r="AG136">
        <f t="shared" si="48"/>
        <v>53.077505434375006</v>
      </c>
      <c r="AH136">
        <f t="shared" si="49"/>
        <v>1.3554094471386867E-3</v>
      </c>
      <c r="AJ136">
        <v>21.280000686646002</v>
      </c>
      <c r="AK136">
        <v>0.58296900987599998</v>
      </c>
      <c r="AL136">
        <v>8.8770445440000002E-3</v>
      </c>
      <c r="AM136">
        <f>AL136/Info!$B$6</f>
        <v>0.69351910500000002</v>
      </c>
      <c r="AN136">
        <f t="shared" si="50"/>
        <v>55.481528400000002</v>
      </c>
      <c r="AO136">
        <f t="shared" si="51"/>
        <v>1.4162623787135494E-3</v>
      </c>
      <c r="AQ136">
        <v>53.200000762938998</v>
      </c>
      <c r="AR136">
        <v>0.58123797178299996</v>
      </c>
      <c r="AS136">
        <v>3.971813712E-3</v>
      </c>
      <c r="AT136">
        <f>AS136/Info!$B$6</f>
        <v>0.31029794625000001</v>
      </c>
      <c r="AU136">
        <f t="shared" si="52"/>
        <v>62.059589250000002</v>
      </c>
      <c r="AV136">
        <f t="shared" si="53"/>
        <v>1.5812374433155458E-3</v>
      </c>
      <c r="AX136">
        <v>106.30999755859401</v>
      </c>
      <c r="AY136">
        <v>0.57820898294400003</v>
      </c>
      <c r="AZ136">
        <v>2.1982362959999998E-3</v>
      </c>
      <c r="BA136">
        <f>AZ136/Info!$B$6</f>
        <v>0.171737210625</v>
      </c>
      <c r="BB136">
        <f t="shared" si="54"/>
        <v>68.694884250000001</v>
      </c>
      <c r="BC136">
        <f t="shared" si="55"/>
        <v>1.7482540183546072E-3</v>
      </c>
      <c r="BE136">
        <v>266</v>
      </c>
      <c r="BF136">
        <v>0.57366400957100006</v>
      </c>
      <c r="BG136">
        <v>1.03274046E-3</v>
      </c>
      <c r="BH136">
        <f>BG136/Info!$B$6</f>
        <v>8.068284843750001E-2</v>
      </c>
      <c r="BI136">
        <f t="shared" si="56"/>
        <v>80.682848437500013</v>
      </c>
      <c r="BJ136">
        <f t="shared" si="57"/>
        <v>2.0430516450000002E-3</v>
      </c>
      <c r="BL136">
        <v>532</v>
      </c>
      <c r="BM136">
        <v>0.57236599922200004</v>
      </c>
      <c r="BN136">
        <v>5.7834124899999999E-4</v>
      </c>
      <c r="BO136">
        <f>BN136/Info!$B$6</f>
        <v>4.5182910078125006E-2</v>
      </c>
      <c r="BP136">
        <f t="shared" si="58"/>
        <v>90.36582015625001</v>
      </c>
      <c r="BQ136">
        <f t="shared" si="59"/>
        <v>2.29625241E-3</v>
      </c>
    </row>
    <row r="137" spans="1:69" x14ac:dyDescent="0.2">
      <c r="A137">
        <v>0.670000016689</v>
      </c>
      <c r="B137">
        <v>0.72297698259400001</v>
      </c>
      <c r="C137">
        <v>0.28877094388000002</v>
      </c>
      <c r="D137">
        <f>C137/Info!$B$6</f>
        <v>22.560229990625004</v>
      </c>
      <c r="E137">
        <f t="shared" si="40"/>
        <v>45.120459981250008</v>
      </c>
      <c r="F137">
        <f t="shared" si="41"/>
        <v>1.4422561628122689E-3</v>
      </c>
      <c r="H137">
        <v>1.3400000333790001</v>
      </c>
      <c r="I137">
        <v>0.79114198684699999</v>
      </c>
      <c r="J137">
        <v>0.16397759318399999</v>
      </c>
      <c r="K137">
        <f>J137/Info!$B$6</f>
        <v>12.810749467500001</v>
      </c>
      <c r="L137">
        <f t="shared" si="42"/>
        <v>51.242997870000004</v>
      </c>
      <c r="M137">
        <f t="shared" si="43"/>
        <v>1.6371124272481037E-3</v>
      </c>
      <c r="O137">
        <v>2.0099999904630002</v>
      </c>
      <c r="P137">
        <v>0.59552001953099998</v>
      </c>
      <c r="Q137">
        <v>7.7578544617000006E-2</v>
      </c>
      <c r="R137">
        <f>Q137/Info!$B$6</f>
        <v>6.0608237982031259</v>
      </c>
      <c r="S137">
        <f t="shared" si="44"/>
        <v>48.486590385625007</v>
      </c>
      <c r="T137">
        <f t="shared" si="45"/>
        <v>1.1622222977612823E-3</v>
      </c>
      <c r="V137">
        <v>5.3600001335140002</v>
      </c>
      <c r="W137">
        <v>0.60655599832499996</v>
      </c>
      <c r="X137">
        <v>3.2974466681E-2</v>
      </c>
      <c r="Y137">
        <f>X137/Info!$B$6</f>
        <v>2.5761302094531251</v>
      </c>
      <c r="Z137">
        <f t="shared" si="46"/>
        <v>51.522604189062498</v>
      </c>
      <c r="AA137">
        <f t="shared" si="47"/>
        <v>1.3169533865732752E-3</v>
      </c>
      <c r="AC137">
        <v>10.720000267029</v>
      </c>
      <c r="AD137">
        <v>0.59400498866999996</v>
      </c>
      <c r="AE137">
        <v>1.7010102049000001E-2</v>
      </c>
      <c r="AF137">
        <f>AE137/Info!$B$6</f>
        <v>1.3289142225781252</v>
      </c>
      <c r="AG137">
        <f t="shared" si="48"/>
        <v>53.156568903125006</v>
      </c>
      <c r="AH137">
        <f t="shared" si="49"/>
        <v>1.3597948547163989E-3</v>
      </c>
      <c r="AJ137">
        <v>21.440000534058001</v>
      </c>
      <c r="AK137">
        <v>0.58686399459799998</v>
      </c>
      <c r="AL137">
        <v>8.8853714990000006E-3</v>
      </c>
      <c r="AM137">
        <f>AL137/Info!$B$6</f>
        <v>0.69416964835937511</v>
      </c>
      <c r="AN137">
        <f t="shared" si="50"/>
        <v>55.533571868750009</v>
      </c>
      <c r="AO137">
        <f t="shared" si="51"/>
        <v>1.4209919282742239E-3</v>
      </c>
      <c r="AQ137">
        <v>53.599998474121001</v>
      </c>
      <c r="AR137">
        <v>0.58513301610900004</v>
      </c>
      <c r="AS137">
        <v>3.9876340890000004E-3</v>
      </c>
      <c r="AT137">
        <f>AS137/Info!$B$6</f>
        <v>0.31153391320312507</v>
      </c>
      <c r="AU137">
        <f t="shared" si="52"/>
        <v>62.306782640625009</v>
      </c>
      <c r="AV137">
        <f t="shared" si="53"/>
        <v>1.5918804513363135E-3</v>
      </c>
      <c r="AX137">
        <v>107.110000610352</v>
      </c>
      <c r="AY137">
        <v>0.58210402727099997</v>
      </c>
      <c r="AZ137">
        <v>2.2423677150000001E-3</v>
      </c>
      <c r="BA137">
        <f>AZ137/Info!$B$6</f>
        <v>0.17518497773437502</v>
      </c>
      <c r="BB137">
        <f t="shared" si="54"/>
        <v>70.07399109375001</v>
      </c>
      <c r="BC137">
        <f t="shared" si="55"/>
        <v>1.7762483802244017E-3</v>
      </c>
      <c r="BE137">
        <v>268</v>
      </c>
      <c r="BF137">
        <v>0.57777601480499996</v>
      </c>
      <c r="BG137">
        <v>1.050600666E-3</v>
      </c>
      <c r="BH137">
        <f>BG137/Info!$B$6</f>
        <v>8.2078177031250005E-2</v>
      </c>
      <c r="BI137">
        <f t="shared" si="56"/>
        <v>82.078177031250007</v>
      </c>
      <c r="BJ137">
        <f t="shared" si="57"/>
        <v>2.0833411260000002E-3</v>
      </c>
      <c r="BL137">
        <v>536</v>
      </c>
      <c r="BM137">
        <v>0.57626098394400005</v>
      </c>
      <c r="BN137">
        <v>5.9636769600000003E-4</v>
      </c>
      <c r="BO137">
        <f>BN137/Info!$B$6</f>
        <v>4.6591226250000006E-2</v>
      </c>
      <c r="BP137">
        <f t="shared" si="58"/>
        <v>93.182452500000011</v>
      </c>
      <c r="BQ137">
        <f t="shared" si="59"/>
        <v>2.3494178900000003E-3</v>
      </c>
    </row>
    <row r="138" spans="1:69" x14ac:dyDescent="0.2">
      <c r="A138">
        <v>0.67500001192100001</v>
      </c>
      <c r="B138">
        <v>0.72817099094399995</v>
      </c>
      <c r="C138">
        <v>0.28962278366100003</v>
      </c>
      <c r="D138">
        <f>C138/Info!$B$6</f>
        <v>22.626779973515628</v>
      </c>
      <c r="E138">
        <f t="shared" si="40"/>
        <v>45.253559947031256</v>
      </c>
      <c r="F138">
        <f t="shared" si="41"/>
        <v>1.4459829399618563E-3</v>
      </c>
      <c r="H138">
        <v>1.350000023842</v>
      </c>
      <c r="I138">
        <v>0.79611897468600001</v>
      </c>
      <c r="J138">
        <v>0.164403513074</v>
      </c>
      <c r="K138">
        <f>J138/Info!$B$6</f>
        <v>12.844024458906251</v>
      </c>
      <c r="L138">
        <f t="shared" si="42"/>
        <v>51.376097835625004</v>
      </c>
      <c r="M138">
        <f t="shared" si="43"/>
        <v>1.6419039654046834E-3</v>
      </c>
      <c r="O138">
        <v>2.025000095367</v>
      </c>
      <c r="P138">
        <v>0.59941500425299998</v>
      </c>
      <c r="Q138">
        <v>7.7679745852999998E-2</v>
      </c>
      <c r="R138">
        <f>Q138/Info!$B$6</f>
        <v>6.0687301447656257</v>
      </c>
      <c r="S138">
        <f t="shared" si="44"/>
        <v>48.549841158125005</v>
      </c>
      <c r="T138">
        <f t="shared" si="45"/>
        <v>1.1644453221328389E-3</v>
      </c>
      <c r="V138">
        <v>5.400000095367</v>
      </c>
      <c r="W138">
        <v>0.61045098304699996</v>
      </c>
      <c r="X138">
        <v>3.3092532307000003E-2</v>
      </c>
      <c r="Y138">
        <f>X138/Info!$B$6</f>
        <v>2.5853540864843754</v>
      </c>
      <c r="Z138">
        <f t="shared" si="46"/>
        <v>51.707081729687502</v>
      </c>
      <c r="AA138">
        <f t="shared" si="47"/>
        <v>1.3213387196310887E-3</v>
      </c>
      <c r="AC138">
        <v>10.800000190735</v>
      </c>
      <c r="AD138">
        <v>0.59789997339199996</v>
      </c>
      <c r="AE138">
        <v>1.7102867365E-2</v>
      </c>
      <c r="AF138">
        <f>AE138/Info!$B$6</f>
        <v>1.336161512890625</v>
      </c>
      <c r="AG138">
        <f t="shared" si="48"/>
        <v>53.446460515624999</v>
      </c>
      <c r="AH138">
        <f t="shared" si="49"/>
        <v>1.3645174752525493E-3</v>
      </c>
      <c r="AJ138">
        <v>21.60000038147</v>
      </c>
      <c r="AK138">
        <v>0.590975999832</v>
      </c>
      <c r="AL138">
        <v>8.946988732E-3</v>
      </c>
      <c r="AM138">
        <f>AL138/Info!$B$6</f>
        <v>0.6989834946875001</v>
      </c>
      <c r="AN138">
        <f t="shared" si="50"/>
        <v>55.918679575000006</v>
      </c>
      <c r="AO138">
        <f t="shared" si="51"/>
        <v>1.4265874579779019E-3</v>
      </c>
      <c r="AQ138">
        <v>54</v>
      </c>
      <c r="AR138">
        <v>0.58924502134300005</v>
      </c>
      <c r="AS138">
        <v>4.0317652749999999E-3</v>
      </c>
      <c r="AT138">
        <f>AS138/Info!$B$6</f>
        <v>0.314981662109375</v>
      </c>
      <c r="AU138">
        <f t="shared" si="52"/>
        <v>62.996332421875003</v>
      </c>
      <c r="AV138">
        <f t="shared" si="53"/>
        <v>1.6038859911165356E-3</v>
      </c>
      <c r="AX138">
        <v>107.91000366210901</v>
      </c>
      <c r="AY138">
        <v>0.58621501922599994</v>
      </c>
      <c r="AZ138">
        <v>2.2432003169999999E-3</v>
      </c>
      <c r="BA138">
        <f>AZ138/Info!$B$6</f>
        <v>0.17525002476562501</v>
      </c>
      <c r="BB138">
        <f t="shared" si="54"/>
        <v>70.100009906250008</v>
      </c>
      <c r="BC138">
        <f t="shared" si="55"/>
        <v>1.7942340572318261E-3</v>
      </c>
      <c r="BE138">
        <v>270</v>
      </c>
      <c r="BF138">
        <v>0.58167099952699997</v>
      </c>
      <c r="BG138">
        <v>1.0726975739999999E-3</v>
      </c>
      <c r="BH138">
        <f>BG138/Info!$B$6</f>
        <v>8.3804497968750002E-2</v>
      </c>
      <c r="BI138">
        <f t="shared" si="56"/>
        <v>83.804497968749999</v>
      </c>
      <c r="BJ138">
        <f t="shared" si="57"/>
        <v>2.1232982399999999E-3</v>
      </c>
      <c r="BL138">
        <v>540</v>
      </c>
      <c r="BM138">
        <v>0.58015602827099999</v>
      </c>
      <c r="BN138">
        <v>6.0857919700000001E-4</v>
      </c>
      <c r="BO138">
        <f>BN138/Info!$B$6</f>
        <v>4.7545249765625006E-2</v>
      </c>
      <c r="BP138">
        <f t="shared" si="58"/>
        <v>95.090499531250003</v>
      </c>
      <c r="BQ138">
        <f t="shared" si="59"/>
        <v>2.4098937860000001E-3</v>
      </c>
    </row>
    <row r="139" spans="1:69" x14ac:dyDescent="0.2">
      <c r="A139">
        <v>0.68000000715300002</v>
      </c>
      <c r="B139">
        <v>0.73336398601499997</v>
      </c>
      <c r="C139">
        <v>0.290581077337</v>
      </c>
      <c r="D139">
        <f>C139/Info!$B$6</f>
        <v>22.701646666953128</v>
      </c>
      <c r="E139">
        <f t="shared" si="40"/>
        <v>45.403293333906255</v>
      </c>
      <c r="F139">
        <f t="shared" si="41"/>
        <v>1.4505082692889983E-3</v>
      </c>
      <c r="H139">
        <v>1.3600000143049999</v>
      </c>
      <c r="I139">
        <v>0.79741698503500003</v>
      </c>
      <c r="J139">
        <v>0.155459284782</v>
      </c>
      <c r="K139">
        <f>J139/Info!$B$6</f>
        <v>12.145256623593751</v>
      </c>
      <c r="L139">
        <f t="shared" si="42"/>
        <v>48.581026494375003</v>
      </c>
      <c r="M139">
        <f t="shared" si="43"/>
        <v>1.5993124640142375E-3</v>
      </c>
      <c r="O139">
        <v>2.0399999618529998</v>
      </c>
      <c r="P139">
        <v>0.60287797451000003</v>
      </c>
      <c r="Q139">
        <v>7.7882140875000005E-2</v>
      </c>
      <c r="R139">
        <f>Q139/Info!$B$6</f>
        <v>6.0845422558593762</v>
      </c>
      <c r="S139">
        <f t="shared" si="44"/>
        <v>48.67633804687501</v>
      </c>
      <c r="T139">
        <f t="shared" si="45"/>
        <v>1.1667037656151141E-3</v>
      </c>
      <c r="V139">
        <v>5.4400000572199998</v>
      </c>
      <c r="W139">
        <v>0.61434698104899998</v>
      </c>
      <c r="X139">
        <v>3.3134698868000002E-2</v>
      </c>
      <c r="Y139">
        <f>X139/Info!$B$6</f>
        <v>2.5886483490625003</v>
      </c>
      <c r="Z139">
        <f t="shared" si="46"/>
        <v>51.772966981250001</v>
      </c>
      <c r="AA139">
        <f t="shared" si="47"/>
        <v>1.3245433603149002E-3</v>
      </c>
      <c r="AC139">
        <v>10.880000114441</v>
      </c>
      <c r="AD139">
        <v>0.60201197862599998</v>
      </c>
      <c r="AE139">
        <v>1.7119735479E-2</v>
      </c>
      <c r="AF139">
        <f>AE139/Info!$B$6</f>
        <v>1.3374793342968752</v>
      </c>
      <c r="AG139">
        <f t="shared" si="48"/>
        <v>53.499173371875003</v>
      </c>
      <c r="AH139">
        <f t="shared" si="49"/>
        <v>1.3689028082703627E-3</v>
      </c>
      <c r="AJ139">
        <v>21.760000228881999</v>
      </c>
      <c r="AK139">
        <v>0.594870984554</v>
      </c>
      <c r="AL139">
        <v>9.0002790090000003E-3</v>
      </c>
      <c r="AM139">
        <f>AL139/Info!$B$6</f>
        <v>0.70314679757812504</v>
      </c>
      <c r="AN139">
        <f t="shared" si="50"/>
        <v>56.251743806249998</v>
      </c>
      <c r="AO139">
        <f t="shared" si="51"/>
        <v>1.4357800500111482E-3</v>
      </c>
      <c r="AQ139">
        <v>54.400001525878999</v>
      </c>
      <c r="AR139">
        <v>0.59314000606499995</v>
      </c>
      <c r="AS139">
        <v>4.0509165260000004E-3</v>
      </c>
      <c r="AT139">
        <f>AS139/Info!$B$6</f>
        <v>0.31647785359375008</v>
      </c>
      <c r="AU139">
        <f t="shared" si="52"/>
        <v>63.295570718750014</v>
      </c>
      <c r="AV139">
        <f t="shared" si="53"/>
        <v>1.6165425267972064E-3</v>
      </c>
      <c r="AX139">
        <v>108.709999084473</v>
      </c>
      <c r="AY139">
        <v>0.59011000394799995</v>
      </c>
      <c r="AZ139">
        <v>2.2914949799999998E-3</v>
      </c>
      <c r="BA139">
        <f>AZ139/Info!$B$6</f>
        <v>0.17902304531249999</v>
      </c>
      <c r="BB139">
        <f t="shared" si="54"/>
        <v>71.609218124999998</v>
      </c>
      <c r="BC139">
        <f t="shared" si="55"/>
        <v>1.8138677397077608E-3</v>
      </c>
      <c r="BE139">
        <v>272</v>
      </c>
      <c r="BF139">
        <v>0.58556598424899997</v>
      </c>
      <c r="BG139">
        <v>1.090142527E-3</v>
      </c>
      <c r="BH139">
        <f>BG139/Info!$B$6</f>
        <v>8.5167384921875006E-2</v>
      </c>
      <c r="BI139">
        <f t="shared" si="56"/>
        <v>85.167384921874998</v>
      </c>
      <c r="BJ139">
        <f t="shared" si="57"/>
        <v>2.1628401010000001E-3</v>
      </c>
      <c r="BL139">
        <v>544</v>
      </c>
      <c r="BM139">
        <v>0.58426797389999996</v>
      </c>
      <c r="BN139">
        <v>6.2295049400000002E-4</v>
      </c>
      <c r="BO139">
        <f>BN139/Info!$B$6</f>
        <v>4.8668007343750007E-2</v>
      </c>
      <c r="BP139">
        <f t="shared" si="58"/>
        <v>97.336014687500011</v>
      </c>
      <c r="BQ139">
        <f t="shared" si="59"/>
        <v>2.4630593820000003E-3</v>
      </c>
    </row>
    <row r="140" spans="1:69" x14ac:dyDescent="0.2">
      <c r="A140">
        <v>0.68500000238400005</v>
      </c>
      <c r="B140">
        <v>0.73834097385399999</v>
      </c>
      <c r="C140">
        <v>0.29132643341999997</v>
      </c>
      <c r="D140">
        <f>C140/Info!$B$6</f>
        <v>22.759877610937501</v>
      </c>
      <c r="E140">
        <f t="shared" si="40"/>
        <v>45.519755221875002</v>
      </c>
      <c r="F140">
        <f t="shared" si="41"/>
        <v>1.4547673893340498E-3</v>
      </c>
      <c r="H140">
        <v>1.3700000047680001</v>
      </c>
      <c r="I140">
        <v>0.79308897256900002</v>
      </c>
      <c r="J140">
        <v>0.13469588756600001</v>
      </c>
      <c r="K140">
        <f>J140/Info!$B$6</f>
        <v>10.523116216093753</v>
      </c>
      <c r="L140">
        <f t="shared" si="42"/>
        <v>42.09246486437501</v>
      </c>
      <c r="M140">
        <f t="shared" si="43"/>
        <v>1.4507744781350829E-3</v>
      </c>
      <c r="O140">
        <v>2.0550000667570001</v>
      </c>
      <c r="P140">
        <v>0.60677301883699997</v>
      </c>
      <c r="Q140">
        <v>7.8008644283E-2</v>
      </c>
      <c r="R140">
        <f>Q140/Info!$B$6</f>
        <v>6.094425334609376</v>
      </c>
      <c r="S140">
        <f t="shared" si="44"/>
        <v>48.755402676875008</v>
      </c>
      <c r="T140">
        <f t="shared" si="45"/>
        <v>1.1691890654684847E-3</v>
      </c>
      <c r="V140">
        <v>5.4800000190729996</v>
      </c>
      <c r="W140">
        <v>0.61867398023599995</v>
      </c>
      <c r="X140">
        <v>3.3261198550000003E-2</v>
      </c>
      <c r="Y140">
        <f>X140/Info!$B$6</f>
        <v>2.5985311367187505</v>
      </c>
      <c r="Z140">
        <f t="shared" si="46"/>
        <v>51.970622734375006</v>
      </c>
      <c r="AA140">
        <f t="shared" si="47"/>
        <v>1.3279166819578443E-3</v>
      </c>
      <c r="AC140">
        <v>10.960000038146999</v>
      </c>
      <c r="AD140">
        <v>0.60612398385999999</v>
      </c>
      <c r="AE140">
        <v>1.7204068600999999E-2</v>
      </c>
      <c r="AF140">
        <f>AE140/Info!$B$6</f>
        <v>1.344067859453125</v>
      </c>
      <c r="AG140">
        <f t="shared" si="48"/>
        <v>53.762714378124997</v>
      </c>
      <c r="AH140">
        <f t="shared" si="49"/>
        <v>1.3729508538498393E-3</v>
      </c>
      <c r="AJ140">
        <v>21.920000076293999</v>
      </c>
      <c r="AK140">
        <v>0.59898197650899998</v>
      </c>
      <c r="AL140">
        <v>9.0094385670000006E-3</v>
      </c>
      <c r="AM140">
        <f>AL140/Info!$B$6</f>
        <v>0.70386238804687506</v>
      </c>
      <c r="AN140">
        <f t="shared" si="50"/>
        <v>56.308991043750005</v>
      </c>
      <c r="AO140">
        <f t="shared" si="51"/>
        <v>1.4407760320466003E-3</v>
      </c>
      <c r="AQ140">
        <v>54.799999237061002</v>
      </c>
      <c r="AR140">
        <v>0.59725099802000003</v>
      </c>
      <c r="AS140">
        <v>4.098378588E-3</v>
      </c>
      <c r="AT140">
        <f>AS140/Info!$B$6</f>
        <v>0.32018582718750005</v>
      </c>
      <c r="AU140">
        <f t="shared" si="52"/>
        <v>64.037165437500008</v>
      </c>
      <c r="AV140">
        <f t="shared" si="53"/>
        <v>1.6298496966733404E-3</v>
      </c>
      <c r="AX140">
        <v>109.51000213623</v>
      </c>
      <c r="AY140">
        <v>0.59422200918199997</v>
      </c>
      <c r="AZ140">
        <v>2.3114788350000002E-3</v>
      </c>
      <c r="BA140">
        <f>AZ140/Info!$B$6</f>
        <v>0.18058428398437504</v>
      </c>
      <c r="BB140">
        <f t="shared" si="54"/>
        <v>72.233713593750011</v>
      </c>
      <c r="BC140">
        <f t="shared" si="55"/>
        <v>1.8411965495787859E-3</v>
      </c>
      <c r="BE140">
        <v>274</v>
      </c>
      <c r="BF140">
        <v>0.58967697620399995</v>
      </c>
      <c r="BG140">
        <v>1.1152300289999999E-3</v>
      </c>
      <c r="BH140">
        <f>BG140/Info!$B$6</f>
        <v>8.7127346015624996E-2</v>
      </c>
      <c r="BI140">
        <f t="shared" si="56"/>
        <v>87.127346015624994</v>
      </c>
      <c r="BJ140">
        <f t="shared" si="57"/>
        <v>2.2053725560000001E-3</v>
      </c>
      <c r="BL140">
        <v>548</v>
      </c>
      <c r="BM140">
        <v>0.58816301822700001</v>
      </c>
      <c r="BN140">
        <v>6.4014620100000003E-4</v>
      </c>
      <c r="BO140">
        <f>BN140/Info!$B$6</f>
        <v>5.001142195312501E-2</v>
      </c>
      <c r="BP140">
        <f t="shared" si="58"/>
        <v>100.02284390625002</v>
      </c>
      <c r="BQ140">
        <f t="shared" si="59"/>
        <v>2.5261933900000001E-3</v>
      </c>
    </row>
    <row r="141" spans="1:69" x14ac:dyDescent="0.2">
      <c r="A141">
        <v>0.68999999761599995</v>
      </c>
      <c r="B141">
        <v>0.74353498220400005</v>
      </c>
      <c r="C141">
        <v>0.29196530580500002</v>
      </c>
      <c r="D141">
        <f>C141/Info!$B$6</f>
        <v>22.809789516015627</v>
      </c>
      <c r="E141">
        <f t="shared" si="40"/>
        <v>45.619579032031254</v>
      </c>
      <c r="F141">
        <f t="shared" si="41"/>
        <v>1.458227957494964E-3</v>
      </c>
      <c r="H141">
        <v>1.3799999952319999</v>
      </c>
      <c r="I141">
        <v>0.78789597749700002</v>
      </c>
      <c r="J141">
        <v>0.115529671311</v>
      </c>
      <c r="K141">
        <f>J141/Info!$B$6</f>
        <v>9.0257555711718762</v>
      </c>
      <c r="L141">
        <f t="shared" si="42"/>
        <v>36.103022284687505</v>
      </c>
      <c r="M141">
        <f t="shared" si="43"/>
        <v>1.2511266013095102E-3</v>
      </c>
      <c r="O141">
        <v>2.0699999332429999</v>
      </c>
      <c r="P141">
        <v>0.61045098304699996</v>
      </c>
      <c r="Q141">
        <v>7.8177310525999993E-2</v>
      </c>
      <c r="R141">
        <f>Q141/Info!$B$6</f>
        <v>6.1076023848437497</v>
      </c>
      <c r="S141">
        <f t="shared" si="44"/>
        <v>48.860819078749998</v>
      </c>
      <c r="T141">
        <f t="shared" si="45"/>
        <v>1.1713842345617011E-3</v>
      </c>
      <c r="V141">
        <v>5.5199999809270004</v>
      </c>
      <c r="W141">
        <v>0.622569978237</v>
      </c>
      <c r="X141">
        <v>3.3353965728999999E-2</v>
      </c>
      <c r="Y141">
        <f>X141/Info!$B$6</f>
        <v>2.6057785725781253</v>
      </c>
      <c r="Z141">
        <f t="shared" si="46"/>
        <v>52.115571451562502</v>
      </c>
      <c r="AA141">
        <f t="shared" si="47"/>
        <v>1.3323020150289978E-3</v>
      </c>
      <c r="AC141">
        <v>11.039999961853001</v>
      </c>
      <c r="AD141">
        <v>0.61001902818700005</v>
      </c>
      <c r="AE141">
        <v>1.7279969528000001E-2</v>
      </c>
      <c r="AF141">
        <f>AE141/Info!$B$6</f>
        <v>1.3499976193750001</v>
      </c>
      <c r="AG141">
        <f t="shared" si="48"/>
        <v>53.999904774999997</v>
      </c>
      <c r="AH141">
        <f t="shared" si="49"/>
        <v>1.3793602096974216E-3</v>
      </c>
      <c r="AJ141">
        <v>22.079999923706001</v>
      </c>
      <c r="AK141">
        <v>0.60287797451000003</v>
      </c>
      <c r="AL141">
        <v>9.0652275829999993E-3</v>
      </c>
      <c r="AM141">
        <f>AL141/Info!$B$6</f>
        <v>0.70822090492187506</v>
      </c>
      <c r="AN141">
        <f t="shared" si="50"/>
        <v>56.657672393750005</v>
      </c>
      <c r="AO141">
        <f t="shared" si="51"/>
        <v>1.4459719130114461E-3</v>
      </c>
      <c r="AQ141">
        <v>55.200000762938998</v>
      </c>
      <c r="AR141">
        <v>0.60114598274200004</v>
      </c>
      <c r="AS141">
        <v>4.1058724750000003E-3</v>
      </c>
      <c r="AT141">
        <f>AS141/Info!$B$6</f>
        <v>0.32077128710937503</v>
      </c>
      <c r="AU141">
        <f t="shared" si="52"/>
        <v>64.154257421875002</v>
      </c>
      <c r="AV141">
        <f t="shared" si="53"/>
        <v>1.6408564719430886E-3</v>
      </c>
      <c r="AX141">
        <v>110.30999755859401</v>
      </c>
      <c r="AY141">
        <v>0.59811699390399997</v>
      </c>
      <c r="AZ141">
        <v>2.344785491E-3</v>
      </c>
      <c r="BA141">
        <f>AZ141/Info!$B$6</f>
        <v>0.18318636648437503</v>
      </c>
      <c r="BB141">
        <f t="shared" si="54"/>
        <v>73.274546593750017</v>
      </c>
      <c r="BC141">
        <f t="shared" si="55"/>
        <v>1.8624950730584118E-3</v>
      </c>
      <c r="BE141">
        <v>276</v>
      </c>
      <c r="BF141">
        <v>0.59357297420499999</v>
      </c>
      <c r="BG141">
        <v>1.1382407970000001E-3</v>
      </c>
      <c r="BH141">
        <f>BG141/Info!$B$6</f>
        <v>8.8925062265625007E-2</v>
      </c>
      <c r="BI141">
        <f t="shared" si="56"/>
        <v>88.925062265625002</v>
      </c>
      <c r="BJ141">
        <f t="shared" si="57"/>
        <v>2.2534708259999998E-3</v>
      </c>
      <c r="BL141">
        <v>552</v>
      </c>
      <c r="BM141">
        <v>0.59227401018100001</v>
      </c>
      <c r="BN141">
        <v>6.5410212799999997E-4</v>
      </c>
      <c r="BO141">
        <f>BN141/Info!$B$6</f>
        <v>5.1101728749999999E-2</v>
      </c>
      <c r="BP141">
        <f t="shared" si="58"/>
        <v>102.2034575</v>
      </c>
      <c r="BQ141">
        <f t="shared" si="59"/>
        <v>2.588496658E-3</v>
      </c>
    </row>
    <row r="142" spans="1:69" x14ac:dyDescent="0.2">
      <c r="A142">
        <v>0.69499999284699998</v>
      </c>
      <c r="B142">
        <v>0.748295009136</v>
      </c>
      <c r="C142">
        <v>0.29271066188799999</v>
      </c>
      <c r="D142">
        <f>C142/Info!$B$6</f>
        <v>22.86802046</v>
      </c>
      <c r="E142">
        <f t="shared" si="40"/>
        <v>45.736040920000001</v>
      </c>
      <c r="F142">
        <f t="shared" si="41"/>
        <v>1.4616885250726644E-3</v>
      </c>
      <c r="H142">
        <v>1.3899999856950001</v>
      </c>
      <c r="I142">
        <v>0.782918989658</v>
      </c>
      <c r="J142">
        <v>9.8280079662999995E-2</v>
      </c>
      <c r="K142">
        <f>J142/Info!$B$6</f>
        <v>7.6781312236718753</v>
      </c>
      <c r="L142">
        <f t="shared" si="42"/>
        <v>30.712524894687501</v>
      </c>
      <c r="M142">
        <f t="shared" si="43"/>
        <v>1.0690477353182189E-3</v>
      </c>
      <c r="O142">
        <v>2.0850000381470002</v>
      </c>
      <c r="P142">
        <v>0.61434698104899998</v>
      </c>
      <c r="Q142">
        <v>7.8286945819999995E-2</v>
      </c>
      <c r="R142">
        <f>Q142/Info!$B$6</f>
        <v>6.1161676421875004</v>
      </c>
      <c r="S142">
        <f t="shared" si="44"/>
        <v>48.929341137500003</v>
      </c>
      <c r="T142">
        <f t="shared" si="45"/>
        <v>1.1734901294581954E-3</v>
      </c>
      <c r="V142">
        <v>5.5599999427800002</v>
      </c>
      <c r="W142">
        <v>0.62668102979700002</v>
      </c>
      <c r="X142">
        <v>3.3421434462000001E-2</v>
      </c>
      <c r="Y142">
        <f>X142/Info!$B$6</f>
        <v>2.6110495673437502</v>
      </c>
      <c r="Z142">
        <f t="shared" si="46"/>
        <v>52.220991346875003</v>
      </c>
      <c r="AA142">
        <f t="shared" si="47"/>
        <v>1.3355067301793983E-3</v>
      </c>
      <c r="AC142">
        <v>11.119999885559</v>
      </c>
      <c r="AD142">
        <v>0.61391401290900005</v>
      </c>
      <c r="AE142">
        <v>1.7263101414E-2</v>
      </c>
      <c r="AF142">
        <f>AE142/Info!$B$6</f>
        <v>1.3486797979687501</v>
      </c>
      <c r="AG142">
        <f t="shared" si="48"/>
        <v>53.947191918750001</v>
      </c>
      <c r="AH142">
        <f t="shared" si="49"/>
        <v>1.3817215199654663E-3</v>
      </c>
      <c r="AJ142">
        <v>22.239999771118001</v>
      </c>
      <c r="AK142">
        <v>0.60698902607000005</v>
      </c>
      <c r="AL142">
        <v>9.1026974839999997E-3</v>
      </c>
      <c r="AM142">
        <f>AL142/Info!$B$6</f>
        <v>0.71114824093750006</v>
      </c>
      <c r="AN142">
        <f t="shared" si="50"/>
        <v>56.891859275000002</v>
      </c>
      <c r="AO142">
        <f t="shared" si="51"/>
        <v>1.4534326192563178E-3</v>
      </c>
      <c r="AQ142">
        <v>55.599998474121001</v>
      </c>
      <c r="AR142">
        <v>0.60525798797599994</v>
      </c>
      <c r="AS142">
        <v>4.15499974E-3</v>
      </c>
      <c r="AT142">
        <f>AS142/Info!$B$6</f>
        <v>0.32460935468750002</v>
      </c>
      <c r="AU142">
        <f t="shared" si="52"/>
        <v>64.921870937500003</v>
      </c>
      <c r="AV142">
        <f t="shared" si="53"/>
        <v>1.6521649891835016E-3</v>
      </c>
      <c r="AX142">
        <v>111.110000610352</v>
      </c>
      <c r="AY142">
        <v>0.60201197862599998</v>
      </c>
      <c r="AZ142">
        <v>2.377259545E-3</v>
      </c>
      <c r="BA142">
        <f>AZ142/Info!$B$6</f>
        <v>0.18572340195312503</v>
      </c>
      <c r="BB142">
        <f t="shared" si="54"/>
        <v>74.289360781250011</v>
      </c>
      <c r="BC142">
        <f t="shared" si="55"/>
        <v>1.8888252196693511E-3</v>
      </c>
      <c r="BE142">
        <v>278</v>
      </c>
      <c r="BF142">
        <v>0.59768402576400004</v>
      </c>
      <c r="BG142">
        <v>1.1579286070000001E-3</v>
      </c>
      <c r="BH142">
        <f>BG142/Info!$B$6</f>
        <v>9.0463172421875016E-2</v>
      </c>
      <c r="BI142">
        <f t="shared" si="56"/>
        <v>90.463172421875015</v>
      </c>
      <c r="BJ142">
        <f t="shared" si="57"/>
        <v>2.2961694039999999E-3</v>
      </c>
      <c r="BL142">
        <v>556</v>
      </c>
      <c r="BM142">
        <v>0.59616899490399999</v>
      </c>
      <c r="BN142">
        <v>6.7187938799999998E-4</v>
      </c>
      <c r="BO142">
        <f>BN142/Info!$B$6</f>
        <v>5.2490577187500005E-2</v>
      </c>
      <c r="BP142">
        <f t="shared" si="58"/>
        <v>104.981154375</v>
      </c>
      <c r="BQ142">
        <f t="shared" si="59"/>
        <v>2.6519630320000001E-3</v>
      </c>
    </row>
    <row r="143" spans="1:69" x14ac:dyDescent="0.2">
      <c r="A143">
        <v>0.69999998807899999</v>
      </c>
      <c r="B143">
        <v>0.75327199697500002</v>
      </c>
      <c r="C143">
        <v>0.29366898536699998</v>
      </c>
      <c r="D143">
        <f>C143/Info!$B$6</f>
        <v>22.942889481796875</v>
      </c>
      <c r="E143">
        <f t="shared" si="40"/>
        <v>45.885778963593751</v>
      </c>
      <c r="F143">
        <f t="shared" si="41"/>
        <v>1.4659477202084239E-3</v>
      </c>
      <c r="H143">
        <v>1.399999976158</v>
      </c>
      <c r="I143">
        <v>0.77815800905200005</v>
      </c>
      <c r="J143">
        <v>8.2627676427000002E-2</v>
      </c>
      <c r="K143">
        <f>J143/Info!$B$6</f>
        <v>6.4552872208593755</v>
      </c>
      <c r="L143">
        <f t="shared" si="42"/>
        <v>25.821148883437502</v>
      </c>
      <c r="M143">
        <f t="shared" si="43"/>
        <v>9.0453791779135872E-4</v>
      </c>
      <c r="O143">
        <v>2.099999904633</v>
      </c>
      <c r="P143">
        <v>0.61802500486400003</v>
      </c>
      <c r="Q143">
        <v>7.8497782350000003E-2</v>
      </c>
      <c r="R143">
        <f>Q143/Info!$B$6</f>
        <v>6.1326392460937509</v>
      </c>
      <c r="S143">
        <f t="shared" si="44"/>
        <v>49.061113968750007</v>
      </c>
      <c r="T143">
        <f t="shared" si="45"/>
        <v>1.1758749947968878E-3</v>
      </c>
      <c r="V143">
        <v>5.599999904633</v>
      </c>
      <c r="W143">
        <v>0.63057601451900003</v>
      </c>
      <c r="X143">
        <v>3.3531066030000001E-2</v>
      </c>
      <c r="Y143">
        <f>X143/Info!$B$6</f>
        <v>2.6196145335937504</v>
      </c>
      <c r="Z143">
        <f t="shared" si="46"/>
        <v>52.392290671875003</v>
      </c>
      <c r="AA143">
        <f t="shared" si="47"/>
        <v>1.3390487328214754E-3</v>
      </c>
      <c r="AC143">
        <v>11.199999809265</v>
      </c>
      <c r="AD143">
        <v>0.61802500486400003</v>
      </c>
      <c r="AE143">
        <v>1.736430265E-2</v>
      </c>
      <c r="AF143">
        <f>AE143/Info!$B$6</f>
        <v>1.3565861445312501</v>
      </c>
      <c r="AG143">
        <f t="shared" si="48"/>
        <v>54.263445781250006</v>
      </c>
      <c r="AH143">
        <f t="shared" si="49"/>
        <v>1.3850948416284105E-3</v>
      </c>
      <c r="AJ143">
        <v>22.39999961853</v>
      </c>
      <c r="AK143">
        <v>0.61110097169900002</v>
      </c>
      <c r="AL143">
        <v>9.1293426229999992E-3</v>
      </c>
      <c r="AM143">
        <f>AL143/Info!$B$6</f>
        <v>0.71322989242187496</v>
      </c>
      <c r="AN143">
        <f t="shared" si="50"/>
        <v>57.058391393749993</v>
      </c>
      <c r="AO143">
        <f t="shared" si="51"/>
        <v>1.4585618175647248E-3</v>
      </c>
      <c r="AQ143">
        <v>56</v>
      </c>
      <c r="AR143">
        <v>0.60936897993100003</v>
      </c>
      <c r="AS143">
        <v>4.2032944039999999E-3</v>
      </c>
      <c r="AT143">
        <f>AS143/Info!$B$6</f>
        <v>0.32838237531250003</v>
      </c>
      <c r="AU143">
        <f t="shared" si="52"/>
        <v>65.676475062500003</v>
      </c>
      <c r="AV143">
        <f t="shared" si="53"/>
        <v>1.6716652056727494E-3</v>
      </c>
      <c r="AX143">
        <v>111.91000366210901</v>
      </c>
      <c r="AY143">
        <v>0.60612398385999999</v>
      </c>
      <c r="AZ143">
        <v>2.4014066440000001E-3</v>
      </c>
      <c r="BA143">
        <f>AZ143/Info!$B$6</f>
        <v>0.18760989406250003</v>
      </c>
      <c r="BB143">
        <f t="shared" si="54"/>
        <v>75.043957625000004</v>
      </c>
      <c r="BC143">
        <f t="shared" si="55"/>
        <v>1.9114737672640027E-3</v>
      </c>
      <c r="BE143">
        <v>280</v>
      </c>
      <c r="BF143">
        <v>0.60157901048700002</v>
      </c>
      <c r="BG143">
        <v>1.18177E-3</v>
      </c>
      <c r="BH143">
        <f>BG143/Info!$B$6</f>
        <v>9.2325781250000002E-2</v>
      </c>
      <c r="BI143">
        <f t="shared" si="56"/>
        <v>92.325781250000006</v>
      </c>
      <c r="BJ143">
        <f t="shared" si="57"/>
        <v>2.339698607E-3</v>
      </c>
      <c r="BL143">
        <v>560</v>
      </c>
      <c r="BM143">
        <v>0.60028100013700003</v>
      </c>
      <c r="BN143">
        <v>6.8566919099999997E-4</v>
      </c>
      <c r="BO143">
        <f>BN143/Info!$B$6</f>
        <v>5.3567905546875003E-2</v>
      </c>
      <c r="BP143">
        <f t="shared" si="58"/>
        <v>107.13581109375001</v>
      </c>
      <c r="BQ143">
        <f t="shared" si="59"/>
        <v>2.7150971579999999E-3</v>
      </c>
    </row>
    <row r="144" spans="1:69" x14ac:dyDescent="0.2">
      <c r="A144">
        <v>0.704999983311</v>
      </c>
      <c r="B144">
        <v>0.75846600532499997</v>
      </c>
      <c r="C144">
        <v>0.29452079534499997</v>
      </c>
      <c r="D144">
        <f>C144/Info!$B$6</f>
        <v>23.009437136328124</v>
      </c>
      <c r="E144">
        <f t="shared" si="40"/>
        <v>46.018874272656248</v>
      </c>
      <c r="F144">
        <f t="shared" si="41"/>
        <v>1.4704730495355657E-3</v>
      </c>
      <c r="H144">
        <v>1.4099999666209999</v>
      </c>
      <c r="I144">
        <v>0.77318102121400001</v>
      </c>
      <c r="J144">
        <v>6.7933574319000004E-2</v>
      </c>
      <c r="K144">
        <f>J144/Info!$B$6</f>
        <v>5.307310493671876</v>
      </c>
      <c r="L144">
        <f t="shared" si="42"/>
        <v>21.229241974687504</v>
      </c>
      <c r="M144">
        <f t="shared" si="43"/>
        <v>7.5280553577867062E-4</v>
      </c>
      <c r="O144">
        <v>2.1150000095369998</v>
      </c>
      <c r="P144">
        <v>0.62170398235299995</v>
      </c>
      <c r="Q144">
        <v>7.8641146420999994E-2</v>
      </c>
      <c r="R144">
        <f>Q144/Info!$B$6</f>
        <v>6.1438395641406247</v>
      </c>
      <c r="S144">
        <f t="shared" si="44"/>
        <v>49.150716513124998</v>
      </c>
      <c r="T144">
        <f t="shared" si="45"/>
        <v>1.1785502080335789E-3</v>
      </c>
      <c r="V144">
        <v>5.6399998664859998</v>
      </c>
      <c r="W144">
        <v>0.63468801975300004</v>
      </c>
      <c r="X144">
        <v>3.3640701324000002E-2</v>
      </c>
      <c r="Y144">
        <f>X144/Info!$B$6</f>
        <v>2.6281797909375002</v>
      </c>
      <c r="Z144">
        <f t="shared" si="46"/>
        <v>52.563595818750002</v>
      </c>
      <c r="AA144">
        <f t="shared" si="47"/>
        <v>1.3434340658792891E-3</v>
      </c>
      <c r="AC144">
        <v>11.279999732971</v>
      </c>
      <c r="AD144">
        <v>0.62191998958600003</v>
      </c>
      <c r="AE144">
        <v>1.7398037016000002E-2</v>
      </c>
      <c r="AF144">
        <f>AE144/Info!$B$6</f>
        <v>1.3592216418750003</v>
      </c>
      <c r="AG144">
        <f t="shared" si="48"/>
        <v>54.368865675000009</v>
      </c>
      <c r="AH144">
        <f t="shared" si="49"/>
        <v>1.3904922605610223E-3</v>
      </c>
      <c r="AJ144">
        <v>22.559999465941999</v>
      </c>
      <c r="AK144">
        <v>0.61499601602599996</v>
      </c>
      <c r="AL144">
        <v>9.1426651920000004E-3</v>
      </c>
      <c r="AM144">
        <f>AL144/Info!$B$6</f>
        <v>0.71427071812500009</v>
      </c>
      <c r="AN144">
        <f t="shared" si="50"/>
        <v>57.141657450000004</v>
      </c>
      <c r="AO144">
        <f t="shared" si="51"/>
        <v>1.4617592311554288E-3</v>
      </c>
      <c r="AQ144">
        <v>56.400001525878999</v>
      </c>
      <c r="AR144">
        <v>0.61326497793199997</v>
      </c>
      <c r="AS144">
        <v>4.1824779469999997E-3</v>
      </c>
      <c r="AT144">
        <f>AS144/Info!$B$6</f>
        <v>0.32675608960937502</v>
      </c>
      <c r="AU144">
        <f t="shared" si="52"/>
        <v>65.351217921875005</v>
      </c>
      <c r="AV144">
        <f t="shared" si="53"/>
        <v>1.6771608680369587E-3</v>
      </c>
      <c r="AX144">
        <v>112.709999084473</v>
      </c>
      <c r="AY144">
        <v>0.61023497581499997</v>
      </c>
      <c r="AZ144">
        <v>2.4413745849999999E-3</v>
      </c>
      <c r="BA144">
        <f>AZ144/Info!$B$6</f>
        <v>0.19073238945312501</v>
      </c>
      <c r="BB144">
        <f t="shared" si="54"/>
        <v>76.292955781250001</v>
      </c>
      <c r="BC144">
        <f t="shared" si="55"/>
        <v>1.9371014073551332E-3</v>
      </c>
      <c r="BE144">
        <v>282</v>
      </c>
      <c r="BF144">
        <v>0.60547399520900003</v>
      </c>
      <c r="BG144">
        <v>1.20287016E-3</v>
      </c>
      <c r="BH144">
        <f>BG144/Info!$B$6</f>
        <v>9.3974231250000012E-2</v>
      </c>
      <c r="BI144">
        <f t="shared" si="56"/>
        <v>93.974231250000017</v>
      </c>
      <c r="BJ144">
        <f t="shared" si="57"/>
        <v>2.3846401599999997E-3</v>
      </c>
      <c r="BL144">
        <v>564</v>
      </c>
      <c r="BM144">
        <v>0.60417598485900004</v>
      </c>
      <c r="BN144">
        <v>7.02781836E-4</v>
      </c>
      <c r="BO144">
        <f>BN144/Info!$B$6</f>
        <v>5.4904830937500003E-2</v>
      </c>
      <c r="BP144">
        <f t="shared" si="58"/>
        <v>109.809661875</v>
      </c>
      <c r="BQ144">
        <f t="shared" si="59"/>
        <v>2.7769020540000001E-3</v>
      </c>
    </row>
    <row r="145" spans="1:69" x14ac:dyDescent="0.2">
      <c r="A145">
        <v>0.70999997854200003</v>
      </c>
      <c r="B145">
        <v>0.76344299316399999</v>
      </c>
      <c r="C145">
        <v>0.295266151428</v>
      </c>
      <c r="D145">
        <f>C145/Info!$B$6</f>
        <v>23.067668080312501</v>
      </c>
      <c r="E145">
        <f t="shared" si="40"/>
        <v>46.135336160625002</v>
      </c>
      <c r="F145">
        <f t="shared" si="41"/>
        <v>1.4744659605855346E-3</v>
      </c>
      <c r="H145">
        <v>1.4199999570849999</v>
      </c>
      <c r="I145">
        <v>0.76777100563</v>
      </c>
      <c r="J145">
        <v>5.4197791964E-2</v>
      </c>
      <c r="K145">
        <f>J145/Info!$B$6</f>
        <v>4.2342024971875007</v>
      </c>
      <c r="L145">
        <f t="shared" si="42"/>
        <v>16.936809988750003</v>
      </c>
      <c r="M145">
        <f t="shared" si="43"/>
        <v>6.1065624909264679E-4</v>
      </c>
      <c r="O145">
        <v>2.1300001144410001</v>
      </c>
      <c r="P145">
        <v>0.62559902668</v>
      </c>
      <c r="Q145">
        <v>7.8801378608000003E-2</v>
      </c>
      <c r="R145">
        <f>Q145/Info!$B$6</f>
        <v>6.1563577037500004</v>
      </c>
      <c r="S145">
        <f t="shared" si="44"/>
        <v>49.250861630000003</v>
      </c>
      <c r="T145">
        <f t="shared" si="45"/>
        <v>1.1808271958928447E-3</v>
      </c>
      <c r="V145">
        <v>5.6799998283389996</v>
      </c>
      <c r="W145">
        <v>0.63858300447500005</v>
      </c>
      <c r="X145">
        <v>3.3741902560000002E-2</v>
      </c>
      <c r="Y145">
        <f>X145/Info!$B$6</f>
        <v>2.6360861375000004</v>
      </c>
      <c r="Z145">
        <f t="shared" si="46"/>
        <v>52.721722750000005</v>
      </c>
      <c r="AA145">
        <f t="shared" si="47"/>
        <v>1.3476507924578983E-3</v>
      </c>
      <c r="AC145">
        <v>11.359999656676999</v>
      </c>
      <c r="AD145">
        <v>0.62603199482000005</v>
      </c>
      <c r="AE145">
        <v>1.7482370138000001E-2</v>
      </c>
      <c r="AF145">
        <f>AE145/Info!$B$6</f>
        <v>1.3658101670312501</v>
      </c>
      <c r="AG145">
        <f t="shared" si="48"/>
        <v>54.632406681250004</v>
      </c>
      <c r="AH145">
        <f t="shared" si="49"/>
        <v>1.3952149555771017E-3</v>
      </c>
      <c r="AJ145">
        <v>22.719999313353998</v>
      </c>
      <c r="AK145">
        <v>0.61889100074799996</v>
      </c>
      <c r="AL145">
        <v>9.2042824249999999E-3</v>
      </c>
      <c r="AM145">
        <f>AL145/Info!$B$6</f>
        <v>0.71908456445312507</v>
      </c>
      <c r="AN145">
        <f t="shared" si="50"/>
        <v>57.526765156250001</v>
      </c>
      <c r="AO145">
        <f t="shared" si="51"/>
        <v>1.4677544095979718E-3</v>
      </c>
      <c r="AQ145">
        <v>56.799999237061002</v>
      </c>
      <c r="AR145">
        <v>0.61737602949100001</v>
      </c>
      <c r="AS145">
        <v>4.2357682250000004E-3</v>
      </c>
      <c r="AT145">
        <f>AS145/Info!$B$6</f>
        <v>0.33091939257812508</v>
      </c>
      <c r="AU145">
        <f t="shared" si="52"/>
        <v>66.183878515625011</v>
      </c>
      <c r="AV145">
        <f t="shared" si="53"/>
        <v>1.6836396004833291E-3</v>
      </c>
      <c r="AX145">
        <v>113.51000213623</v>
      </c>
      <c r="AY145">
        <v>0.61413002014200002</v>
      </c>
      <c r="AZ145">
        <v>2.447203267E-3</v>
      </c>
      <c r="BA145">
        <f>AZ145/Info!$B$6</f>
        <v>0.19118775523437501</v>
      </c>
      <c r="BB145">
        <f t="shared" si="54"/>
        <v>76.475102093749996</v>
      </c>
      <c r="BC145">
        <f t="shared" si="55"/>
        <v>1.955438600175846E-3</v>
      </c>
      <c r="BE145">
        <v>284</v>
      </c>
      <c r="BF145">
        <v>0.60958600044300004</v>
      </c>
      <c r="BG145">
        <v>1.227043802E-3</v>
      </c>
      <c r="BH145">
        <f>BG145/Info!$B$6</f>
        <v>9.5862797031250002E-2</v>
      </c>
      <c r="BI145">
        <f t="shared" si="56"/>
        <v>95.862797031249997</v>
      </c>
      <c r="BJ145">
        <f t="shared" si="57"/>
        <v>2.4299139620000002E-3</v>
      </c>
      <c r="BL145">
        <v>568</v>
      </c>
      <c r="BM145">
        <v>0.60828697681400001</v>
      </c>
      <c r="BN145">
        <v>7.2030985E-4</v>
      </c>
      <c r="BO145">
        <f>BN145/Info!$B$6</f>
        <v>5.6274207031250002E-2</v>
      </c>
      <c r="BP145">
        <f t="shared" si="58"/>
        <v>112.5484140625</v>
      </c>
      <c r="BQ145">
        <f t="shared" si="59"/>
        <v>2.8461833719999998E-3</v>
      </c>
    </row>
    <row r="146" spans="1:69" x14ac:dyDescent="0.2">
      <c r="A146">
        <v>0.71499997377400004</v>
      </c>
      <c r="B146">
        <v>0.76820397377000005</v>
      </c>
      <c r="C146">
        <v>0.29611799120900001</v>
      </c>
      <c r="D146">
        <f>C146/Info!$B$6</f>
        <v>23.134218063203129</v>
      </c>
      <c r="E146">
        <f t="shared" si="40"/>
        <v>46.268436126406257</v>
      </c>
      <c r="F146">
        <f t="shared" si="41"/>
        <v>1.4784589467327068E-3</v>
      </c>
      <c r="H146">
        <v>1.4299999475480001</v>
      </c>
      <c r="I146">
        <v>0.76301002502399995</v>
      </c>
      <c r="J146">
        <v>4.1739750653999999E-2</v>
      </c>
      <c r="K146">
        <f>J146/Info!$B$6</f>
        <v>3.2609180198437504</v>
      </c>
      <c r="L146">
        <f t="shared" si="42"/>
        <v>13.043672079375002</v>
      </c>
      <c r="M146">
        <f t="shared" si="43"/>
        <v>4.7968725561183532E-4</v>
      </c>
      <c r="O146">
        <v>2.1449999809269999</v>
      </c>
      <c r="P146">
        <v>0.62949401140200001</v>
      </c>
      <c r="Q146">
        <v>7.8978478909000005E-2</v>
      </c>
      <c r="R146">
        <f>Q146/Info!$B$6</f>
        <v>6.1701936647656259</v>
      </c>
      <c r="S146">
        <f t="shared" si="44"/>
        <v>49.361549318125007</v>
      </c>
      <c r="T146">
        <f t="shared" si="45"/>
        <v>1.183338398467538E-3</v>
      </c>
      <c r="V146">
        <v>5.7199997901920003</v>
      </c>
      <c r="W146">
        <v>0.64247798919700005</v>
      </c>
      <c r="X146">
        <v>3.3775635063999998E-2</v>
      </c>
      <c r="Y146">
        <f>X146/Info!$B$6</f>
        <v>2.638721489375</v>
      </c>
      <c r="Z146">
        <f t="shared" si="46"/>
        <v>52.774429787499997</v>
      </c>
      <c r="AA146">
        <f t="shared" si="47"/>
        <v>1.3503494646842698E-3</v>
      </c>
      <c r="AC146">
        <v>11.439999580383001</v>
      </c>
      <c r="AD146">
        <v>0.63014298677400005</v>
      </c>
      <c r="AE146">
        <v>1.7482370138000001E-2</v>
      </c>
      <c r="AF146">
        <f>AE146/Info!$B$6</f>
        <v>1.3658101670312501</v>
      </c>
      <c r="AG146">
        <f t="shared" si="48"/>
        <v>54.632406681250004</v>
      </c>
      <c r="AH146">
        <f t="shared" si="49"/>
        <v>1.3985882772400771E-3</v>
      </c>
      <c r="AJ146">
        <v>22.879999160766999</v>
      </c>
      <c r="AK146">
        <v>0.62300199270199996</v>
      </c>
      <c r="AL146">
        <v>9.2417523260000002E-3</v>
      </c>
      <c r="AM146">
        <f>AL146/Info!$B$6</f>
        <v>0.72201190046875008</v>
      </c>
      <c r="AN146">
        <f t="shared" si="50"/>
        <v>57.760952037500005</v>
      </c>
      <c r="AO146">
        <f t="shared" si="51"/>
        <v>1.4756813727674577E-3</v>
      </c>
      <c r="AQ146">
        <v>57.200000762938998</v>
      </c>
      <c r="AR146">
        <v>0.62127101421399999</v>
      </c>
      <c r="AS146">
        <v>4.2507564649999999E-3</v>
      </c>
      <c r="AT146">
        <f>AS146/Info!$B$6</f>
        <v>0.33209034882812505</v>
      </c>
      <c r="AU146">
        <f t="shared" si="52"/>
        <v>66.418069765625006</v>
      </c>
      <c r="AV146">
        <f t="shared" si="53"/>
        <v>1.6973114127006468E-3</v>
      </c>
      <c r="AX146">
        <v>114.30999755859401</v>
      </c>
      <c r="AY146">
        <v>0.61824202537499995</v>
      </c>
      <c r="AZ146">
        <v>2.4988285730000001E-3</v>
      </c>
      <c r="BA146">
        <f>AZ146/Info!$B$6</f>
        <v>0.19522098226562504</v>
      </c>
      <c r="BB146">
        <f t="shared" si="54"/>
        <v>78.088392906250007</v>
      </c>
      <c r="BC146">
        <f t="shared" si="55"/>
        <v>1.9784014154333109E-3</v>
      </c>
      <c r="BE146">
        <v>286</v>
      </c>
      <c r="BF146">
        <v>0.61348098516500005</v>
      </c>
      <c r="BG146">
        <v>1.244904124E-3</v>
      </c>
      <c r="BH146">
        <f>BG146/Info!$B$6</f>
        <v>9.7258134687500011E-2</v>
      </c>
      <c r="BI146">
        <f t="shared" si="56"/>
        <v>97.258134687500004</v>
      </c>
      <c r="BJ146">
        <f t="shared" si="57"/>
        <v>2.4719479260000001E-3</v>
      </c>
      <c r="BL146">
        <v>572</v>
      </c>
      <c r="BM146">
        <v>0.61218297481499995</v>
      </c>
      <c r="BN146">
        <v>7.3393352800000004E-4</v>
      </c>
      <c r="BO146">
        <f>BN146/Info!$B$6</f>
        <v>5.7338556875000009E-2</v>
      </c>
      <c r="BP146">
        <f t="shared" si="58"/>
        <v>114.67711375000002</v>
      </c>
      <c r="BQ146">
        <f t="shared" si="59"/>
        <v>2.9084867560000001E-3</v>
      </c>
    </row>
    <row r="147" spans="1:69" x14ac:dyDescent="0.2">
      <c r="A147">
        <v>0.72000002861000001</v>
      </c>
      <c r="B147">
        <v>0.77318102121400001</v>
      </c>
      <c r="C147">
        <v>0.29707628488499999</v>
      </c>
      <c r="D147">
        <f>C147/Info!$B$6</f>
        <v>23.209084756640625</v>
      </c>
      <c r="E147">
        <f t="shared" si="40"/>
        <v>46.418169513281249</v>
      </c>
      <c r="F147">
        <f t="shared" si="41"/>
        <v>1.4830019544356523E-3</v>
      </c>
      <c r="H147">
        <v>1.44000005722</v>
      </c>
      <c r="I147">
        <v>0.75803297758099997</v>
      </c>
      <c r="J147">
        <v>2.9920587315999999E-2</v>
      </c>
      <c r="K147">
        <f>J147/Info!$B$6</f>
        <v>2.3375458840625001</v>
      </c>
      <c r="L147">
        <f t="shared" si="42"/>
        <v>9.3501835362500003</v>
      </c>
      <c r="M147">
        <f t="shared" si="43"/>
        <v>3.5830561941629062E-4</v>
      </c>
      <c r="O147">
        <v>2.1600000858309998</v>
      </c>
      <c r="P147">
        <v>0.63317298889200002</v>
      </c>
      <c r="Q147">
        <v>7.9130284487999997E-2</v>
      </c>
      <c r="R147">
        <f>Q147/Info!$B$6</f>
        <v>6.1820534756250005</v>
      </c>
      <c r="S147">
        <f t="shared" si="44"/>
        <v>49.456427805000004</v>
      </c>
      <c r="T147">
        <f t="shared" si="45"/>
        <v>1.1858240185983445E-3</v>
      </c>
      <c r="V147">
        <v>5.7600002288820003</v>
      </c>
      <c r="W147">
        <v>0.64658898115200003</v>
      </c>
      <c r="X147">
        <v>3.3910568804000001E-2</v>
      </c>
      <c r="Y147">
        <f>X147/Info!$B$6</f>
        <v>2.6492631878125001</v>
      </c>
      <c r="Z147">
        <f t="shared" si="46"/>
        <v>52.985263756249999</v>
      </c>
      <c r="AA147">
        <f t="shared" si="47"/>
        <v>1.3537389239903848E-3</v>
      </c>
      <c r="AC147">
        <v>11.520000457764001</v>
      </c>
      <c r="AD147">
        <v>0.63403898477599996</v>
      </c>
      <c r="AE147">
        <v>1.7575137317E-2</v>
      </c>
      <c r="AF147">
        <f>AE147/Info!$B$6</f>
        <v>1.3730576028906252</v>
      </c>
      <c r="AG147">
        <f t="shared" si="48"/>
        <v>54.922304115625003</v>
      </c>
      <c r="AH147">
        <f t="shared" si="49"/>
        <v>1.4023156775954727E-3</v>
      </c>
      <c r="AJ147">
        <v>23.040000915526999</v>
      </c>
      <c r="AK147">
        <v>0.62689697742499995</v>
      </c>
      <c r="AL147">
        <v>9.2425849290000001E-3</v>
      </c>
      <c r="AM147">
        <f>AL147/Info!$B$6</f>
        <v>0.72207694757812502</v>
      </c>
      <c r="AN147">
        <f t="shared" si="50"/>
        <v>57.766155806249998</v>
      </c>
      <c r="AO147">
        <f t="shared" si="51"/>
        <v>1.4787631981878178E-3</v>
      </c>
      <c r="AQ147">
        <v>57.599998474121001</v>
      </c>
      <c r="AR147">
        <v>0.62538301944700003</v>
      </c>
      <c r="AS147">
        <v>4.285728093E-3</v>
      </c>
      <c r="AT147">
        <f>AS147/Info!$B$6</f>
        <v>0.33482250726562501</v>
      </c>
      <c r="AU147">
        <f t="shared" si="52"/>
        <v>66.964501453124996</v>
      </c>
      <c r="AV147">
        <f t="shared" si="53"/>
        <v>1.7072871423702565E-3</v>
      </c>
      <c r="AX147">
        <v>115.110000610352</v>
      </c>
      <c r="AY147">
        <v>0.62213701009800004</v>
      </c>
      <c r="AZ147">
        <v>2.5129839779999999E-3</v>
      </c>
      <c r="BA147">
        <f>AZ147/Info!$B$6</f>
        <v>0.19632687328125001</v>
      </c>
      <c r="BB147">
        <f t="shared" si="54"/>
        <v>78.530749312500006</v>
      </c>
      <c r="BC147">
        <f t="shared" si="55"/>
        <v>2.0047326678195167E-3</v>
      </c>
      <c r="BE147">
        <v>288</v>
      </c>
      <c r="BF147">
        <v>0.61737602949100001</v>
      </c>
      <c r="BG147">
        <v>1.2715699849999999E-3</v>
      </c>
      <c r="BH147">
        <f>BG147/Info!$B$6</f>
        <v>9.9341405078125E-2</v>
      </c>
      <c r="BI147">
        <f t="shared" si="56"/>
        <v>99.341405078124993</v>
      </c>
      <c r="BJ147">
        <f t="shared" si="57"/>
        <v>2.5164741089999999E-3</v>
      </c>
      <c r="BL147">
        <v>576</v>
      </c>
      <c r="BM147">
        <v>0.616078019142</v>
      </c>
      <c r="BN147">
        <v>7.5262453199999996E-4</v>
      </c>
      <c r="BO147">
        <f>BN147/Info!$B$6</f>
        <v>5.8798791562500001E-2</v>
      </c>
      <c r="BP147">
        <f t="shared" si="58"/>
        <v>117.597583125</v>
      </c>
      <c r="BQ147">
        <f t="shared" si="59"/>
        <v>2.97311612E-3</v>
      </c>
    </row>
    <row r="148" spans="1:69" x14ac:dyDescent="0.2">
      <c r="A148">
        <v>0.72500002384200002</v>
      </c>
      <c r="B148">
        <v>0.77837401628500003</v>
      </c>
      <c r="C148">
        <v>0.29792812466599999</v>
      </c>
      <c r="D148">
        <f>C148/Info!$B$6</f>
        <v>23.275634739531252</v>
      </c>
      <c r="E148">
        <f t="shared" si="40"/>
        <v>46.551269479062505</v>
      </c>
      <c r="F148">
        <f t="shared" si="41"/>
        <v>1.4875096053869905E-3</v>
      </c>
      <c r="H148">
        <v>1.450000047684</v>
      </c>
      <c r="I148">
        <v>0.75305598974200005</v>
      </c>
      <c r="J148">
        <v>1.8953254446E-2</v>
      </c>
      <c r="K148">
        <f>J148/Info!$B$6</f>
        <v>1.4807230035937502</v>
      </c>
      <c r="L148">
        <f t="shared" si="42"/>
        <v>5.9228920143750008</v>
      </c>
      <c r="M148">
        <f t="shared" si="43"/>
        <v>2.4436897577952295E-4</v>
      </c>
      <c r="O148">
        <v>2.174999952316</v>
      </c>
      <c r="P148">
        <v>0.63685202598599999</v>
      </c>
      <c r="Q148">
        <v>7.9357981682000006E-2</v>
      </c>
      <c r="R148">
        <f>Q148/Info!$B$6</f>
        <v>6.199842318906251</v>
      </c>
      <c r="S148">
        <f t="shared" si="44"/>
        <v>49.598738551250008</v>
      </c>
      <c r="T148">
        <f t="shared" si="45"/>
        <v>1.1886514159945853E-3</v>
      </c>
      <c r="V148">
        <v>5.8000001907350001</v>
      </c>
      <c r="W148">
        <v>0.65048497915299996</v>
      </c>
      <c r="X148">
        <v>3.4020204096999997E-2</v>
      </c>
      <c r="Y148">
        <f>X148/Info!$B$6</f>
        <v>2.6578284450781249</v>
      </c>
      <c r="Z148">
        <f t="shared" si="46"/>
        <v>53.156568901562494</v>
      </c>
      <c r="AA148">
        <f t="shared" si="47"/>
        <v>1.3586141623423966E-3</v>
      </c>
      <c r="AC148">
        <v>11.60000038147</v>
      </c>
      <c r="AD148">
        <v>0.63814997672999996</v>
      </c>
      <c r="AE148">
        <v>1.7625737935E-2</v>
      </c>
      <c r="AF148">
        <f>AE148/Info!$B$6</f>
        <v>1.3770107761718751</v>
      </c>
      <c r="AG148">
        <f t="shared" si="48"/>
        <v>55.080431046874999</v>
      </c>
      <c r="AH148">
        <f t="shared" si="49"/>
        <v>1.4080336672722049E-3</v>
      </c>
      <c r="AJ148">
        <v>23.200000762938998</v>
      </c>
      <c r="AK148">
        <v>0.63100898265799998</v>
      </c>
      <c r="AL148">
        <v>9.2992056160000006E-3</v>
      </c>
      <c r="AM148">
        <f>AL148/Info!$B$6</f>
        <v>0.72650043875000014</v>
      </c>
      <c r="AN148">
        <f t="shared" si="50"/>
        <v>58.12003510000001</v>
      </c>
      <c r="AO148">
        <f t="shared" si="51"/>
        <v>1.4833418289726251E-3</v>
      </c>
      <c r="AQ148">
        <v>58</v>
      </c>
      <c r="AR148">
        <v>0.62927800416900004</v>
      </c>
      <c r="AS148">
        <v>4.3007163330000004E-3</v>
      </c>
      <c r="AT148">
        <f>AS148/Info!$B$6</f>
        <v>0.33599346351562503</v>
      </c>
      <c r="AU148">
        <f t="shared" si="52"/>
        <v>67.198692703125005</v>
      </c>
      <c r="AV148">
        <f t="shared" si="53"/>
        <v>1.7172954361376115E-3</v>
      </c>
      <c r="AX148">
        <v>115.91000366210901</v>
      </c>
      <c r="AY148">
        <v>0.62624800205200004</v>
      </c>
      <c r="AZ148">
        <v>2.5421271570000002E-3</v>
      </c>
      <c r="BA148">
        <f>AZ148/Info!$B$6</f>
        <v>0.19860368414062504</v>
      </c>
      <c r="BB148">
        <f t="shared" si="54"/>
        <v>79.441473656250011</v>
      </c>
      <c r="BC148">
        <f t="shared" si="55"/>
        <v>2.0220521674854022E-3</v>
      </c>
      <c r="BE148">
        <v>290</v>
      </c>
      <c r="BF148">
        <v>0.62148797512099996</v>
      </c>
      <c r="BG148">
        <v>1.296989736E-3</v>
      </c>
      <c r="BH148">
        <f>BG148/Info!$B$6</f>
        <v>0.10132732312500001</v>
      </c>
      <c r="BI148">
        <f t="shared" si="56"/>
        <v>101.32732312500001</v>
      </c>
      <c r="BJ148">
        <f t="shared" si="57"/>
        <v>2.5685597209999999E-3</v>
      </c>
      <c r="BL148">
        <v>580</v>
      </c>
      <c r="BM148">
        <v>0.62018901109699998</v>
      </c>
      <c r="BN148">
        <v>7.6799269300000005E-4</v>
      </c>
      <c r="BO148">
        <f>BN148/Info!$B$6</f>
        <v>5.9999429140625012E-2</v>
      </c>
      <c r="BP148">
        <f t="shared" si="58"/>
        <v>119.99885828125002</v>
      </c>
      <c r="BQ148">
        <f t="shared" si="59"/>
        <v>3.0412344500000002E-3</v>
      </c>
    </row>
    <row r="149" spans="1:69" x14ac:dyDescent="0.2">
      <c r="A149">
        <v>0.73000001907300005</v>
      </c>
      <c r="B149">
        <v>0.78313499689099997</v>
      </c>
      <c r="C149">
        <v>0.29867348074900002</v>
      </c>
      <c r="D149">
        <f>C149/Info!$B$6</f>
        <v>23.333865683515629</v>
      </c>
      <c r="E149">
        <f t="shared" si="40"/>
        <v>46.667731367031259</v>
      </c>
      <c r="F149">
        <f t="shared" si="41"/>
        <v>1.4915025909409815E-3</v>
      </c>
      <c r="H149">
        <v>1.460000038147</v>
      </c>
      <c r="I149">
        <v>0.74786299467100004</v>
      </c>
      <c r="J149">
        <v>8.7312748659999998E-3</v>
      </c>
      <c r="K149">
        <f>J149/Info!$B$6</f>
        <v>0.68213084890625009</v>
      </c>
      <c r="L149">
        <f t="shared" si="42"/>
        <v>2.7285233956250003</v>
      </c>
      <c r="M149">
        <f t="shared" si="43"/>
        <v>1.3842251454632102E-4</v>
      </c>
      <c r="O149">
        <v>2.1900000572199998</v>
      </c>
      <c r="P149">
        <v>0.64052999019599999</v>
      </c>
      <c r="Q149">
        <v>7.9476051032999998E-2</v>
      </c>
      <c r="R149">
        <f>Q149/Info!$B$6</f>
        <v>6.2090664869531249</v>
      </c>
      <c r="S149">
        <f t="shared" si="44"/>
        <v>49.672531895624999</v>
      </c>
      <c r="T149">
        <f t="shared" si="45"/>
        <v>1.1912635765251708E-3</v>
      </c>
      <c r="V149">
        <v>5.8400001525879999</v>
      </c>
      <c r="W149">
        <v>0.65459597110699996</v>
      </c>
      <c r="X149">
        <v>3.4062370658000003E-2</v>
      </c>
      <c r="Y149">
        <f>X149/Info!$B$6</f>
        <v>2.6611227076562507</v>
      </c>
      <c r="Z149">
        <f t="shared" si="46"/>
        <v>53.222454153125014</v>
      </c>
      <c r="AA149">
        <f t="shared" si="47"/>
        <v>1.3616501965270039E-3</v>
      </c>
      <c r="AC149">
        <v>11.680000305176</v>
      </c>
      <c r="AD149">
        <v>0.64204502105700001</v>
      </c>
      <c r="AE149">
        <v>1.7608869821E-2</v>
      </c>
      <c r="AF149">
        <f>AE149/Info!$B$6</f>
        <v>1.3756929547656251</v>
      </c>
      <c r="AG149">
        <f t="shared" si="48"/>
        <v>55.027718190625002</v>
      </c>
      <c r="AH149">
        <f t="shared" si="49"/>
        <v>1.4093829661454113E-3</v>
      </c>
      <c r="AJ149">
        <v>23.360000610351999</v>
      </c>
      <c r="AK149">
        <v>0.63511997461299996</v>
      </c>
      <c r="AL149">
        <v>9.3291820959999997E-3</v>
      </c>
      <c r="AM149">
        <f>AL149/Info!$B$6</f>
        <v>0.72884235125000008</v>
      </c>
      <c r="AN149">
        <f t="shared" si="50"/>
        <v>58.307388100000004</v>
      </c>
      <c r="AO149">
        <f t="shared" si="51"/>
        <v>1.4902695957351125E-3</v>
      </c>
      <c r="AQ149">
        <v>58.400001525878999</v>
      </c>
      <c r="AR149">
        <v>0.63338899612400001</v>
      </c>
      <c r="AS149">
        <v>4.3381862339999999E-3</v>
      </c>
      <c r="AT149">
        <f>AS149/Info!$B$6</f>
        <v>0.33892079953125004</v>
      </c>
      <c r="AU149">
        <f t="shared" si="52"/>
        <v>67.784159906250011</v>
      </c>
      <c r="AV149">
        <f t="shared" si="53"/>
        <v>1.7277871043599989E-3</v>
      </c>
      <c r="AX149">
        <v>116.709999084473</v>
      </c>
      <c r="AY149">
        <v>0.63014298677400005</v>
      </c>
      <c r="AZ149">
        <v>2.5829276999999999E-3</v>
      </c>
      <c r="BA149">
        <f>AZ149/Info!$B$6</f>
        <v>0.20179122656250001</v>
      </c>
      <c r="BB149">
        <f t="shared" si="54"/>
        <v>80.716490625000006</v>
      </c>
      <c r="BC149">
        <f t="shared" si="55"/>
        <v>2.0500102124821713E-3</v>
      </c>
      <c r="BE149">
        <v>292</v>
      </c>
      <c r="BF149">
        <v>0.62538301944700003</v>
      </c>
      <c r="BG149">
        <v>1.3140193190000001E-3</v>
      </c>
      <c r="BH149">
        <f>BG149/Info!$B$6</f>
        <v>0.10265775929687501</v>
      </c>
      <c r="BI149">
        <f t="shared" si="56"/>
        <v>102.65775929687501</v>
      </c>
      <c r="BJ149">
        <f t="shared" si="57"/>
        <v>2.6110090550000003E-3</v>
      </c>
      <c r="BL149">
        <v>584</v>
      </c>
      <c r="BM149">
        <v>0.62408399581899998</v>
      </c>
      <c r="BN149">
        <v>7.8726519099999999E-4</v>
      </c>
      <c r="BO149">
        <f>BN149/Info!$B$6</f>
        <v>6.1505093046875008E-2</v>
      </c>
      <c r="BP149">
        <f t="shared" si="58"/>
        <v>123.01018609375001</v>
      </c>
      <c r="BQ149">
        <f t="shared" si="59"/>
        <v>3.1105157679999999E-3</v>
      </c>
    </row>
    <row r="150" spans="1:69" x14ac:dyDescent="0.2">
      <c r="A150">
        <v>0.73500001430499995</v>
      </c>
      <c r="B150">
        <v>0.78811198472999999</v>
      </c>
      <c r="C150">
        <v>0.29963180422800001</v>
      </c>
      <c r="D150">
        <f>C150/Info!$B$6</f>
        <v>23.408734705312504</v>
      </c>
      <c r="E150">
        <f t="shared" si="40"/>
        <v>46.817469410625009</v>
      </c>
      <c r="F150">
        <f t="shared" si="41"/>
        <v>1.4957617860826705E-3</v>
      </c>
      <c r="H150">
        <v>1.4700000286099999</v>
      </c>
      <c r="I150">
        <v>0.74331802129699998</v>
      </c>
      <c r="J150">
        <v>-1.06478961E-4</v>
      </c>
      <c r="K150">
        <f>J150/Info!$B$6</f>
        <v>-8.3186688281250004E-3</v>
      </c>
      <c r="L150">
        <f t="shared" si="42"/>
        <v>-3.3274675312500002E-2</v>
      </c>
      <c r="M150">
        <f t="shared" si="43"/>
        <v>4.4188726992170569E-5</v>
      </c>
      <c r="O150">
        <v>2.2049999237060001</v>
      </c>
      <c r="P150">
        <v>0.64442598819700003</v>
      </c>
      <c r="Q150">
        <v>7.9678453504999996E-2</v>
      </c>
      <c r="R150">
        <f>Q150/Info!$B$6</f>
        <v>6.2248791800781254</v>
      </c>
      <c r="S150">
        <f t="shared" si="44"/>
        <v>49.799033440625003</v>
      </c>
      <c r="T150">
        <f t="shared" si="45"/>
        <v>1.1936481593577621E-3</v>
      </c>
      <c r="V150">
        <v>5.8800001144409997</v>
      </c>
      <c r="W150">
        <v>0.65870797634099998</v>
      </c>
      <c r="X150">
        <v>3.4163568169E-2</v>
      </c>
      <c r="Y150">
        <f>X150/Info!$B$6</f>
        <v>2.6690287632031251</v>
      </c>
      <c r="Z150">
        <f t="shared" si="46"/>
        <v>53.3805752640625</v>
      </c>
      <c r="AA150">
        <f t="shared" si="47"/>
        <v>1.3645174752325495E-3</v>
      </c>
      <c r="AC150">
        <v>11.760000228881999</v>
      </c>
      <c r="AD150">
        <v>0.64615702629100003</v>
      </c>
      <c r="AE150">
        <v>1.7693204805000001E-2</v>
      </c>
      <c r="AF150">
        <f>AE150/Info!$B$6</f>
        <v>1.3822816253906252</v>
      </c>
      <c r="AG150">
        <f t="shared" si="48"/>
        <v>55.291265015625001</v>
      </c>
      <c r="AH150">
        <f t="shared" si="49"/>
        <v>1.4120816383717527E-3</v>
      </c>
      <c r="AJ150">
        <v>23.520000457763999</v>
      </c>
      <c r="AK150">
        <v>0.63901597261400001</v>
      </c>
      <c r="AL150">
        <v>9.3541620299999999E-3</v>
      </c>
      <c r="AM150">
        <f>AL150/Info!$B$6</f>
        <v>0.73079390859375004</v>
      </c>
      <c r="AN150">
        <f t="shared" si="50"/>
        <v>58.4635126875</v>
      </c>
      <c r="AO150">
        <f t="shared" si="51"/>
        <v>1.4946661046529362E-3</v>
      </c>
      <c r="AQ150">
        <v>58.799999237061002</v>
      </c>
      <c r="AR150">
        <v>0.63728398084600002</v>
      </c>
      <c r="AS150">
        <v>4.3689948509999998E-3</v>
      </c>
      <c r="AT150">
        <f>AS150/Info!$B$6</f>
        <v>0.34132772273437501</v>
      </c>
      <c r="AU150">
        <f t="shared" si="52"/>
        <v>68.265544546875006</v>
      </c>
      <c r="AV150">
        <f t="shared" si="53"/>
        <v>1.7414262524236147E-3</v>
      </c>
      <c r="AX150">
        <v>117.51000213623</v>
      </c>
      <c r="AY150">
        <v>0.63425499200799995</v>
      </c>
      <c r="AZ150">
        <v>2.5979157069999999E-3</v>
      </c>
      <c r="BA150">
        <f>AZ150/Info!$B$6</f>
        <v>0.20296216460937502</v>
      </c>
      <c r="BB150">
        <f t="shared" si="54"/>
        <v>81.184865843750003</v>
      </c>
      <c r="BC150">
        <f t="shared" si="55"/>
        <v>2.0723452681375731E-3</v>
      </c>
      <c r="BE150">
        <v>294</v>
      </c>
      <c r="BF150">
        <v>0.62927800416900004</v>
      </c>
      <c r="BG150">
        <v>1.3403528139999999E-3</v>
      </c>
      <c r="BH150">
        <f>BG150/Info!$B$6</f>
        <v>0.10471506359375</v>
      </c>
      <c r="BI150">
        <f t="shared" si="56"/>
        <v>104.71506359375</v>
      </c>
      <c r="BJ150">
        <f t="shared" si="57"/>
        <v>2.6543721330000002E-3</v>
      </c>
      <c r="BL150">
        <v>588</v>
      </c>
      <c r="BM150">
        <v>0.62797898054099999</v>
      </c>
      <c r="BN150">
        <v>8.0304872200000004E-4</v>
      </c>
      <c r="BO150">
        <f>BN150/Info!$B$6</f>
        <v>6.273818140625001E-2</v>
      </c>
      <c r="BP150">
        <f t="shared" si="58"/>
        <v>125.47636281250001</v>
      </c>
      <c r="BQ150">
        <f t="shared" si="59"/>
        <v>3.1806278260000003E-3</v>
      </c>
    </row>
    <row r="151" spans="1:69" x14ac:dyDescent="0.2">
      <c r="A151">
        <v>0.74000000953699996</v>
      </c>
      <c r="B151">
        <v>0.79330599308000005</v>
      </c>
      <c r="C151">
        <v>0.30059009790399999</v>
      </c>
      <c r="D151">
        <f>C151/Info!$B$6</f>
        <v>23.48360139875</v>
      </c>
      <c r="E151">
        <f t="shared" si="40"/>
        <v>46.967202797500001</v>
      </c>
      <c r="F151">
        <f t="shared" si="41"/>
        <v>1.5005533244009882E-3</v>
      </c>
      <c r="H151">
        <v>1.4800000190730001</v>
      </c>
      <c r="I151">
        <v>0.738557994366</v>
      </c>
      <c r="J151">
        <v>-8.4118377419999998E-3</v>
      </c>
      <c r="K151">
        <f>J151/Info!$B$6</f>
        <v>-0.65717482359375001</v>
      </c>
      <c r="L151">
        <f t="shared" si="42"/>
        <v>-2.6286992943750001</v>
      </c>
      <c r="M151">
        <f t="shared" si="43"/>
        <v>4.2591542895407448E-5</v>
      </c>
      <c r="O151">
        <v>2.2200000286099999</v>
      </c>
      <c r="P151">
        <v>0.64832097291900004</v>
      </c>
      <c r="Q151">
        <v>7.9838685691E-2</v>
      </c>
      <c r="R151">
        <f>Q151/Info!$B$6</f>
        <v>6.2373973196093759</v>
      </c>
      <c r="S151">
        <f t="shared" si="44"/>
        <v>49.899178556875007</v>
      </c>
      <c r="T151">
        <f t="shared" si="45"/>
        <v>1.1963869109629717E-3</v>
      </c>
      <c r="V151">
        <v>5.9200000762940004</v>
      </c>
      <c r="W151">
        <v>0.66260302066800003</v>
      </c>
      <c r="X151">
        <v>3.4247905016000002E-2</v>
      </c>
      <c r="Y151">
        <f>X151/Info!$B$6</f>
        <v>2.6756175793750003</v>
      </c>
      <c r="Z151">
        <f t="shared" si="46"/>
        <v>53.512351587500007</v>
      </c>
      <c r="AA151">
        <f t="shared" si="47"/>
        <v>1.3682281588537901E-3</v>
      </c>
      <c r="AC151">
        <v>11.840000152588001</v>
      </c>
      <c r="AD151">
        <v>0.650268018246</v>
      </c>
      <c r="AE151">
        <v>1.7726937309000001E-2</v>
      </c>
      <c r="AF151">
        <f>AE151/Info!$B$6</f>
        <v>1.3849169772656251</v>
      </c>
      <c r="AG151">
        <f t="shared" si="48"/>
        <v>55.396679090625</v>
      </c>
      <c r="AH151">
        <f t="shared" si="49"/>
        <v>1.4168043333878638E-3</v>
      </c>
      <c r="AJ151">
        <v>23.680000305176002</v>
      </c>
      <c r="AK151">
        <v>0.64312702417400003</v>
      </c>
      <c r="AL151">
        <v>9.3791419640000002E-3</v>
      </c>
      <c r="AM151">
        <f>AL151/Info!$B$6</f>
        <v>0.73274546593750012</v>
      </c>
      <c r="AN151">
        <f t="shared" si="50"/>
        <v>58.619637275000009</v>
      </c>
      <c r="AO151">
        <f t="shared" si="51"/>
        <v>1.4986628902813313E-3</v>
      </c>
      <c r="AQ151">
        <v>59.200000762938998</v>
      </c>
      <c r="AR151">
        <v>0.64139598608000004</v>
      </c>
      <c r="AS151">
        <v>4.3531740080000004E-3</v>
      </c>
      <c r="AT151">
        <f>AS151/Info!$B$6</f>
        <v>0.34009171937500005</v>
      </c>
      <c r="AU151">
        <f t="shared" si="52"/>
        <v>68.018343875000014</v>
      </c>
      <c r="AV151">
        <f t="shared" si="53"/>
        <v>1.7444404262827731E-3</v>
      </c>
      <c r="AX151">
        <v>118.30999755859401</v>
      </c>
      <c r="AY151">
        <v>0.63814997672999996</v>
      </c>
      <c r="AZ151">
        <v>2.6295569260000001E-3</v>
      </c>
      <c r="BA151">
        <f>AZ151/Info!$B$6</f>
        <v>0.20543413484375003</v>
      </c>
      <c r="BB151">
        <f t="shared" si="54"/>
        <v>82.173653937500006</v>
      </c>
      <c r="BC151">
        <f t="shared" si="55"/>
        <v>2.0909770884665587E-3</v>
      </c>
      <c r="BE151">
        <v>296</v>
      </c>
      <c r="BF151">
        <v>0.63338899612400001</v>
      </c>
      <c r="BG151">
        <v>1.3599576200000001E-3</v>
      </c>
      <c r="BH151">
        <f>BG151/Info!$B$6</f>
        <v>0.10624668906250001</v>
      </c>
      <c r="BI151">
        <f t="shared" si="56"/>
        <v>106.24668906250001</v>
      </c>
      <c r="BJ151">
        <f t="shared" si="57"/>
        <v>2.700310434E-3</v>
      </c>
      <c r="BL151">
        <v>592</v>
      </c>
      <c r="BM151">
        <v>0.632090985775</v>
      </c>
      <c r="BN151">
        <v>8.2215509600000003E-4</v>
      </c>
      <c r="BO151">
        <f>BN151/Info!$B$6</f>
        <v>6.4230866875000014E-2</v>
      </c>
      <c r="BP151">
        <f t="shared" si="58"/>
        <v>128.46173375000004</v>
      </c>
      <c r="BQ151">
        <f t="shared" si="59"/>
        <v>3.2504076360000004E-3</v>
      </c>
    </row>
    <row r="152" spans="1:69" x14ac:dyDescent="0.2">
      <c r="A152">
        <v>0.74500000476799999</v>
      </c>
      <c r="B152">
        <v>0.79676800966299999</v>
      </c>
      <c r="C152">
        <v>0.29718276858300002</v>
      </c>
      <c r="D152">
        <f>C152/Info!$B$6</f>
        <v>23.217403795546879</v>
      </c>
      <c r="E152">
        <f t="shared" si="40"/>
        <v>46.434807591093758</v>
      </c>
      <c r="F152">
        <f t="shared" si="41"/>
        <v>1.4944307408281093E-3</v>
      </c>
      <c r="H152">
        <v>1.4900000095370001</v>
      </c>
      <c r="I152">
        <v>0.73357999324800005</v>
      </c>
      <c r="J152">
        <v>-1.6823675483000001E-2</v>
      </c>
      <c r="K152">
        <f>J152/Info!$B$6</f>
        <v>-1.3143496471093752</v>
      </c>
      <c r="L152">
        <f t="shared" si="42"/>
        <v>-5.2573985884375007</v>
      </c>
      <c r="M152">
        <f t="shared" si="43"/>
        <v>1.2617744580207318E-4</v>
      </c>
      <c r="O152">
        <v>2.2349998950960002</v>
      </c>
      <c r="P152">
        <v>0.65199899673499995</v>
      </c>
      <c r="Q152">
        <v>8.0049522220999994E-2</v>
      </c>
      <c r="R152">
        <f>Q152/Info!$B$6</f>
        <v>6.2538689235156255</v>
      </c>
      <c r="S152">
        <f t="shared" si="44"/>
        <v>50.030951388125004</v>
      </c>
      <c r="T152">
        <f t="shared" si="45"/>
        <v>1.1991508856829258E-3</v>
      </c>
      <c r="V152">
        <v>5.9600000381470002</v>
      </c>
      <c r="W152">
        <v>0.66671401262300001</v>
      </c>
      <c r="X152">
        <v>3.4306935965999999E-2</v>
      </c>
      <c r="Y152">
        <f>X152/Info!$B$6</f>
        <v>2.6802293723437502</v>
      </c>
      <c r="Z152">
        <f t="shared" si="46"/>
        <v>53.604587446875001</v>
      </c>
      <c r="AA152">
        <f t="shared" si="47"/>
        <v>1.3710955120592341E-3</v>
      </c>
      <c r="AC152">
        <v>11.920000076294</v>
      </c>
      <c r="AD152">
        <v>0.65416300296800001</v>
      </c>
      <c r="AE152">
        <v>1.7785970121999999E-2</v>
      </c>
      <c r="AF152">
        <f>AE152/Info!$B$6</f>
        <v>1.38952891578125</v>
      </c>
      <c r="AG152">
        <f t="shared" si="48"/>
        <v>55.581156631249996</v>
      </c>
      <c r="AH152">
        <f t="shared" si="49"/>
        <v>1.4205149425291132E-3</v>
      </c>
      <c r="AJ152">
        <v>23.840000152588001</v>
      </c>
      <c r="AK152">
        <v>0.64702200889600003</v>
      </c>
      <c r="AL152">
        <v>9.4091175119999995E-3</v>
      </c>
      <c r="AM152">
        <f>AL152/Info!$B$6</f>
        <v>0.73508730562500002</v>
      </c>
      <c r="AN152">
        <f t="shared" si="50"/>
        <v>58.806984450000002</v>
      </c>
      <c r="AO152">
        <f t="shared" si="51"/>
        <v>1.5030593246485242E-3</v>
      </c>
      <c r="AQ152">
        <v>59.599998474121001</v>
      </c>
      <c r="AR152">
        <v>0.64529097080200004</v>
      </c>
      <c r="AS152">
        <v>4.4014686720000003E-3</v>
      </c>
      <c r="AT152">
        <f>AS152/Info!$B$6</f>
        <v>0.34386474000000006</v>
      </c>
      <c r="AU152">
        <f t="shared" si="52"/>
        <v>68.772948000000014</v>
      </c>
      <c r="AV152">
        <f t="shared" si="53"/>
        <v>1.7509185171081386E-3</v>
      </c>
      <c r="AX152">
        <v>119.110000610352</v>
      </c>
      <c r="AY152">
        <v>0.64226198196399997</v>
      </c>
      <c r="AZ152">
        <v>2.6395490859999998E-3</v>
      </c>
      <c r="BA152">
        <f>AZ152/Info!$B$6</f>
        <v>0.20621477234374999</v>
      </c>
      <c r="BB152">
        <f t="shared" si="54"/>
        <v>82.4859089375</v>
      </c>
      <c r="BC152">
        <f t="shared" si="55"/>
        <v>2.1076504448182052E-3</v>
      </c>
      <c r="BE152">
        <v>298</v>
      </c>
      <c r="BF152">
        <v>0.63728398084600002</v>
      </c>
      <c r="BG152">
        <v>1.3832175170000001E-3</v>
      </c>
      <c r="BH152">
        <f>BG152/Info!$B$6</f>
        <v>0.10806386851562501</v>
      </c>
      <c r="BI152">
        <f t="shared" si="56"/>
        <v>108.063868515625</v>
      </c>
      <c r="BJ152">
        <f t="shared" si="57"/>
        <v>2.7431751370000004E-3</v>
      </c>
      <c r="BL152">
        <v>596</v>
      </c>
      <c r="BM152">
        <v>0.63598597049700001</v>
      </c>
      <c r="BN152">
        <v>8.4026460500000004E-4</v>
      </c>
      <c r="BO152">
        <f>BN152/Info!$B$6</f>
        <v>6.564567226562501E-2</v>
      </c>
      <c r="BP152">
        <f t="shared" si="58"/>
        <v>131.29134453125002</v>
      </c>
      <c r="BQ152">
        <f t="shared" si="59"/>
        <v>3.3248394020000001E-3</v>
      </c>
    </row>
    <row r="153" spans="1:69" x14ac:dyDescent="0.2">
      <c r="A153">
        <v>0.75</v>
      </c>
      <c r="B153">
        <v>0.79525297880199997</v>
      </c>
      <c r="C153">
        <v>0.28163686394699999</v>
      </c>
      <c r="D153">
        <f>C153/Info!$B$6</f>
        <v>22.002879995859377</v>
      </c>
      <c r="E153">
        <f t="shared" si="40"/>
        <v>44.005759991718755</v>
      </c>
      <c r="F153">
        <f t="shared" si="41"/>
        <v>1.447047701418999E-3</v>
      </c>
      <c r="H153">
        <v>1.5</v>
      </c>
      <c r="I153">
        <v>0.72838699817700003</v>
      </c>
      <c r="J153">
        <v>-2.4809597060000001E-2</v>
      </c>
      <c r="K153">
        <f>J153/Info!$B$6</f>
        <v>-1.9382497703125001</v>
      </c>
      <c r="L153">
        <f t="shared" si="42"/>
        <v>-7.7529990812500005</v>
      </c>
      <c r="M153">
        <f t="shared" si="43"/>
        <v>2.0816616418673845E-4</v>
      </c>
      <c r="O153">
        <v>2.25</v>
      </c>
      <c r="P153">
        <v>0.65546202659599995</v>
      </c>
      <c r="Q153">
        <v>8.0209754406999997E-2</v>
      </c>
      <c r="R153">
        <f>Q153/Info!$B$6</f>
        <v>6.2663870630468752</v>
      </c>
      <c r="S153">
        <f t="shared" si="44"/>
        <v>50.131096504375002</v>
      </c>
      <c r="T153">
        <f t="shared" si="45"/>
        <v>1.2019529806295644E-3</v>
      </c>
      <c r="V153">
        <v>6</v>
      </c>
      <c r="W153">
        <v>0.67060899734500001</v>
      </c>
      <c r="X153">
        <v>3.4340672194999998E-2</v>
      </c>
      <c r="Y153">
        <f>X153/Info!$B$6</f>
        <v>2.6828650152343752</v>
      </c>
      <c r="Z153">
        <f t="shared" si="46"/>
        <v>53.657300304687503</v>
      </c>
      <c r="AA153">
        <f t="shared" si="47"/>
        <v>1.3729508538698389E-3</v>
      </c>
      <c r="AC153">
        <v>12</v>
      </c>
      <c r="AD153">
        <v>0.65805798769000001</v>
      </c>
      <c r="AE153">
        <v>1.7828138545E-2</v>
      </c>
      <c r="AF153">
        <f>AE153/Info!$B$6</f>
        <v>1.3928233238281251</v>
      </c>
      <c r="AG153">
        <f t="shared" si="48"/>
        <v>55.712932953125005</v>
      </c>
      <c r="AH153">
        <f t="shared" si="49"/>
        <v>1.4245629881085901E-3</v>
      </c>
      <c r="AJ153">
        <v>24</v>
      </c>
      <c r="AK153">
        <v>0.65091699361800004</v>
      </c>
      <c r="AL153">
        <v>9.4582447780000006E-3</v>
      </c>
      <c r="AM153">
        <f>AL153/Info!$B$6</f>
        <v>0.73892537328125008</v>
      </c>
      <c r="AN153">
        <f t="shared" si="50"/>
        <v>59.114029862500004</v>
      </c>
      <c r="AO153">
        <f t="shared" si="51"/>
        <v>1.5093875437334544E-3</v>
      </c>
      <c r="AQ153">
        <v>60</v>
      </c>
      <c r="AR153">
        <v>0.64940297603599995</v>
      </c>
      <c r="AS153">
        <v>4.4172895140000001E-3</v>
      </c>
      <c r="AT153">
        <f>AS153/Info!$B$6</f>
        <v>0.34510074328125007</v>
      </c>
      <c r="AU153">
        <f t="shared" si="52"/>
        <v>69.020148656250015</v>
      </c>
      <c r="AV153">
        <f t="shared" si="53"/>
        <v>1.7637583653789548E-3</v>
      </c>
      <c r="AX153">
        <v>119.91000366210901</v>
      </c>
      <c r="AY153">
        <v>0.64615702629100003</v>
      </c>
      <c r="AZ153">
        <v>2.6753535490000001E-3</v>
      </c>
      <c r="BA153">
        <f>AZ153/Info!$B$6</f>
        <v>0.20901199601562503</v>
      </c>
      <c r="BB153">
        <f t="shared" si="54"/>
        <v>83.604798406250012</v>
      </c>
      <c r="BC153">
        <f t="shared" si="55"/>
        <v>2.1259691638956671E-3</v>
      </c>
      <c r="BE153">
        <v>300</v>
      </c>
      <c r="BF153">
        <v>0.64139598608000004</v>
      </c>
      <c r="BG153">
        <v>1.402656198E-3</v>
      </c>
      <c r="BH153">
        <f>BG153/Info!$B$6</f>
        <v>0.10958251546875002</v>
      </c>
      <c r="BI153">
        <f t="shared" si="56"/>
        <v>109.58251546875002</v>
      </c>
      <c r="BJ153">
        <f t="shared" si="57"/>
        <v>2.7858737150000001E-3</v>
      </c>
      <c r="BL153">
        <v>600</v>
      </c>
      <c r="BM153">
        <v>0.64009797573100002</v>
      </c>
      <c r="BN153">
        <v>8.5521739699999995E-4</v>
      </c>
      <c r="BO153">
        <f>BN153/Info!$B$6</f>
        <v>6.6813859140625001E-2</v>
      </c>
      <c r="BP153">
        <f t="shared" si="58"/>
        <v>133.62771828125</v>
      </c>
      <c r="BQ153">
        <f t="shared" si="59"/>
        <v>3.3909640039999998E-3</v>
      </c>
    </row>
    <row r="154" spans="1:69" x14ac:dyDescent="0.2">
      <c r="A154">
        <v>0.75499999523200001</v>
      </c>
      <c r="B154">
        <v>0.79027599096300005</v>
      </c>
      <c r="C154">
        <v>0.25938275456400001</v>
      </c>
      <c r="D154">
        <f>C154/Info!$B$6</f>
        <v>20.264277700312501</v>
      </c>
      <c r="E154">
        <f t="shared" si="40"/>
        <v>40.528555400625002</v>
      </c>
      <c r="F154">
        <f t="shared" si="41"/>
        <v>1.3525477564867321E-3</v>
      </c>
      <c r="H154">
        <v>1.5099999904629999</v>
      </c>
      <c r="I154">
        <v>0.72362601757</v>
      </c>
      <c r="J154">
        <v>-3.2156646252000001E-2</v>
      </c>
      <c r="K154">
        <f>J154/Info!$B$6</f>
        <v>-2.5122379884375001</v>
      </c>
      <c r="L154">
        <f t="shared" si="42"/>
        <v>-10.04895195375</v>
      </c>
      <c r="M154">
        <f t="shared" si="43"/>
        <v>2.8483094491646682E-4</v>
      </c>
      <c r="O154">
        <v>2.2650001049039998</v>
      </c>
      <c r="P154">
        <v>0.65935701131799995</v>
      </c>
      <c r="Q154">
        <v>8.0429017544000003E-2</v>
      </c>
      <c r="R154">
        <f>Q154/Info!$B$6</f>
        <v>6.2835169956250008</v>
      </c>
      <c r="S154">
        <f t="shared" si="44"/>
        <v>50.268135965000006</v>
      </c>
      <c r="T154">
        <f t="shared" si="45"/>
        <v>1.204799215457353E-3</v>
      </c>
      <c r="V154">
        <v>6.0399999618529998</v>
      </c>
      <c r="W154">
        <v>0.67472100257900003</v>
      </c>
      <c r="X154">
        <v>3.4467171877999997E-2</v>
      </c>
      <c r="Y154">
        <f>X154/Info!$B$6</f>
        <v>2.6927478029687499</v>
      </c>
      <c r="Z154">
        <f t="shared" si="46"/>
        <v>53.854956059374999</v>
      </c>
      <c r="AA154">
        <f t="shared" si="47"/>
        <v>1.3761555690535796E-3</v>
      </c>
      <c r="AC154">
        <v>12.079999923706</v>
      </c>
      <c r="AD154">
        <v>0.66195398569099995</v>
      </c>
      <c r="AE154">
        <v>1.7870305106E-2</v>
      </c>
      <c r="AF154">
        <f>AE154/Info!$B$6</f>
        <v>1.3961175864062501</v>
      </c>
      <c r="AG154">
        <f t="shared" si="48"/>
        <v>55.844703456250002</v>
      </c>
      <c r="AH154">
        <f t="shared" si="49"/>
        <v>1.4279363842514632E-3</v>
      </c>
      <c r="AJ154">
        <v>24.159999847411999</v>
      </c>
      <c r="AK154">
        <v>0.65502899885200006</v>
      </c>
      <c r="AL154">
        <v>9.4657391309999998E-3</v>
      </c>
      <c r="AM154">
        <f>AL154/Info!$B$6</f>
        <v>0.73951086960937507</v>
      </c>
      <c r="AN154">
        <f t="shared" si="50"/>
        <v>59.160869568750002</v>
      </c>
      <c r="AO154">
        <f t="shared" si="51"/>
        <v>1.5139172689335643E-3</v>
      </c>
      <c r="AQ154">
        <v>60.400001525878999</v>
      </c>
      <c r="AR154">
        <v>0.653298020363</v>
      </c>
      <c r="AS154">
        <v>4.4414368460000001E-3</v>
      </c>
      <c r="AT154">
        <f>AS154/Info!$B$6</f>
        <v>0.34698725359375004</v>
      </c>
      <c r="AU154">
        <f t="shared" si="52"/>
        <v>69.397450718750008</v>
      </c>
      <c r="AV154">
        <f t="shared" si="53"/>
        <v>1.7717520306722535E-3</v>
      </c>
      <c r="AX154">
        <v>120.709999084473</v>
      </c>
      <c r="AY154">
        <v>0.650268018246</v>
      </c>
      <c r="AZ154">
        <v>2.7003334839999999E-3</v>
      </c>
      <c r="BA154">
        <f>AZ154/Info!$B$6</f>
        <v>0.21096355343750001</v>
      </c>
      <c r="BB154">
        <f t="shared" si="54"/>
        <v>84.385421375000007</v>
      </c>
      <c r="BC154">
        <f t="shared" si="55"/>
        <v>2.1502625092307344E-3</v>
      </c>
      <c r="BE154">
        <v>302</v>
      </c>
      <c r="BF154">
        <v>0.64529097080200004</v>
      </c>
      <c r="BG154">
        <v>1.4240054880000001E-3</v>
      </c>
      <c r="BH154">
        <f>BG154/Info!$B$6</f>
        <v>0.11125042875000002</v>
      </c>
      <c r="BI154">
        <f t="shared" si="56"/>
        <v>111.25042875000001</v>
      </c>
      <c r="BJ154">
        <f t="shared" si="57"/>
        <v>2.8266616860000001E-3</v>
      </c>
      <c r="BL154">
        <v>604</v>
      </c>
      <c r="BM154">
        <v>0.64399302005799997</v>
      </c>
      <c r="BN154">
        <v>8.7432377000000005E-4</v>
      </c>
      <c r="BO154">
        <f>BN154/Info!$B$6</f>
        <v>6.8306544531250013E-2</v>
      </c>
      <c r="BP154">
        <f t="shared" si="58"/>
        <v>136.61308906250002</v>
      </c>
      <c r="BQ154">
        <f t="shared" si="59"/>
        <v>3.459082334E-3</v>
      </c>
    </row>
    <row r="155" spans="1:69" x14ac:dyDescent="0.2">
      <c r="A155">
        <v>0.75999999046300004</v>
      </c>
      <c r="B155">
        <v>0.78529900312400003</v>
      </c>
      <c r="C155">
        <v>0.23893879354</v>
      </c>
      <c r="D155">
        <f>C155/Info!$B$6</f>
        <v>18.6670932453125</v>
      </c>
      <c r="E155">
        <f t="shared" si="40"/>
        <v>37.334186490625001</v>
      </c>
      <c r="F155">
        <f t="shared" si="41"/>
        <v>1.2458026820122764E-3</v>
      </c>
      <c r="H155">
        <v>1.5199999809269999</v>
      </c>
      <c r="I155">
        <v>0.71864902973199996</v>
      </c>
      <c r="J155">
        <v>-3.8864821196000002E-2</v>
      </c>
      <c r="K155">
        <f>J155/Info!$B$6</f>
        <v>-3.0363141559375002</v>
      </c>
      <c r="L155">
        <f t="shared" si="42"/>
        <v>-12.145256623750001</v>
      </c>
      <c r="M155">
        <f t="shared" si="43"/>
        <v>3.5510699860964392E-4</v>
      </c>
      <c r="O155">
        <v>2.2799999713900001</v>
      </c>
      <c r="P155">
        <v>0.66325199603999996</v>
      </c>
      <c r="Q155">
        <v>8.0622985958999999E-2</v>
      </c>
      <c r="R155">
        <f>Q155/Info!$B$6</f>
        <v>6.2986707780468754</v>
      </c>
      <c r="S155">
        <f t="shared" si="44"/>
        <v>50.389366224375003</v>
      </c>
      <c r="T155">
        <f t="shared" si="45"/>
        <v>1.2078792749239237E-3</v>
      </c>
      <c r="V155">
        <v>6.0799999237059996</v>
      </c>
      <c r="W155">
        <v>0.67883199453400001</v>
      </c>
      <c r="X155">
        <v>3.4551504998999998E-2</v>
      </c>
      <c r="Y155">
        <f>X155/Info!$B$6</f>
        <v>2.6993363280468752</v>
      </c>
      <c r="Z155">
        <f t="shared" si="46"/>
        <v>53.986726560937498</v>
      </c>
      <c r="AA155">
        <f t="shared" si="47"/>
        <v>1.3803722211122602E-3</v>
      </c>
      <c r="AC155">
        <v>12.159999847411999</v>
      </c>
      <c r="AD155">
        <v>0.666280984879</v>
      </c>
      <c r="AE155">
        <v>1.7929337919000001E-2</v>
      </c>
      <c r="AF155">
        <f>AE155/Info!$B$6</f>
        <v>1.4007295249218752</v>
      </c>
      <c r="AG155">
        <f t="shared" si="48"/>
        <v>56.029180996875006</v>
      </c>
      <c r="AH155">
        <f t="shared" si="49"/>
        <v>1.4319843553510108E-3</v>
      </c>
      <c r="AJ155">
        <v>24.319999694823998</v>
      </c>
      <c r="AK155">
        <v>0.65913999080700003</v>
      </c>
      <c r="AL155">
        <v>9.5082046459999993E-3</v>
      </c>
      <c r="AM155">
        <f>AL155/Info!$B$6</f>
        <v>0.74282848796875001</v>
      </c>
      <c r="AN155">
        <f t="shared" si="50"/>
        <v>59.426279037499995</v>
      </c>
      <c r="AO155">
        <f t="shared" si="51"/>
        <v>1.5179140545619261E-3</v>
      </c>
      <c r="AQ155">
        <v>60.799999237061002</v>
      </c>
      <c r="AR155">
        <v>0.65740901231799997</v>
      </c>
      <c r="AS155">
        <v>4.4680819849999996E-3</v>
      </c>
      <c r="AT155">
        <f>AS155/Info!$B$6</f>
        <v>0.34906890507812499</v>
      </c>
      <c r="AU155">
        <f t="shared" si="52"/>
        <v>69.813781015624997</v>
      </c>
      <c r="AV155">
        <f t="shared" si="53"/>
        <v>1.7818935700664774E-3</v>
      </c>
      <c r="AX155">
        <v>121.51000213623</v>
      </c>
      <c r="AY155">
        <v>0.65416300296800001</v>
      </c>
      <c r="AZ155">
        <v>2.712823451E-3</v>
      </c>
      <c r="BA155">
        <f>AZ155/Info!$B$6</f>
        <v>0.21193933210937502</v>
      </c>
      <c r="BB155">
        <f t="shared" si="54"/>
        <v>84.775732843750006</v>
      </c>
      <c r="BC155">
        <f t="shared" si="55"/>
        <v>2.165271033819791E-3</v>
      </c>
      <c r="BE155">
        <v>304</v>
      </c>
      <c r="BF155">
        <v>0.64940297603599995</v>
      </c>
      <c r="BG155">
        <v>1.446933136E-3</v>
      </c>
      <c r="BH155">
        <f>BG155/Info!$B$6</f>
        <v>0.11304165125000001</v>
      </c>
      <c r="BI155">
        <f t="shared" si="56"/>
        <v>113.04165125000002</v>
      </c>
      <c r="BJ155">
        <f t="shared" si="57"/>
        <v>2.8709386240000001E-3</v>
      </c>
      <c r="BL155">
        <v>608</v>
      </c>
      <c r="BM155">
        <v>0.64810401201199996</v>
      </c>
      <c r="BN155">
        <v>8.90439551E-4</v>
      </c>
      <c r="BO155">
        <f>BN155/Info!$B$6</f>
        <v>6.9565589921875004E-2</v>
      </c>
      <c r="BP155">
        <f t="shared" si="58"/>
        <v>139.13117984375</v>
      </c>
      <c r="BQ155">
        <f t="shared" si="59"/>
        <v>3.5295266419999999E-3</v>
      </c>
    </row>
    <row r="156" spans="1:69" x14ac:dyDescent="0.2">
      <c r="A156">
        <v>0.76499998569500005</v>
      </c>
      <c r="B156">
        <v>0.78053802251799997</v>
      </c>
      <c r="C156">
        <v>0.21987904608200001</v>
      </c>
      <c r="D156">
        <f>C156/Info!$B$6</f>
        <v>17.178050475156251</v>
      </c>
      <c r="E156">
        <f t="shared" si="40"/>
        <v>34.356100950312502</v>
      </c>
      <c r="F156">
        <f t="shared" si="41"/>
        <v>1.1470435052332725E-3</v>
      </c>
      <c r="H156">
        <v>1.5299999713900001</v>
      </c>
      <c r="I156">
        <v>0.713671982288</v>
      </c>
      <c r="J156">
        <v>-4.5466516167000003E-2</v>
      </c>
      <c r="K156">
        <f>J156/Info!$B$6</f>
        <v>-3.5520715755468757</v>
      </c>
      <c r="L156">
        <f t="shared" si="42"/>
        <v>-14.208286302187503</v>
      </c>
      <c r="M156">
        <f t="shared" si="43"/>
        <v>4.2165628468102421E-4</v>
      </c>
      <c r="O156">
        <v>2.2950000762939999</v>
      </c>
      <c r="P156">
        <v>0.66693097352999997</v>
      </c>
      <c r="Q156">
        <v>8.0774791538999996E-2</v>
      </c>
      <c r="R156">
        <f>Q156/Info!$B$6</f>
        <v>6.310530588984375</v>
      </c>
      <c r="S156">
        <f t="shared" si="44"/>
        <v>50.484244711875</v>
      </c>
      <c r="T156">
        <f t="shared" si="45"/>
        <v>1.2104917968712118E-3</v>
      </c>
      <c r="V156">
        <v>6.1199998855590003</v>
      </c>
      <c r="W156">
        <v>0.68272697925600001</v>
      </c>
      <c r="X156">
        <v>3.4585237503000001E-2</v>
      </c>
      <c r="Y156">
        <f>X156/Info!$B$6</f>
        <v>2.7019716799218751</v>
      </c>
      <c r="Z156">
        <f t="shared" si="46"/>
        <v>54.039433598437498</v>
      </c>
      <c r="AA156">
        <f t="shared" si="47"/>
        <v>1.382733531360366E-3</v>
      </c>
      <c r="AC156">
        <v>12.239999771118001</v>
      </c>
      <c r="AD156">
        <v>0.67017698288000005</v>
      </c>
      <c r="AE156">
        <v>1.790403761E-2</v>
      </c>
      <c r="AF156">
        <f>AE156/Info!$B$6</f>
        <v>1.39875293828125</v>
      </c>
      <c r="AG156">
        <f t="shared" si="48"/>
        <v>55.950117531250001</v>
      </c>
      <c r="AH156">
        <f t="shared" si="49"/>
        <v>1.4333336542242485E-3</v>
      </c>
      <c r="AJ156">
        <v>24.479999542236001</v>
      </c>
      <c r="AK156">
        <v>0.66325199603999996</v>
      </c>
      <c r="AL156">
        <v>9.5490058879999992E-3</v>
      </c>
      <c r="AM156">
        <f>AL156/Info!$B$6</f>
        <v>0.74601608500000005</v>
      </c>
      <c r="AN156">
        <f t="shared" si="50"/>
        <v>59.681286800000002</v>
      </c>
      <c r="AO156">
        <f t="shared" si="51"/>
        <v>1.5245753887692061E-3</v>
      </c>
      <c r="AQ156">
        <v>61.200000762938998</v>
      </c>
      <c r="AR156">
        <v>0.66152101755100001</v>
      </c>
      <c r="AS156">
        <v>4.4872332360000001E-3</v>
      </c>
      <c r="AT156">
        <f>AS156/Info!$B$6</f>
        <v>0.35056509656250007</v>
      </c>
      <c r="AU156">
        <f t="shared" si="52"/>
        <v>70.113019312500015</v>
      </c>
      <c r="AV156">
        <f t="shared" si="53"/>
        <v>1.7910698765592249E-3</v>
      </c>
      <c r="AX156">
        <v>122.30999755859401</v>
      </c>
      <c r="AY156">
        <v>0.65827500820200002</v>
      </c>
      <c r="AZ156">
        <v>2.7436320669999999E-3</v>
      </c>
      <c r="BA156">
        <f>AZ156/Info!$B$6</f>
        <v>0.214346255234375</v>
      </c>
      <c r="BB156">
        <f t="shared" si="54"/>
        <v>85.73850209375</v>
      </c>
      <c r="BC156">
        <f t="shared" si="55"/>
        <v>2.1825697183664103E-3</v>
      </c>
      <c r="BE156">
        <v>306</v>
      </c>
      <c r="BF156">
        <v>0.653298020363</v>
      </c>
      <c r="BG156">
        <v>1.4597260160000001E-3</v>
      </c>
      <c r="BH156">
        <f>BG156/Info!$B$6</f>
        <v>0.11404109500000002</v>
      </c>
      <c r="BI156">
        <f t="shared" si="56"/>
        <v>114.04109500000003</v>
      </c>
      <c r="BJ156">
        <f t="shared" si="57"/>
        <v>2.9066591520000001E-3</v>
      </c>
      <c r="BL156">
        <v>612</v>
      </c>
      <c r="BM156">
        <v>0.65199899673499995</v>
      </c>
      <c r="BN156">
        <v>9.1062585100000005E-4</v>
      </c>
      <c r="BO156">
        <f>BN156/Info!$B$6</f>
        <v>7.1142644609375014E-2</v>
      </c>
      <c r="BP156">
        <f t="shared" si="58"/>
        <v>142.28528921875002</v>
      </c>
      <c r="BQ156">
        <f t="shared" si="59"/>
        <v>3.6021308040000001E-3</v>
      </c>
    </row>
    <row r="157" spans="1:69" x14ac:dyDescent="0.2">
      <c r="A157">
        <v>0.76999998092699995</v>
      </c>
      <c r="B157">
        <v>0.77556097507499999</v>
      </c>
      <c r="C157">
        <v>0.20199058949900001</v>
      </c>
      <c r="D157">
        <f>C157/Info!$B$6</f>
        <v>15.780514804609377</v>
      </c>
      <c r="E157">
        <f t="shared" si="40"/>
        <v>31.561029609218753</v>
      </c>
      <c r="F157">
        <f t="shared" si="41"/>
        <v>1.0546730832152673E-3</v>
      </c>
      <c r="H157">
        <v>1.539999961853</v>
      </c>
      <c r="I157">
        <v>0.70847898721699998</v>
      </c>
      <c r="J157">
        <v>-5.1429338753000001E-2</v>
      </c>
      <c r="K157">
        <f>J157/Info!$B$6</f>
        <v>-4.0179170900781251</v>
      </c>
      <c r="L157">
        <f t="shared" si="42"/>
        <v>-16.071668360312501</v>
      </c>
      <c r="M157">
        <f t="shared" si="43"/>
        <v>4.8447881255211245E-4</v>
      </c>
      <c r="O157">
        <v>2.3099999427800002</v>
      </c>
      <c r="P157">
        <v>0.67060899734500001</v>
      </c>
      <c r="Q157">
        <v>8.0926589667999996E-2</v>
      </c>
      <c r="R157">
        <f>Q157/Info!$B$6</f>
        <v>6.3223898178125006</v>
      </c>
      <c r="S157">
        <f t="shared" si="44"/>
        <v>50.579118542500005</v>
      </c>
      <c r="T157">
        <f t="shared" si="45"/>
        <v>1.2127495643534166E-3</v>
      </c>
      <c r="V157">
        <v>6.1599998474120001</v>
      </c>
      <c r="W157">
        <v>0.68683898448900005</v>
      </c>
      <c r="X157">
        <v>3.4694872797000002E-2</v>
      </c>
      <c r="Y157">
        <f>X157/Info!$B$6</f>
        <v>2.7105369372656254</v>
      </c>
      <c r="Z157">
        <f t="shared" si="46"/>
        <v>54.210738745312504</v>
      </c>
      <c r="AA157">
        <f t="shared" si="47"/>
        <v>1.3856008845858096E-3</v>
      </c>
      <c r="AC157">
        <v>12.319999694824</v>
      </c>
      <c r="AD157">
        <v>0.67407202720600001</v>
      </c>
      <c r="AE157">
        <v>1.7996804788999999E-2</v>
      </c>
      <c r="AF157">
        <f>AE157/Info!$B$6</f>
        <v>1.4060003741406251</v>
      </c>
      <c r="AG157">
        <f t="shared" si="48"/>
        <v>56.240014965625001</v>
      </c>
      <c r="AH157">
        <f t="shared" si="49"/>
        <v>1.4360323264505583E-3</v>
      </c>
      <c r="AJ157">
        <v>24.639999389648001</v>
      </c>
      <c r="AK157">
        <v>0.66714698076199996</v>
      </c>
      <c r="AL157">
        <v>9.5598306510000005E-3</v>
      </c>
      <c r="AM157">
        <f>AL157/Info!$B$6</f>
        <v>0.74686176960937511</v>
      </c>
      <c r="AN157">
        <f t="shared" si="50"/>
        <v>59.748941568750006</v>
      </c>
      <c r="AO157">
        <f t="shared" si="51"/>
        <v>1.528705465230418E-3</v>
      </c>
      <c r="AQ157">
        <v>61.599998474121001</v>
      </c>
      <c r="AR157">
        <v>0.665416002274</v>
      </c>
      <c r="AS157">
        <v>4.5163766479999999E-3</v>
      </c>
      <c r="AT157">
        <f>AS157/Info!$B$6</f>
        <v>0.352841925625</v>
      </c>
      <c r="AU157">
        <f t="shared" si="52"/>
        <v>70.568385124999992</v>
      </c>
      <c r="AV157">
        <f t="shared" si="53"/>
        <v>1.8007116729878299E-3</v>
      </c>
      <c r="AX157">
        <v>123.110000610352</v>
      </c>
      <c r="AY157">
        <v>0.66216999292400003</v>
      </c>
      <c r="AZ157">
        <v>2.7527913919999998E-3</v>
      </c>
      <c r="BA157">
        <f>AZ157/Info!$B$6</f>
        <v>0.2150618275</v>
      </c>
      <c r="BB157">
        <f t="shared" si="54"/>
        <v>86.024731000000003</v>
      </c>
      <c r="BC157">
        <f t="shared" si="55"/>
        <v>2.1985777704771237E-3</v>
      </c>
      <c r="BE157">
        <v>308</v>
      </c>
      <c r="BF157">
        <v>0.657193005085</v>
      </c>
      <c r="BG157">
        <v>1.483816653E-3</v>
      </c>
      <c r="BH157">
        <f>BG157/Info!$B$6</f>
        <v>0.115923176015625</v>
      </c>
      <c r="BI157">
        <f t="shared" si="56"/>
        <v>115.923176015625</v>
      </c>
      <c r="BJ157">
        <f t="shared" si="57"/>
        <v>2.9435426689999999E-3</v>
      </c>
      <c r="BL157">
        <v>616</v>
      </c>
      <c r="BM157">
        <v>0.65611100196799998</v>
      </c>
      <c r="BN157">
        <v>9.2765543399999999E-4</v>
      </c>
      <c r="BO157">
        <f>BN157/Info!$B$6</f>
        <v>7.2473080781250004E-2</v>
      </c>
      <c r="BP157">
        <f t="shared" si="58"/>
        <v>144.94616156250001</v>
      </c>
      <c r="BQ157">
        <f t="shared" si="59"/>
        <v>3.6765625699999999E-3</v>
      </c>
    </row>
    <row r="158" spans="1:69" x14ac:dyDescent="0.2">
      <c r="A158">
        <v>0.77499997615799998</v>
      </c>
      <c r="B158">
        <v>0.77058398723599997</v>
      </c>
      <c r="C158">
        <v>0.1847409904</v>
      </c>
      <c r="D158">
        <f>C158/Info!$B$6</f>
        <v>14.432889875000001</v>
      </c>
      <c r="E158">
        <f t="shared" si="40"/>
        <v>28.865779750000002</v>
      </c>
      <c r="F158">
        <f t="shared" si="41"/>
        <v>9.6682802758605386E-4</v>
      </c>
      <c r="H158">
        <v>1.549999952316</v>
      </c>
      <c r="I158">
        <v>0.70371800661100004</v>
      </c>
      <c r="J158">
        <v>-5.7179201393999998E-2</v>
      </c>
      <c r="K158">
        <f>J158/Info!$B$6</f>
        <v>-4.4671251089062505</v>
      </c>
      <c r="L158">
        <f t="shared" si="42"/>
        <v>-17.868500435625002</v>
      </c>
      <c r="M158">
        <f t="shared" si="43"/>
        <v>5.4304218283517255E-4</v>
      </c>
      <c r="O158">
        <v>2.325000047684</v>
      </c>
      <c r="P158">
        <v>0.67450398206700002</v>
      </c>
      <c r="Q158">
        <v>8.1128992139999995E-2</v>
      </c>
      <c r="R158">
        <f>Q158/Info!$B$6</f>
        <v>6.3382025109375002</v>
      </c>
      <c r="S158">
        <f t="shared" si="44"/>
        <v>50.705620087500002</v>
      </c>
      <c r="T158">
        <f t="shared" si="45"/>
        <v>1.2154253636993636E-3</v>
      </c>
      <c r="V158">
        <v>6.1999998092649999</v>
      </c>
      <c r="W158">
        <v>0.69073402881599999</v>
      </c>
      <c r="X158">
        <v>3.4779205918000003E-2</v>
      </c>
      <c r="Y158">
        <f>X158/Info!$B$6</f>
        <v>2.7171254623437506</v>
      </c>
      <c r="Z158">
        <f t="shared" si="46"/>
        <v>54.342509246875011</v>
      </c>
      <c r="AA158">
        <f t="shared" si="47"/>
        <v>1.3894802491861531E-3</v>
      </c>
      <c r="AC158">
        <v>12.39999961853</v>
      </c>
      <c r="AD158">
        <v>0.67818301916099999</v>
      </c>
      <c r="AE158">
        <v>1.8047405406999999E-2</v>
      </c>
      <c r="AF158">
        <f>AE158/Info!$B$6</f>
        <v>1.409953547421875</v>
      </c>
      <c r="AG158">
        <f t="shared" si="48"/>
        <v>56.398141896874996</v>
      </c>
      <c r="AH158">
        <f t="shared" si="49"/>
        <v>1.4417670328615068E-3</v>
      </c>
      <c r="AJ158">
        <v>24.799999237061002</v>
      </c>
      <c r="AK158">
        <v>0.67104202508900002</v>
      </c>
      <c r="AL158">
        <v>9.5814792439999994E-3</v>
      </c>
      <c r="AM158">
        <f>AL158/Info!$B$6</f>
        <v>0.74855306593750004</v>
      </c>
      <c r="AN158">
        <f t="shared" si="50"/>
        <v>59.884245274999998</v>
      </c>
      <c r="AO158">
        <f t="shared" si="51"/>
        <v>1.5313033312424841E-3</v>
      </c>
      <c r="AQ158">
        <v>62</v>
      </c>
      <c r="AR158">
        <v>0.669310986996</v>
      </c>
      <c r="AS158">
        <v>4.4897315090000004E-3</v>
      </c>
      <c r="AT158">
        <f>AS158/Info!$B$6</f>
        <v>0.35076027414062505</v>
      </c>
      <c r="AU158">
        <f t="shared" si="52"/>
        <v>70.152054828125003</v>
      </c>
      <c r="AV158">
        <f t="shared" si="53"/>
        <v>1.801228502515648E-3</v>
      </c>
      <c r="AX158">
        <v>123.91000366210901</v>
      </c>
      <c r="AY158">
        <v>0.666280984879</v>
      </c>
      <c r="AZ158">
        <v>2.7819348030000001E-3</v>
      </c>
      <c r="BA158">
        <f>AZ158/Info!$B$6</f>
        <v>0.21733865648437503</v>
      </c>
      <c r="BB158">
        <f t="shared" si="54"/>
        <v>86.935462593750017</v>
      </c>
      <c r="BC158">
        <f t="shared" si="55"/>
        <v>2.2138989233197112E-3</v>
      </c>
      <c r="BE158">
        <v>310</v>
      </c>
      <c r="BF158">
        <v>0.66130399703999998</v>
      </c>
      <c r="BG158">
        <v>1.503255335E-3</v>
      </c>
      <c r="BH158">
        <f>BG158/Info!$B$6</f>
        <v>0.117441823046875</v>
      </c>
      <c r="BI158">
        <f t="shared" si="56"/>
        <v>117.441823046875</v>
      </c>
      <c r="BJ158">
        <f t="shared" si="57"/>
        <v>2.987071988E-3</v>
      </c>
      <c r="BL158">
        <v>620</v>
      </c>
      <c r="BM158">
        <v>0.66000598669099997</v>
      </c>
      <c r="BN158">
        <v>9.4435270899999996E-4</v>
      </c>
      <c r="BO158">
        <f>BN158/Info!$B$6</f>
        <v>7.3777555390624999E-2</v>
      </c>
      <c r="BP158">
        <f t="shared" si="58"/>
        <v>147.55511078124999</v>
      </c>
      <c r="BQ158">
        <f t="shared" si="59"/>
        <v>3.7440162859999999E-3</v>
      </c>
    </row>
    <row r="159" spans="1:69" x14ac:dyDescent="0.2">
      <c r="A159">
        <v>0.77999997138999999</v>
      </c>
      <c r="B159">
        <v>0.76560699939700005</v>
      </c>
      <c r="C159">
        <v>0.16844971478000001</v>
      </c>
      <c r="D159">
        <f>C159/Info!$B$6</f>
        <v>13.160133967187502</v>
      </c>
      <c r="E159">
        <f t="shared" si="40"/>
        <v>26.320267934375003</v>
      </c>
      <c r="F159">
        <f t="shared" si="41"/>
        <v>8.8297592094336056E-4</v>
      </c>
      <c r="H159">
        <v>1.55999994278</v>
      </c>
      <c r="I159">
        <v>0.69874101877200001</v>
      </c>
      <c r="J159">
        <v>-6.2503151596000006E-2</v>
      </c>
      <c r="K159">
        <f>J159/Info!$B$6</f>
        <v>-4.8830587184375007</v>
      </c>
      <c r="L159">
        <f t="shared" si="42"/>
        <v>-19.532234873750003</v>
      </c>
      <c r="M159">
        <f t="shared" si="43"/>
        <v>5.9841119430454216E-4</v>
      </c>
      <c r="O159">
        <v>2.3399999141690002</v>
      </c>
      <c r="P159">
        <v>0.67818301916099999</v>
      </c>
      <c r="Q159">
        <v>8.1314526498E-2</v>
      </c>
      <c r="R159">
        <f>Q159/Info!$B$6</f>
        <v>6.3526973826562507</v>
      </c>
      <c r="S159">
        <f t="shared" si="44"/>
        <v>50.821579061250006</v>
      </c>
      <c r="T159">
        <f t="shared" si="45"/>
        <v>1.2183155454618191E-3</v>
      </c>
      <c r="V159">
        <v>6.2399997711179997</v>
      </c>
      <c r="W159">
        <v>0.69484597444499996</v>
      </c>
      <c r="X159">
        <v>3.4871973096999999E-2</v>
      </c>
      <c r="Y159">
        <f>X159/Info!$B$6</f>
        <v>2.724372898203125</v>
      </c>
      <c r="Z159">
        <f t="shared" si="46"/>
        <v>54.4874579640625</v>
      </c>
      <c r="AA159">
        <f t="shared" si="47"/>
        <v>1.3930222518082306E-3</v>
      </c>
      <c r="AC159">
        <v>12.479999542235999</v>
      </c>
      <c r="AD159">
        <v>0.68207800388299999</v>
      </c>
      <c r="AE159">
        <v>1.810643822E-2</v>
      </c>
      <c r="AF159">
        <f>AE159/Info!$B$6</f>
        <v>1.4145654859375001</v>
      </c>
      <c r="AG159">
        <f t="shared" si="48"/>
        <v>56.5826194375</v>
      </c>
      <c r="AH159">
        <f t="shared" si="49"/>
        <v>1.4461523659193203E-3</v>
      </c>
      <c r="AJ159">
        <v>24.959999084473001</v>
      </c>
      <c r="AK159">
        <v>0.67515397071799998</v>
      </c>
      <c r="AL159">
        <v>9.6214478839999999E-3</v>
      </c>
      <c r="AM159">
        <f>AL159/Info!$B$6</f>
        <v>0.7516756159375001</v>
      </c>
      <c r="AN159">
        <f t="shared" si="50"/>
        <v>60.134049275000002</v>
      </c>
      <c r="AO159">
        <f t="shared" si="51"/>
        <v>1.5362327051718706E-3</v>
      </c>
      <c r="AQ159">
        <v>62.400001525878999</v>
      </c>
      <c r="AR159">
        <v>0.67342197895099998</v>
      </c>
      <c r="AS159">
        <v>4.5496830720000003E-3</v>
      </c>
      <c r="AT159">
        <f>AS159/Info!$B$6</f>
        <v>0.35544399000000004</v>
      </c>
      <c r="AU159">
        <f t="shared" si="52"/>
        <v>71.088798000000011</v>
      </c>
      <c r="AV159">
        <f t="shared" si="53"/>
        <v>1.8078898127264346E-3</v>
      </c>
      <c r="AX159">
        <v>124.709999084473</v>
      </c>
      <c r="AY159">
        <v>0.67017698288000005</v>
      </c>
      <c r="AZ159">
        <v>2.7811022010000002E-3</v>
      </c>
      <c r="BA159">
        <f>AZ159/Info!$B$6</f>
        <v>0.21727360945312504</v>
      </c>
      <c r="BB159">
        <f t="shared" si="54"/>
        <v>86.909443781250019</v>
      </c>
      <c r="BC159">
        <f t="shared" si="55"/>
        <v>2.2252020688207476E-3</v>
      </c>
      <c r="BE159">
        <v>312</v>
      </c>
      <c r="BF159">
        <v>0.66519898176199999</v>
      </c>
      <c r="BG159">
        <v>1.518706558E-3</v>
      </c>
      <c r="BH159">
        <f>BG159/Info!$B$6</f>
        <v>0.11864894984375002</v>
      </c>
      <c r="BI159">
        <f t="shared" si="56"/>
        <v>118.64894984375002</v>
      </c>
      <c r="BJ159">
        <f t="shared" si="57"/>
        <v>3.021961893E-3</v>
      </c>
      <c r="BL159">
        <v>624</v>
      </c>
      <c r="BM159">
        <v>0.66411697864499997</v>
      </c>
      <c r="BN159">
        <v>9.6528662799999997E-4</v>
      </c>
      <c r="BO159">
        <f>BN159/Info!$B$6</f>
        <v>7.5413017812500011E-2</v>
      </c>
      <c r="BP159">
        <f t="shared" si="58"/>
        <v>150.82603562500003</v>
      </c>
      <c r="BQ159">
        <f t="shared" si="59"/>
        <v>3.8192786739999996E-3</v>
      </c>
    </row>
    <row r="160" spans="1:69" x14ac:dyDescent="0.2">
      <c r="A160">
        <v>0.78500002622599996</v>
      </c>
      <c r="B160">
        <v>0.760412991047</v>
      </c>
      <c r="C160">
        <v>0.152690827847</v>
      </c>
      <c r="D160">
        <f>C160/Info!$B$6</f>
        <v>11.928970925546876</v>
      </c>
      <c r="E160">
        <f t="shared" si="40"/>
        <v>23.857941851093752</v>
      </c>
      <c r="F160">
        <f t="shared" si="41"/>
        <v>8.0286016159889244E-4</v>
      </c>
      <c r="H160">
        <v>1.5700000524519999</v>
      </c>
      <c r="I160">
        <v>0.69354701042199995</v>
      </c>
      <c r="J160">
        <v>-6.7614138126000006E-2</v>
      </c>
      <c r="K160">
        <f>J160/Info!$B$6</f>
        <v>-5.2823545410937509</v>
      </c>
      <c r="L160">
        <f t="shared" si="42"/>
        <v>-21.129418164375004</v>
      </c>
      <c r="M160">
        <f t="shared" si="43"/>
        <v>6.5059358372169499E-4</v>
      </c>
      <c r="O160">
        <v>2.3550000190730001</v>
      </c>
      <c r="P160">
        <v>0.681861996651</v>
      </c>
      <c r="Q160">
        <v>8.1491626799000003E-2</v>
      </c>
      <c r="R160">
        <f>Q160/Info!$B$6</f>
        <v>6.3665333436718754</v>
      </c>
      <c r="S160">
        <f t="shared" si="44"/>
        <v>50.932266749375003</v>
      </c>
      <c r="T160">
        <f t="shared" si="45"/>
        <v>1.221054689235839E-3</v>
      </c>
      <c r="V160">
        <v>6.2800002098079997</v>
      </c>
      <c r="W160">
        <v>0.69874101877200001</v>
      </c>
      <c r="X160">
        <v>3.4905705601000002E-2</v>
      </c>
      <c r="Y160">
        <f>X160/Info!$B$6</f>
        <v>2.7270082500781254</v>
      </c>
      <c r="Z160">
        <f t="shared" si="46"/>
        <v>54.540165001562507</v>
      </c>
      <c r="AA160">
        <f t="shared" si="47"/>
        <v>1.3955688793449311E-3</v>
      </c>
      <c r="AC160">
        <v>12.560000419616999</v>
      </c>
      <c r="AD160">
        <v>0.68619000911700001</v>
      </c>
      <c r="AE160">
        <v>1.8131738529000001E-2</v>
      </c>
      <c r="AF160">
        <f>AE160/Info!$B$6</f>
        <v>1.4165420725781253</v>
      </c>
      <c r="AG160">
        <f t="shared" si="48"/>
        <v>56.661682903125005</v>
      </c>
      <c r="AH160">
        <f t="shared" si="49"/>
        <v>1.4495429673038757E-3</v>
      </c>
      <c r="AJ160">
        <v>25.120000839233001</v>
      </c>
      <c r="AK160">
        <v>0.67904901504500004</v>
      </c>
      <c r="AL160">
        <v>9.6830651160000007E-3</v>
      </c>
      <c r="AM160">
        <f>AL160/Info!$B$6</f>
        <v>0.75648946218750013</v>
      </c>
      <c r="AN160">
        <f t="shared" si="50"/>
        <v>60.519156975000008</v>
      </c>
      <c r="AO160">
        <f t="shared" si="51"/>
        <v>1.5443779773936129E-3</v>
      </c>
      <c r="AQ160">
        <v>62.799999237061002</v>
      </c>
      <c r="AR160">
        <v>0.67731797695200002</v>
      </c>
      <c r="AS160">
        <v>4.5555117540000004E-3</v>
      </c>
      <c r="AT160">
        <f>AS160/Info!$B$6</f>
        <v>0.35589935578125004</v>
      </c>
      <c r="AU160">
        <f t="shared" si="52"/>
        <v>71.179871156250002</v>
      </c>
      <c r="AV160">
        <f t="shared" si="53"/>
        <v>1.8210285451331083E-3</v>
      </c>
      <c r="AX160">
        <v>125.51000213623</v>
      </c>
      <c r="AY160">
        <v>0.67428797483400005</v>
      </c>
      <c r="AZ160">
        <v>2.8177392669999999E-3</v>
      </c>
      <c r="BA160">
        <f>AZ160/Info!$B$6</f>
        <v>0.220135880234375</v>
      </c>
      <c r="BB160">
        <f t="shared" si="54"/>
        <v>88.054352093749998</v>
      </c>
      <c r="BC160">
        <f t="shared" si="55"/>
        <v>2.2395451303518278E-3</v>
      </c>
      <c r="BE160">
        <v>314</v>
      </c>
      <c r="BF160">
        <v>0.669310986996</v>
      </c>
      <c r="BG160">
        <v>1.5354868960000001E-3</v>
      </c>
      <c r="BH160">
        <f>BG160/Info!$B$6</f>
        <v>0.11995991375000002</v>
      </c>
      <c r="BI160">
        <f t="shared" si="56"/>
        <v>119.95991375000001</v>
      </c>
      <c r="BJ160">
        <f t="shared" si="57"/>
        <v>3.0541934540000001E-3</v>
      </c>
      <c r="BL160">
        <v>628</v>
      </c>
      <c r="BM160">
        <v>0.66801297664600001</v>
      </c>
      <c r="BN160">
        <v>9.7567052599999995E-4</v>
      </c>
      <c r="BO160">
        <f>BN160/Info!$B$6</f>
        <v>7.6224259843750003E-2</v>
      </c>
      <c r="BP160">
        <f t="shared" si="58"/>
        <v>152.44851968750001</v>
      </c>
      <c r="BQ160">
        <f t="shared" si="59"/>
        <v>3.8819143079999998E-3</v>
      </c>
    </row>
    <row r="161" spans="1:69" x14ac:dyDescent="0.2">
      <c r="A161">
        <v>0.79000002145799997</v>
      </c>
      <c r="B161">
        <v>0.75543600320799997</v>
      </c>
      <c r="C161">
        <v>0.137570813298</v>
      </c>
      <c r="D161">
        <f>C161/Info!$B$6</f>
        <v>10.747719788906251</v>
      </c>
      <c r="E161">
        <f t="shared" si="40"/>
        <v>21.495439577812501</v>
      </c>
      <c r="F161">
        <f t="shared" si="41"/>
        <v>7.2565341087874882E-4</v>
      </c>
      <c r="H161">
        <v>1.5800000429150001</v>
      </c>
      <c r="I161">
        <v>0.68857002258300004</v>
      </c>
      <c r="J161">
        <v>-7.2299212217000003E-2</v>
      </c>
      <c r="K161">
        <f>J161/Info!$B$6</f>
        <v>-5.648375954453126</v>
      </c>
      <c r="L161">
        <f t="shared" si="42"/>
        <v>-22.593503817812504</v>
      </c>
      <c r="M161">
        <f t="shared" si="43"/>
        <v>6.9956608453819956E-4</v>
      </c>
      <c r="O161">
        <v>2.3699998855589999</v>
      </c>
      <c r="P161">
        <v>0.68575698137300001</v>
      </c>
      <c r="Q161">
        <v>8.1685595213999998E-2</v>
      </c>
      <c r="R161">
        <f>Q161/Info!$B$6</f>
        <v>6.38168712609375</v>
      </c>
      <c r="S161">
        <f t="shared" si="44"/>
        <v>51.05349700875</v>
      </c>
      <c r="T161">
        <f t="shared" si="45"/>
        <v>1.2238182718756758E-3</v>
      </c>
      <c r="V161">
        <v>6.3200001716610004</v>
      </c>
      <c r="W161">
        <v>0.70263600349400002</v>
      </c>
      <c r="X161">
        <v>3.5015340893999998E-2</v>
      </c>
      <c r="Y161">
        <f>X161/Info!$B$6</f>
        <v>2.7355735073437502</v>
      </c>
      <c r="Z161">
        <f t="shared" si="46"/>
        <v>54.711470146875001</v>
      </c>
      <c r="AA161">
        <f t="shared" si="47"/>
        <v>1.3984195962609442E-3</v>
      </c>
      <c r="AC161">
        <v>12.640000343323001</v>
      </c>
      <c r="AD161">
        <v>0.69030100107199999</v>
      </c>
      <c r="AE161">
        <v>1.8190773204000001E-2</v>
      </c>
      <c r="AF161">
        <f>AE161/Info!$B$6</f>
        <v>1.4211541565625003</v>
      </c>
      <c r="AG161">
        <f t="shared" si="48"/>
        <v>56.846166262500013</v>
      </c>
      <c r="AH161">
        <f t="shared" si="49"/>
        <v>1.4528990837251704E-3</v>
      </c>
      <c r="AJ161">
        <v>25.280000686646002</v>
      </c>
      <c r="AK161">
        <v>0.68316000700000001</v>
      </c>
      <c r="AL161">
        <v>9.6730729569999997E-3</v>
      </c>
      <c r="AM161">
        <f>AL161/Info!$B$6</f>
        <v>0.75570882476562506</v>
      </c>
      <c r="AN161">
        <f t="shared" si="50"/>
        <v>60.456705981250003</v>
      </c>
      <c r="AO161">
        <f t="shared" si="51"/>
        <v>1.5484895690924907E-3</v>
      </c>
      <c r="AQ161">
        <v>63.200000762938998</v>
      </c>
      <c r="AR161">
        <v>0.68142902851099996</v>
      </c>
      <c r="AS161">
        <v>4.582989961E-3</v>
      </c>
      <c r="AT161">
        <f>AS161/Info!$B$6</f>
        <v>0.35804609070312504</v>
      </c>
      <c r="AU161">
        <f t="shared" si="52"/>
        <v>71.609218140625003</v>
      </c>
      <c r="AV161">
        <f t="shared" si="53"/>
        <v>1.8277073151193451E-3</v>
      </c>
      <c r="AX161">
        <v>126.30999755859401</v>
      </c>
      <c r="AY161">
        <v>0.67818301916099999</v>
      </c>
      <c r="AZ161">
        <v>2.8368907509999999E-3</v>
      </c>
      <c r="BA161">
        <f>AZ161/Info!$B$6</f>
        <v>0.22163208992187503</v>
      </c>
      <c r="BB161">
        <f t="shared" si="54"/>
        <v>88.652835968750011</v>
      </c>
      <c r="BC161">
        <f t="shared" si="55"/>
        <v>2.2618390647810484E-3</v>
      </c>
      <c r="BE161">
        <v>316</v>
      </c>
      <c r="BF161">
        <v>0.67320597171800001</v>
      </c>
      <c r="BG161">
        <v>1.5581654150000001E-3</v>
      </c>
      <c r="BH161">
        <f>BG161/Info!$B$6</f>
        <v>0.12173167304687502</v>
      </c>
      <c r="BI161">
        <f t="shared" si="56"/>
        <v>121.73167304687502</v>
      </c>
      <c r="BJ161">
        <f t="shared" si="57"/>
        <v>3.0936523110000002E-3</v>
      </c>
      <c r="BL161">
        <v>632</v>
      </c>
      <c r="BM161">
        <v>0.67190802097299995</v>
      </c>
      <c r="BN161">
        <v>9.9710293600000009E-4</v>
      </c>
      <c r="BO161">
        <f>BN161/Info!$B$6</f>
        <v>7.7898666875000008E-2</v>
      </c>
      <c r="BP161">
        <f t="shared" si="58"/>
        <v>155.79733375000001</v>
      </c>
      <c r="BQ161">
        <f t="shared" si="59"/>
        <v>3.9455469240000001E-3</v>
      </c>
    </row>
    <row r="162" spans="1:69" x14ac:dyDescent="0.2">
      <c r="A162">
        <v>0.795000016689</v>
      </c>
      <c r="B162">
        <v>0.75024300813699996</v>
      </c>
      <c r="C162">
        <v>0.123196154833</v>
      </c>
      <c r="D162">
        <f>C162/Info!$B$6</f>
        <v>9.6246995963281261</v>
      </c>
      <c r="E162">
        <f t="shared" si="40"/>
        <v>19.249399192656252</v>
      </c>
      <c r="F162">
        <f t="shared" si="41"/>
        <v>6.5191679852866853E-4</v>
      </c>
      <c r="H162">
        <v>1.5900000333790001</v>
      </c>
      <c r="I162">
        <v>0.68359297513999995</v>
      </c>
      <c r="J162">
        <v>-7.6877810061000001E-2</v>
      </c>
      <c r="K162">
        <f>J162/Info!$B$6</f>
        <v>-6.0060789110156261</v>
      </c>
      <c r="L162">
        <f t="shared" si="42"/>
        <v>-24.024315644062504</v>
      </c>
      <c r="M162">
        <f t="shared" si="43"/>
        <v>7.4588440011395926E-4</v>
      </c>
      <c r="O162">
        <v>2.3849999904630002</v>
      </c>
      <c r="P162">
        <v>0.68921899795499997</v>
      </c>
      <c r="Q162">
        <v>8.1862695515E-2</v>
      </c>
      <c r="R162">
        <f>Q162/Info!$B$6</f>
        <v>6.3955230871093756</v>
      </c>
      <c r="S162">
        <f t="shared" si="44"/>
        <v>51.164184696875004</v>
      </c>
      <c r="T162">
        <f t="shared" si="45"/>
        <v>1.2266207589024681E-3</v>
      </c>
      <c r="V162">
        <v>6.3600001335140002</v>
      </c>
      <c r="W162">
        <v>0.70674699544899999</v>
      </c>
      <c r="X162">
        <v>3.5124972462999997E-2</v>
      </c>
      <c r="Y162">
        <f>X162/Info!$B$6</f>
        <v>2.744138473671875</v>
      </c>
      <c r="Z162">
        <f t="shared" si="46"/>
        <v>54.882769473437499</v>
      </c>
      <c r="AA162">
        <f t="shared" si="47"/>
        <v>1.4028049293187265E-3</v>
      </c>
      <c r="AC162">
        <v>12.720000267029</v>
      </c>
      <c r="AD162">
        <v>0.69419598579399999</v>
      </c>
      <c r="AE162">
        <v>1.8249806016999999E-2</v>
      </c>
      <c r="AF162">
        <f>AE162/Info!$B$6</f>
        <v>1.425766095078125</v>
      </c>
      <c r="AG162">
        <f t="shared" si="48"/>
        <v>57.030643803124995</v>
      </c>
      <c r="AH162">
        <f t="shared" si="49"/>
        <v>1.4576217787412174E-3</v>
      </c>
      <c r="AJ162">
        <v>25.440000534058001</v>
      </c>
      <c r="AK162">
        <v>0.68705499172200002</v>
      </c>
      <c r="AL162">
        <v>9.7371879969999995E-3</v>
      </c>
      <c r="AM162">
        <f>AL162/Info!$B$6</f>
        <v>0.76071781226562507</v>
      </c>
      <c r="AN162">
        <f t="shared" si="50"/>
        <v>60.857424981250006</v>
      </c>
      <c r="AO162">
        <f t="shared" si="51"/>
        <v>1.5528193954335433E-3</v>
      </c>
      <c r="AQ162">
        <v>63.599998474121001</v>
      </c>
      <c r="AR162">
        <v>0.68554097414000004</v>
      </c>
      <c r="AS162">
        <v>4.5996429399999999E-3</v>
      </c>
      <c r="AT162">
        <f>AS162/Info!$B$6</f>
        <v>0.35934710468750003</v>
      </c>
      <c r="AU162">
        <f t="shared" si="52"/>
        <v>71.86942093750001</v>
      </c>
      <c r="AV162">
        <f t="shared" si="53"/>
        <v>1.8365160715122781E-3</v>
      </c>
      <c r="AX162">
        <v>127.110000610352</v>
      </c>
      <c r="AY162">
        <v>0.682295024395</v>
      </c>
      <c r="AZ162">
        <v>2.8435520359999999E-3</v>
      </c>
      <c r="BA162">
        <f>AZ162/Info!$B$6</f>
        <v>0.22215250281250001</v>
      </c>
      <c r="BB162">
        <f t="shared" si="54"/>
        <v>88.861001125000001</v>
      </c>
      <c r="BC162">
        <f t="shared" si="55"/>
        <v>2.2721857824683513E-3</v>
      </c>
      <c r="BE162">
        <v>318</v>
      </c>
      <c r="BF162">
        <v>0.67731797695200002</v>
      </c>
      <c r="BG162">
        <v>1.574530383E-3</v>
      </c>
      <c r="BH162">
        <f>BG162/Info!$B$6</f>
        <v>0.12301018617187501</v>
      </c>
      <c r="BI162">
        <f t="shared" si="56"/>
        <v>123.01018617187501</v>
      </c>
      <c r="BJ162">
        <f t="shared" si="57"/>
        <v>3.1326957979999999E-3</v>
      </c>
      <c r="BL162">
        <v>636</v>
      </c>
      <c r="BM162">
        <v>0.67601901292800004</v>
      </c>
      <c r="BN162">
        <v>1.014381647E-3</v>
      </c>
      <c r="BO162">
        <f>BN162/Info!$B$6</f>
        <v>7.9248566171875007E-2</v>
      </c>
      <c r="BP162">
        <f t="shared" si="58"/>
        <v>158.49713234375</v>
      </c>
      <c r="BQ162">
        <f t="shared" si="59"/>
        <v>4.0229691659999997E-3</v>
      </c>
    </row>
    <row r="163" spans="1:69" x14ac:dyDescent="0.2">
      <c r="A163">
        <v>0.80000001192100001</v>
      </c>
      <c r="B163">
        <v>0.74548202753100001</v>
      </c>
      <c r="C163">
        <v>0.109247416258</v>
      </c>
      <c r="D163">
        <f>C163/Info!$B$6</f>
        <v>8.5349543951562499</v>
      </c>
      <c r="E163">
        <f t="shared" si="40"/>
        <v>17.0699087903125</v>
      </c>
      <c r="F163">
        <f t="shared" si="41"/>
        <v>5.8110837358202761E-4</v>
      </c>
      <c r="H163">
        <v>1.600000023842</v>
      </c>
      <c r="I163">
        <v>0.67839998006799995</v>
      </c>
      <c r="J163">
        <v>-8.1030488013999993E-2</v>
      </c>
      <c r="K163">
        <f>J163/Info!$B$6</f>
        <v>-6.3305068760937502</v>
      </c>
      <c r="L163">
        <f t="shared" si="42"/>
        <v>-25.322027504375001</v>
      </c>
      <c r="M163">
        <f t="shared" si="43"/>
        <v>7.8954073738927522E-4</v>
      </c>
      <c r="O163">
        <v>2.400000095367</v>
      </c>
      <c r="P163">
        <v>0.69311398267699997</v>
      </c>
      <c r="Q163">
        <v>8.2098826765999999E-2</v>
      </c>
      <c r="R163">
        <f>Q163/Info!$B$6</f>
        <v>6.4139708410937502</v>
      </c>
      <c r="S163">
        <f t="shared" si="44"/>
        <v>51.311766728750001</v>
      </c>
      <c r="T163">
        <f t="shared" si="45"/>
        <v>1.2297200172172531E-3</v>
      </c>
      <c r="V163">
        <v>6.400000095367</v>
      </c>
      <c r="W163">
        <v>0.71085900068300001</v>
      </c>
      <c r="X163">
        <v>3.5175573081E-2</v>
      </c>
      <c r="Y163">
        <f>X163/Info!$B$6</f>
        <v>2.7480916469531254</v>
      </c>
      <c r="Z163">
        <f t="shared" si="46"/>
        <v>54.961832939062504</v>
      </c>
      <c r="AA163">
        <f t="shared" si="47"/>
        <v>1.406009570002538E-3</v>
      </c>
      <c r="AC163">
        <v>12.800000190735</v>
      </c>
      <c r="AD163">
        <v>0.69830799102800001</v>
      </c>
      <c r="AE163">
        <v>1.8266672269000001E-2</v>
      </c>
      <c r="AF163">
        <f>AE163/Info!$B$6</f>
        <v>1.4270837710156252</v>
      </c>
      <c r="AG163">
        <f t="shared" si="48"/>
        <v>57.083350840625009</v>
      </c>
      <c r="AH163">
        <f t="shared" si="49"/>
        <v>1.460657738445896E-3</v>
      </c>
      <c r="AJ163">
        <v>25.60000038147</v>
      </c>
      <c r="AK163">
        <v>0.69116699695600003</v>
      </c>
      <c r="AL163">
        <v>9.7779883069999997E-3</v>
      </c>
      <c r="AM163">
        <f>AL163/Info!$B$6</f>
        <v>0.76390533648437509</v>
      </c>
      <c r="AN163">
        <f t="shared" si="50"/>
        <v>61.112426918750003</v>
      </c>
      <c r="AO163">
        <f t="shared" si="51"/>
        <v>1.5612126154291317E-3</v>
      </c>
      <c r="AQ163">
        <v>64</v>
      </c>
      <c r="AR163">
        <v>0.68943601846699998</v>
      </c>
      <c r="AS163">
        <v>4.6154637819999997E-3</v>
      </c>
      <c r="AT163">
        <f>AS163/Info!$B$6</f>
        <v>0.36058310796874998</v>
      </c>
      <c r="AU163">
        <f t="shared" si="52"/>
        <v>72.116621593749997</v>
      </c>
      <c r="AV163">
        <f t="shared" si="53"/>
        <v>1.8430283749689084E-3</v>
      </c>
      <c r="AX163">
        <v>127.91000366210901</v>
      </c>
      <c r="AY163">
        <v>0.68640601634999998</v>
      </c>
      <c r="AZ163">
        <v>2.8726952150000002E-3</v>
      </c>
      <c r="BA163">
        <f>AZ163/Info!$B$6</f>
        <v>0.22442931367187505</v>
      </c>
      <c r="BB163">
        <f t="shared" si="54"/>
        <v>89.77172546875002</v>
      </c>
      <c r="BC163">
        <f t="shared" si="55"/>
        <v>2.2865076226987881E-3</v>
      </c>
      <c r="BE163">
        <v>320</v>
      </c>
      <c r="BF163">
        <v>0.68121302127799999</v>
      </c>
      <c r="BG163">
        <v>1.5854957750000001E-3</v>
      </c>
      <c r="BH163">
        <f>BG163/Info!$B$6</f>
        <v>0.12386685742187502</v>
      </c>
      <c r="BI163">
        <f t="shared" si="56"/>
        <v>123.86685742187501</v>
      </c>
      <c r="BJ163">
        <f t="shared" si="57"/>
        <v>3.160026158E-3</v>
      </c>
      <c r="BL163">
        <v>640</v>
      </c>
      <c r="BM163">
        <v>0.67991399765000005</v>
      </c>
      <c r="BN163">
        <v>1.030414365E-3</v>
      </c>
      <c r="BO163">
        <f>BN163/Info!$B$6</f>
        <v>8.0501122265625003E-2</v>
      </c>
      <c r="BP163">
        <f t="shared" si="58"/>
        <v>161.00224453125</v>
      </c>
      <c r="BQ163">
        <f t="shared" si="59"/>
        <v>4.0895920239999994E-3</v>
      </c>
    </row>
    <row r="164" spans="1:69" x14ac:dyDescent="0.2">
      <c r="A164">
        <v>0.80500000715300002</v>
      </c>
      <c r="B164">
        <v>0.74050498008700005</v>
      </c>
      <c r="C164">
        <v>9.5937542616999993E-2</v>
      </c>
      <c r="D164">
        <f>C164/Info!$B$6</f>
        <v>7.4951205169531248</v>
      </c>
      <c r="E164">
        <f t="shared" si="40"/>
        <v>14.99024103390625</v>
      </c>
      <c r="F164">
        <f t="shared" si="41"/>
        <v>5.1296190802655904E-4</v>
      </c>
      <c r="H164">
        <v>1.6100000143049999</v>
      </c>
      <c r="I164">
        <v>0.67363899946200001</v>
      </c>
      <c r="J164">
        <v>-8.4970213473000003E-2</v>
      </c>
      <c r="K164">
        <f>J164/Info!$B$6</f>
        <v>-6.638297927578126</v>
      </c>
      <c r="L164">
        <f t="shared" si="42"/>
        <v>-26.553191710312504</v>
      </c>
      <c r="M164">
        <f t="shared" si="43"/>
        <v>8.3000271586064912E-4</v>
      </c>
      <c r="O164">
        <v>2.4149999618529998</v>
      </c>
      <c r="P164">
        <v>0.697009980679</v>
      </c>
      <c r="Q164">
        <v>8.2200028002000006E-2</v>
      </c>
      <c r="R164">
        <f>Q164/Info!$B$6</f>
        <v>6.4218771876562508</v>
      </c>
      <c r="S164">
        <f t="shared" si="44"/>
        <v>51.375017501250007</v>
      </c>
      <c r="T164">
        <f t="shared" si="45"/>
        <v>1.2322304426613377E-3</v>
      </c>
      <c r="V164">
        <v>6.4400000572199998</v>
      </c>
      <c r="W164">
        <v>0.71475398540500001</v>
      </c>
      <c r="X164">
        <v>3.5302072763E-2</v>
      </c>
      <c r="Y164">
        <f>X164/Info!$B$6</f>
        <v>2.7579744346093751</v>
      </c>
      <c r="Z164">
        <f t="shared" si="46"/>
        <v>55.159488692187502</v>
      </c>
      <c r="AA164">
        <f t="shared" si="47"/>
        <v>1.4095515726246152E-3</v>
      </c>
      <c r="AC164">
        <v>12.880000114441</v>
      </c>
      <c r="AD164">
        <v>0.70220297575000001</v>
      </c>
      <c r="AE164">
        <v>1.8359439448E-2</v>
      </c>
      <c r="AF164">
        <f>AE164/Info!$B$6</f>
        <v>1.434331206875</v>
      </c>
      <c r="AG164">
        <f t="shared" si="48"/>
        <v>57.373248275000002</v>
      </c>
      <c r="AH164">
        <f t="shared" si="49"/>
        <v>1.4650430715037095E-3</v>
      </c>
      <c r="AJ164">
        <v>25.760000228881999</v>
      </c>
      <c r="AK164">
        <v>0.69506198167800004</v>
      </c>
      <c r="AL164">
        <v>9.7921434790000008E-3</v>
      </c>
      <c r="AM164">
        <f>AL164/Info!$B$6</f>
        <v>0.76501120929687516</v>
      </c>
      <c r="AN164">
        <f t="shared" si="50"/>
        <v>61.200896743750008</v>
      </c>
      <c r="AO164">
        <f t="shared" si="51"/>
        <v>1.5656090497963579E-3</v>
      </c>
      <c r="AQ164">
        <v>64.400001525879006</v>
      </c>
      <c r="AR164">
        <v>0.69354701042199995</v>
      </c>
      <c r="AS164">
        <v>4.6429415230000003E-3</v>
      </c>
      <c r="AT164">
        <f>AS164/Info!$B$6</f>
        <v>0.36272980648437508</v>
      </c>
      <c r="AU164">
        <f t="shared" si="52"/>
        <v>72.545961296875021</v>
      </c>
      <c r="AV164">
        <f t="shared" si="53"/>
        <v>1.8516881246031407E-3</v>
      </c>
      <c r="AX164">
        <v>128.71000671386699</v>
      </c>
      <c r="AY164">
        <v>0.69030100107199999</v>
      </c>
      <c r="AZ164">
        <v>2.8810219369999998E-3</v>
      </c>
      <c r="BA164">
        <f>AZ164/Info!$B$6</f>
        <v>0.22507983882812502</v>
      </c>
      <c r="BB164">
        <f t="shared" si="54"/>
        <v>90.031935531249999</v>
      </c>
      <c r="BC164">
        <f t="shared" si="55"/>
        <v>2.3014956402761253E-3</v>
      </c>
      <c r="BE164">
        <v>322</v>
      </c>
      <c r="BF164">
        <v>0.68510800600099997</v>
      </c>
      <c r="BG164">
        <v>1.6090880379999999E-3</v>
      </c>
      <c r="BH164">
        <f>BG164/Info!$B$6</f>
        <v>0.12571000296875001</v>
      </c>
      <c r="BI164">
        <f t="shared" si="56"/>
        <v>125.71000296875</v>
      </c>
      <c r="BJ164">
        <f t="shared" si="57"/>
        <v>3.1945838129999998E-3</v>
      </c>
      <c r="BL164">
        <v>644</v>
      </c>
      <c r="BM164">
        <v>0.68380898237200005</v>
      </c>
      <c r="BN164">
        <v>1.0491885479999999E-3</v>
      </c>
      <c r="BO164">
        <f>BN164/Info!$B$6</f>
        <v>8.1967855312500004E-2</v>
      </c>
      <c r="BP164">
        <f t="shared" si="58"/>
        <v>163.93571062500001</v>
      </c>
      <c r="BQ164">
        <f t="shared" si="59"/>
        <v>4.1592058260000002E-3</v>
      </c>
    </row>
    <row r="165" spans="1:69" x14ac:dyDescent="0.2">
      <c r="A165">
        <v>0.81000000238400005</v>
      </c>
      <c r="B165">
        <v>0.73552799224900001</v>
      </c>
      <c r="C165">
        <v>8.3160065113999995E-2</v>
      </c>
      <c r="D165">
        <f>C165/Info!$B$6</f>
        <v>6.4968800870312506</v>
      </c>
      <c r="E165">
        <f t="shared" si="40"/>
        <v>12.993760174062501</v>
      </c>
      <c r="F165">
        <f t="shared" si="41"/>
        <v>4.4774359226925714E-4</v>
      </c>
      <c r="H165">
        <v>1.6200000047680001</v>
      </c>
      <c r="I165">
        <v>0.66866201162299999</v>
      </c>
      <c r="J165">
        <v>-8.8590495288000004E-2</v>
      </c>
      <c r="K165">
        <f>J165/Info!$B$6</f>
        <v>-6.9211324443750009</v>
      </c>
      <c r="L165">
        <f t="shared" si="42"/>
        <v>-27.684529777500003</v>
      </c>
      <c r="M165">
        <f t="shared" si="43"/>
        <v>8.6780271618077341E-4</v>
      </c>
      <c r="O165">
        <v>2.4300000667570001</v>
      </c>
      <c r="P165">
        <v>0.70068800449400004</v>
      </c>
      <c r="Q165">
        <v>8.2444593309999994E-2</v>
      </c>
      <c r="R165">
        <f>Q165/Info!$B$6</f>
        <v>6.4409838523437504</v>
      </c>
      <c r="S165">
        <f t="shared" si="44"/>
        <v>51.527870818750003</v>
      </c>
      <c r="T165">
        <f t="shared" si="45"/>
        <v>1.2348432957797E-3</v>
      </c>
      <c r="V165">
        <v>6.4800000190729996</v>
      </c>
      <c r="W165">
        <v>0.71886599063900003</v>
      </c>
      <c r="X165">
        <v>3.5369541496000002E-2</v>
      </c>
      <c r="Y165">
        <f>X165/Info!$B$6</f>
        <v>2.7632454293750004</v>
      </c>
      <c r="Z165">
        <f t="shared" si="46"/>
        <v>55.264908587500003</v>
      </c>
      <c r="AA165">
        <f t="shared" si="47"/>
        <v>1.4134309372249589E-3</v>
      </c>
      <c r="AC165">
        <v>12.960000038146999</v>
      </c>
      <c r="AD165">
        <v>0.70609802007699995</v>
      </c>
      <c r="AE165">
        <v>1.8426906316999999E-2</v>
      </c>
      <c r="AF165">
        <f>AE165/Info!$B$6</f>
        <v>1.4396020560156251</v>
      </c>
      <c r="AG165">
        <f t="shared" si="48"/>
        <v>57.584082240625001</v>
      </c>
      <c r="AH165">
        <f t="shared" si="49"/>
        <v>1.4714524273112611E-3</v>
      </c>
      <c r="AJ165">
        <v>25.920000076293999</v>
      </c>
      <c r="AK165">
        <v>0.69917398691199995</v>
      </c>
      <c r="AL165">
        <v>9.8254503679999997E-3</v>
      </c>
      <c r="AM165">
        <f>AL165/Info!$B$6</f>
        <v>0.76761330999999999</v>
      </c>
      <c r="AN165">
        <f t="shared" si="50"/>
        <v>61.409064799999996</v>
      </c>
      <c r="AO165">
        <f t="shared" si="51"/>
        <v>1.5694060110552877E-3</v>
      </c>
      <c r="AQ165">
        <v>64.800003051757997</v>
      </c>
      <c r="AR165">
        <v>0.69744199514399996</v>
      </c>
      <c r="AS165">
        <v>4.6304515560000002E-3</v>
      </c>
      <c r="AT165">
        <f>AS165/Info!$B$6</f>
        <v>0.36175402781250005</v>
      </c>
      <c r="AU165">
        <f t="shared" si="52"/>
        <v>72.350805562500014</v>
      </c>
      <c r="AV165">
        <f t="shared" si="53"/>
        <v>1.8546856908378399E-3</v>
      </c>
      <c r="AX165">
        <v>129.50999450683599</v>
      </c>
      <c r="AY165">
        <v>0.694413006306</v>
      </c>
      <c r="AZ165">
        <v>2.9051692690000002E-3</v>
      </c>
      <c r="BA165">
        <f>AZ165/Info!$B$6</f>
        <v>0.22696634914062502</v>
      </c>
      <c r="BB165">
        <f t="shared" si="54"/>
        <v>90.786539656250014</v>
      </c>
      <c r="BC165">
        <f t="shared" si="55"/>
        <v>2.314441166292305E-3</v>
      </c>
      <c r="BE165">
        <v>324</v>
      </c>
      <c r="BF165">
        <v>0.68921899795499997</v>
      </c>
      <c r="BG165">
        <v>1.6231270269999999E-3</v>
      </c>
      <c r="BH165">
        <f>BG165/Info!$B$6</f>
        <v>0.126806798984375</v>
      </c>
      <c r="BI165">
        <f t="shared" si="56"/>
        <v>126.80679898437499</v>
      </c>
      <c r="BJ165">
        <f t="shared" si="57"/>
        <v>3.2322150649999998E-3</v>
      </c>
      <c r="BL165">
        <v>648</v>
      </c>
      <c r="BM165">
        <v>0.68792098760599996</v>
      </c>
      <c r="BN165">
        <v>1.0672148780000001E-3</v>
      </c>
      <c r="BO165">
        <f>BN165/Info!$B$6</f>
        <v>8.3376162343750018E-2</v>
      </c>
      <c r="BP165">
        <f t="shared" si="58"/>
        <v>166.75232468750002</v>
      </c>
      <c r="BQ165">
        <f t="shared" si="59"/>
        <v>4.2328068520000005E-3</v>
      </c>
    </row>
    <row r="166" spans="1:69" x14ac:dyDescent="0.2">
      <c r="A166">
        <v>0.81499999761599995</v>
      </c>
      <c r="B166">
        <v>0.73055100440999998</v>
      </c>
      <c r="C166">
        <v>7.0808507502000004E-2</v>
      </c>
      <c r="D166">
        <f>C166/Info!$B$6</f>
        <v>5.5319146485937507</v>
      </c>
      <c r="E166">
        <f t="shared" si="40"/>
        <v>11.063829297187501</v>
      </c>
      <c r="F166">
        <f t="shared" si="41"/>
        <v>3.8492106447891508E-4</v>
      </c>
      <c r="H166">
        <v>1.6299999952319999</v>
      </c>
      <c r="I166">
        <v>0.66368502378500005</v>
      </c>
      <c r="J166">
        <v>-9.1997824608999995E-2</v>
      </c>
      <c r="K166">
        <f>J166/Info!$B$6</f>
        <v>-7.1873300475781257</v>
      </c>
      <c r="L166">
        <f t="shared" si="42"/>
        <v>-28.749320190312503</v>
      </c>
      <c r="M166">
        <f t="shared" si="43"/>
        <v>9.0294073843987237E-4</v>
      </c>
      <c r="O166">
        <v>2.4449999332429999</v>
      </c>
      <c r="P166">
        <v>0.70458298921600004</v>
      </c>
      <c r="Q166">
        <v>8.2621693610999997E-2</v>
      </c>
      <c r="R166">
        <f>Q166/Info!$B$6</f>
        <v>6.454819813359375</v>
      </c>
      <c r="S166">
        <f t="shared" si="44"/>
        <v>51.638558506875</v>
      </c>
      <c r="T166">
        <f t="shared" si="45"/>
        <v>1.2379861325773696E-3</v>
      </c>
      <c r="V166">
        <v>6.5199999809270004</v>
      </c>
      <c r="W166">
        <v>0.72276097536100004</v>
      </c>
      <c r="X166">
        <v>3.5462308674999998E-2</v>
      </c>
      <c r="Y166">
        <f>X166/Info!$B$6</f>
        <v>2.7704928652343752</v>
      </c>
      <c r="Z166">
        <f t="shared" si="46"/>
        <v>55.409857304687499</v>
      </c>
      <c r="AA166">
        <f t="shared" si="47"/>
        <v>1.4166356524441493E-3</v>
      </c>
      <c r="AC166">
        <v>13.039999961853001</v>
      </c>
      <c r="AD166">
        <v>0.71021002531099997</v>
      </c>
      <c r="AE166">
        <v>1.8460640683999999E-2</v>
      </c>
      <c r="AF166">
        <f>AE166/Info!$B$6</f>
        <v>1.4422375534375</v>
      </c>
      <c r="AG166">
        <f t="shared" si="48"/>
        <v>57.6895021375</v>
      </c>
      <c r="AH166">
        <f t="shared" si="49"/>
        <v>1.4755004728907702E-3</v>
      </c>
      <c r="AJ166">
        <v>26.079999923706001</v>
      </c>
      <c r="AK166">
        <v>0.70306897163399995</v>
      </c>
      <c r="AL166">
        <v>9.8595898600000002E-3</v>
      </c>
      <c r="AM166">
        <f>AL166/Info!$B$6</f>
        <v>0.7702804578125001</v>
      </c>
      <c r="AN166">
        <f t="shared" si="50"/>
        <v>61.622436625000006</v>
      </c>
      <c r="AO166">
        <f t="shared" si="51"/>
        <v>1.5748017163895686E-3</v>
      </c>
      <c r="AQ166">
        <v>65.199996948242003</v>
      </c>
      <c r="AR166">
        <v>0.70133697986599997</v>
      </c>
      <c r="AS166">
        <v>4.6679214569999997E-3</v>
      </c>
      <c r="AT166">
        <f>AS166/Info!$B$6</f>
        <v>0.36468136382812499</v>
      </c>
      <c r="AU166">
        <f t="shared" si="52"/>
        <v>72.936272765624992</v>
      </c>
      <c r="AV166">
        <f t="shared" si="53"/>
        <v>1.8596462262157961E-3</v>
      </c>
      <c r="AX166">
        <v>130.30999755859401</v>
      </c>
      <c r="AY166">
        <v>0.69830799102800001</v>
      </c>
      <c r="AZ166">
        <v>2.9051692690000002E-3</v>
      </c>
      <c r="BA166">
        <f>AZ166/Info!$B$6</f>
        <v>0.22696634914062502</v>
      </c>
      <c r="BB166">
        <f t="shared" si="54"/>
        <v>90.786539656250014</v>
      </c>
      <c r="BC166">
        <f t="shared" si="55"/>
        <v>2.3241442810735913E-3</v>
      </c>
      <c r="BE166">
        <v>326</v>
      </c>
      <c r="BF166">
        <v>0.69311398267699997</v>
      </c>
      <c r="BG166">
        <v>1.635836903E-3</v>
      </c>
      <c r="BH166">
        <f>BG166/Info!$B$6</f>
        <v>0.12779975804687502</v>
      </c>
      <c r="BI166">
        <f t="shared" si="56"/>
        <v>127.79975804687501</v>
      </c>
      <c r="BJ166">
        <f t="shared" si="57"/>
        <v>3.2589639299999999E-3</v>
      </c>
      <c r="BL166">
        <v>652</v>
      </c>
      <c r="BM166">
        <v>0.69181597232799996</v>
      </c>
      <c r="BN166">
        <v>1.0839953319999999E-3</v>
      </c>
      <c r="BO166">
        <f>BN166/Info!$B$6</f>
        <v>8.4687135312499995E-2</v>
      </c>
      <c r="BP166">
        <f t="shared" si="58"/>
        <v>169.37427062499998</v>
      </c>
      <c r="BQ166">
        <f t="shared" si="59"/>
        <v>4.3024204199999996E-3</v>
      </c>
    </row>
    <row r="167" spans="1:69" x14ac:dyDescent="0.2">
      <c r="A167">
        <v>0.81999999284699998</v>
      </c>
      <c r="B167">
        <v>0.72557401657099996</v>
      </c>
      <c r="C167">
        <v>5.8882866054999997E-2</v>
      </c>
      <c r="D167">
        <f>C167/Info!$B$6</f>
        <v>4.600223910546875</v>
      </c>
      <c r="E167">
        <f t="shared" si="40"/>
        <v>9.2004478210937499</v>
      </c>
      <c r="F167">
        <f t="shared" si="41"/>
        <v>3.242281246434218E-4</v>
      </c>
      <c r="H167">
        <v>1.6399999856950001</v>
      </c>
      <c r="I167">
        <v>0.65849101543400002</v>
      </c>
      <c r="J167">
        <v>-9.5192186533999995E-2</v>
      </c>
      <c r="K167">
        <f>J167/Info!$B$6</f>
        <v>-7.4368895729687505</v>
      </c>
      <c r="L167">
        <f t="shared" si="42"/>
        <v>-29.747558291875002</v>
      </c>
      <c r="M167">
        <f t="shared" si="43"/>
        <v>9.3594916309944611E-4</v>
      </c>
      <c r="O167">
        <v>2.4600000381470002</v>
      </c>
      <c r="P167">
        <v>0.70826202631000001</v>
      </c>
      <c r="Q167">
        <v>8.2815662026000006E-2</v>
      </c>
      <c r="R167">
        <f>Q167/Info!$B$6</f>
        <v>6.4699735957812514</v>
      </c>
      <c r="S167">
        <f t="shared" si="44"/>
        <v>51.759788766250011</v>
      </c>
      <c r="T167">
        <f t="shared" si="45"/>
        <v>1.240788844797701E-3</v>
      </c>
      <c r="V167">
        <v>6.5599999427800002</v>
      </c>
      <c r="W167">
        <v>0.72687202691999997</v>
      </c>
      <c r="X167">
        <v>3.5521343349999998E-2</v>
      </c>
      <c r="Y167">
        <f>X167/Info!$B$6</f>
        <v>2.7751049492187501</v>
      </c>
      <c r="Z167">
        <f t="shared" si="46"/>
        <v>55.502098984374996</v>
      </c>
      <c r="AA167">
        <f t="shared" si="47"/>
        <v>1.4196716865933063E-3</v>
      </c>
      <c r="AC167">
        <v>13.119999885559</v>
      </c>
      <c r="AD167">
        <v>0.71432101726499997</v>
      </c>
      <c r="AE167">
        <v>1.8519673495999998E-2</v>
      </c>
      <c r="AF167">
        <f>AE167/Info!$B$6</f>
        <v>1.4468494918749999</v>
      </c>
      <c r="AG167">
        <f t="shared" si="48"/>
        <v>57.873979674999994</v>
      </c>
      <c r="AH167">
        <f t="shared" si="49"/>
        <v>1.479211156511948E-3</v>
      </c>
      <c r="AJ167">
        <v>26.239999771118001</v>
      </c>
      <c r="AK167">
        <v>0.707180023193</v>
      </c>
      <c r="AL167">
        <v>9.9062193190000009E-3</v>
      </c>
      <c r="AM167">
        <f>AL167/Info!$B$6</f>
        <v>0.77392338429687513</v>
      </c>
      <c r="AN167">
        <f t="shared" si="50"/>
        <v>61.91387074375001</v>
      </c>
      <c r="AO167">
        <f t="shared" si="51"/>
        <v>1.5812632263073471E-3</v>
      </c>
      <c r="AQ167">
        <v>65.599998474120994</v>
      </c>
      <c r="AR167">
        <v>0.70544898509999998</v>
      </c>
      <c r="AS167">
        <v>4.6820770949999998E-3</v>
      </c>
      <c r="AT167">
        <f>AS167/Info!$B$6</f>
        <v>0.36578727304687503</v>
      </c>
      <c r="AU167">
        <f t="shared" si="52"/>
        <v>73.157454609375009</v>
      </c>
      <c r="AV167">
        <f t="shared" si="53"/>
        <v>1.8700068438831806E-3</v>
      </c>
      <c r="AX167">
        <v>131.11000061035199</v>
      </c>
      <c r="AY167">
        <v>0.70241898298299998</v>
      </c>
      <c r="AZ167">
        <v>2.9318144080000001E-3</v>
      </c>
      <c r="BA167">
        <f>AZ167/Info!$B$6</f>
        <v>0.22904800062500003</v>
      </c>
      <c r="BB167">
        <f t="shared" si="54"/>
        <v>91.619200250000006</v>
      </c>
      <c r="BC167">
        <f t="shared" si="55"/>
        <v>2.3348023773307664E-3</v>
      </c>
      <c r="BE167">
        <v>328</v>
      </c>
      <c r="BF167">
        <v>0.69722598791099999</v>
      </c>
      <c r="BG167">
        <v>1.6540294750000001E-3</v>
      </c>
      <c r="BH167">
        <f>BG167/Info!$B$6</f>
        <v>0.12922105273437501</v>
      </c>
      <c r="BI167">
        <f t="shared" si="56"/>
        <v>129.22105273437501</v>
      </c>
      <c r="BJ167">
        <f t="shared" si="57"/>
        <v>3.289866378E-3</v>
      </c>
      <c r="BL167">
        <v>656</v>
      </c>
      <c r="BM167">
        <v>0.69571101665500001</v>
      </c>
      <c r="BN167">
        <v>1.0975359470000001E-3</v>
      </c>
      <c r="BO167">
        <f>BN167/Info!$B$6</f>
        <v>8.574499585937502E-2</v>
      </c>
      <c r="BP167">
        <f t="shared" si="58"/>
        <v>171.48999171875005</v>
      </c>
      <c r="BQ167">
        <f t="shared" si="59"/>
        <v>4.3630625579999995E-3</v>
      </c>
    </row>
    <row r="168" spans="1:69" x14ac:dyDescent="0.2">
      <c r="A168">
        <v>0.82499998807899999</v>
      </c>
      <c r="B168">
        <v>0.72059702873200004</v>
      </c>
      <c r="C168">
        <v>4.748961702E-2</v>
      </c>
      <c r="D168">
        <f>C168/Info!$B$6</f>
        <v>3.7101263296875002</v>
      </c>
      <c r="E168">
        <f t="shared" si="40"/>
        <v>7.4202526593750004</v>
      </c>
      <c r="F168">
        <f t="shared" si="41"/>
        <v>2.6593095409550084E-4</v>
      </c>
      <c r="H168">
        <v>1.649999976158</v>
      </c>
      <c r="I168">
        <v>0.65351402759599997</v>
      </c>
      <c r="J168">
        <v>-9.8280079662999995E-2</v>
      </c>
      <c r="K168">
        <f>J168/Info!$B$6</f>
        <v>-7.6781312236718753</v>
      </c>
      <c r="L168">
        <f t="shared" si="42"/>
        <v>-30.712524894687501</v>
      </c>
      <c r="M168">
        <f t="shared" si="43"/>
        <v>9.6736040841249177E-4</v>
      </c>
      <c r="O168">
        <v>2.474999904633</v>
      </c>
      <c r="P168">
        <v>0.71194100379900005</v>
      </c>
      <c r="Q168">
        <v>8.3001196383999998E-2</v>
      </c>
      <c r="R168">
        <f>Q168/Info!$B$6</f>
        <v>6.4844684675000002</v>
      </c>
      <c r="S168">
        <f t="shared" si="44"/>
        <v>51.875747740000001</v>
      </c>
      <c r="T168">
        <f t="shared" si="45"/>
        <v>1.2436153686389685E-3</v>
      </c>
      <c r="V168">
        <v>6.599999904633</v>
      </c>
      <c r="W168">
        <v>0.73076701164199998</v>
      </c>
      <c r="X168">
        <v>3.5630974918999997E-2</v>
      </c>
      <c r="Y168">
        <f>X168/Info!$B$6</f>
        <v>2.7836699155468749</v>
      </c>
      <c r="Z168">
        <f t="shared" si="46"/>
        <v>55.673398310937493</v>
      </c>
      <c r="AA168">
        <f t="shared" si="47"/>
        <v>1.4230450082562507E-3</v>
      </c>
      <c r="AC168">
        <v>13.199999809265</v>
      </c>
      <c r="AD168">
        <v>0.71843302249899998</v>
      </c>
      <c r="AE168">
        <v>1.8578708172E-2</v>
      </c>
      <c r="AF168">
        <f>AE168/Info!$B$6</f>
        <v>1.4514615759375002</v>
      </c>
      <c r="AG168">
        <f t="shared" si="48"/>
        <v>58.058463037500005</v>
      </c>
      <c r="AH168">
        <f t="shared" si="49"/>
        <v>1.4839338515280276E-3</v>
      </c>
      <c r="AJ168">
        <v>26.39999961853</v>
      </c>
      <c r="AK168">
        <v>0.71129202842700001</v>
      </c>
      <c r="AL168">
        <v>9.9120475349999994E-3</v>
      </c>
      <c r="AM168">
        <f>AL168/Info!$B$6</f>
        <v>0.77437871367187505</v>
      </c>
      <c r="AN168">
        <f t="shared" si="50"/>
        <v>61.950297093750002</v>
      </c>
      <c r="AO168">
        <f t="shared" si="51"/>
        <v>1.5854598363051412E-3</v>
      </c>
      <c r="AQ168">
        <v>66</v>
      </c>
      <c r="AR168">
        <v>0.709560990334</v>
      </c>
      <c r="AS168">
        <v>4.6887383799999998E-3</v>
      </c>
      <c r="AT168">
        <f>AS168/Info!$B$6</f>
        <v>0.36630768593750002</v>
      </c>
      <c r="AU168">
        <f t="shared" si="52"/>
        <v>73.261537187499997</v>
      </c>
      <c r="AV168">
        <f t="shared" si="53"/>
        <v>1.8741702443652996E-3</v>
      </c>
      <c r="AX168">
        <v>131.91000366210901</v>
      </c>
      <c r="AY168">
        <v>0.70631498098400003</v>
      </c>
      <c r="AZ168">
        <v>2.9509658930000002E-3</v>
      </c>
      <c r="BA168">
        <f>AZ168/Info!$B$6</f>
        <v>0.23054421039062503</v>
      </c>
      <c r="BB168">
        <f t="shared" si="54"/>
        <v>92.217684156250016</v>
      </c>
      <c r="BC168">
        <f t="shared" si="55"/>
        <v>2.3531210968080305E-3</v>
      </c>
      <c r="BE168">
        <v>330</v>
      </c>
      <c r="BF168">
        <v>0.70112097263299999</v>
      </c>
      <c r="BG168">
        <v>1.6668224709999999E-3</v>
      </c>
      <c r="BH168">
        <f>BG168/Info!$B$6</f>
        <v>0.130220505546875</v>
      </c>
      <c r="BI168">
        <f t="shared" si="56"/>
        <v>130.22050554687499</v>
      </c>
      <c r="BJ168">
        <f t="shared" si="57"/>
        <v>3.3208519460000002E-3</v>
      </c>
      <c r="BL168">
        <v>660</v>
      </c>
      <c r="BM168">
        <v>0.69982302188900003</v>
      </c>
      <c r="BN168">
        <v>1.1195497349999999E-3</v>
      </c>
      <c r="BO168">
        <f>BN168/Info!$B$6</f>
        <v>8.7464823046875001E-2</v>
      </c>
      <c r="BP168">
        <f t="shared" si="58"/>
        <v>174.92964609374999</v>
      </c>
      <c r="BQ168">
        <f t="shared" si="59"/>
        <v>4.4341713640000001E-3</v>
      </c>
    </row>
    <row r="169" spans="1:69" x14ac:dyDescent="0.2">
      <c r="A169">
        <v>0.829999983311</v>
      </c>
      <c r="B169">
        <v>0.71561998128899995</v>
      </c>
      <c r="C169">
        <v>3.6415804178E-2</v>
      </c>
      <c r="D169">
        <f>C169/Info!$B$6</f>
        <v>2.8449847014062501</v>
      </c>
      <c r="E169">
        <f t="shared" si="40"/>
        <v>5.6899694028125003</v>
      </c>
      <c r="F169">
        <f t="shared" si="41"/>
        <v>2.0976335296447627E-4</v>
      </c>
      <c r="H169">
        <v>1.6599999666209999</v>
      </c>
      <c r="I169">
        <v>0.64853698015200001</v>
      </c>
      <c r="J169">
        <v>-0.10115501284599999</v>
      </c>
      <c r="K169">
        <f>J169/Info!$B$6</f>
        <v>-7.90273537859375</v>
      </c>
      <c r="L169">
        <f t="shared" si="42"/>
        <v>-31.610941514375</v>
      </c>
      <c r="M169">
        <f t="shared" si="43"/>
        <v>9.9717451153875447E-4</v>
      </c>
      <c r="O169">
        <v>2.4900000095369998</v>
      </c>
      <c r="P169">
        <v>0.71583598852200003</v>
      </c>
      <c r="Q169">
        <v>8.3195164799999999E-2</v>
      </c>
      <c r="R169">
        <f>Q169/Info!$B$6</f>
        <v>6.4996222500000007</v>
      </c>
      <c r="S169">
        <f t="shared" si="44"/>
        <v>51.996978000000006</v>
      </c>
      <c r="T169">
        <f t="shared" si="45"/>
        <v>1.2464814262115229E-3</v>
      </c>
      <c r="V169">
        <v>6.6399998664859998</v>
      </c>
      <c r="W169">
        <v>0.73466199636499996</v>
      </c>
      <c r="X169">
        <v>3.5774342716000003E-2</v>
      </c>
      <c r="Y169">
        <f>X169/Info!$B$6</f>
        <v>2.7948705246875005</v>
      </c>
      <c r="Z169">
        <f t="shared" si="46"/>
        <v>55.897410493750009</v>
      </c>
      <c r="AA169">
        <f t="shared" si="47"/>
        <v>1.4281049907506672E-3</v>
      </c>
      <c r="AC169">
        <v>13.279999732971</v>
      </c>
      <c r="AD169">
        <v>0.72232800722099999</v>
      </c>
      <c r="AE169">
        <v>1.8637740985000002E-2</v>
      </c>
      <c r="AF169">
        <f>AE169/Info!$B$6</f>
        <v>1.4560735144531252</v>
      </c>
      <c r="AG169">
        <f t="shared" si="48"/>
        <v>58.242940578125001</v>
      </c>
      <c r="AH169">
        <f t="shared" si="49"/>
        <v>1.4886565465841071E-3</v>
      </c>
      <c r="AJ169">
        <v>26.559999465941999</v>
      </c>
      <c r="AK169">
        <v>0.71518701314900002</v>
      </c>
      <c r="AL169">
        <v>9.9653387439999994E-3</v>
      </c>
      <c r="AM169">
        <f>AL169/Info!$B$6</f>
        <v>0.77854208937500002</v>
      </c>
      <c r="AN169">
        <f t="shared" si="50"/>
        <v>62.283367149999997</v>
      </c>
      <c r="AO169">
        <f t="shared" si="51"/>
        <v>1.5901893857946836E-3</v>
      </c>
      <c r="AQ169">
        <v>66.400001525879006</v>
      </c>
      <c r="AR169">
        <v>0.713455975056</v>
      </c>
      <c r="AS169">
        <v>4.7095548359999996E-3</v>
      </c>
      <c r="AT169">
        <f>AS169/Info!$B$6</f>
        <v>0.36793397156250002</v>
      </c>
      <c r="AU169">
        <f t="shared" si="52"/>
        <v>73.586794312500004</v>
      </c>
      <c r="AV169">
        <f t="shared" si="53"/>
        <v>1.879665813529154E-3</v>
      </c>
      <c r="AX169">
        <v>132.71000671386699</v>
      </c>
      <c r="AY169">
        <v>0.71042597293900001</v>
      </c>
      <c r="AZ169">
        <v>2.9418065679999998E-3</v>
      </c>
      <c r="BA169">
        <f>AZ169/Info!$B$6</f>
        <v>0.22982863812500001</v>
      </c>
      <c r="BB169">
        <f t="shared" si="54"/>
        <v>91.931455249999999</v>
      </c>
      <c r="BC169">
        <f t="shared" si="55"/>
        <v>2.3571179760576997E-3</v>
      </c>
      <c r="BE169">
        <v>332</v>
      </c>
      <c r="BF169">
        <v>0.70523297786700001</v>
      </c>
      <c r="BG169">
        <v>1.6850980459999999E-3</v>
      </c>
      <c r="BH169">
        <f>BG169/Info!$B$6</f>
        <v>0.13164828484375002</v>
      </c>
      <c r="BI169">
        <f t="shared" si="56"/>
        <v>131.64828484375002</v>
      </c>
      <c r="BJ169">
        <f t="shared" si="57"/>
        <v>3.3519205169999997E-3</v>
      </c>
      <c r="BL169">
        <v>664</v>
      </c>
      <c r="BM169">
        <v>0.70371800661100004</v>
      </c>
      <c r="BN169">
        <v>1.1360809439999999E-3</v>
      </c>
      <c r="BO169">
        <f>BN169/Info!$B$6</f>
        <v>8.8756323750000005E-2</v>
      </c>
      <c r="BP169">
        <f t="shared" si="58"/>
        <v>177.51264750000001</v>
      </c>
      <c r="BQ169">
        <f t="shared" si="59"/>
        <v>4.5112613580000002E-3</v>
      </c>
    </row>
    <row r="170" spans="1:69" x14ac:dyDescent="0.2">
      <c r="A170">
        <v>0.83499997854200003</v>
      </c>
      <c r="B170">
        <v>0.71042597293900001</v>
      </c>
      <c r="C170">
        <v>2.5767907499999999E-2</v>
      </c>
      <c r="D170">
        <f>C170/Info!$B$6</f>
        <v>2.0131177734375001</v>
      </c>
      <c r="E170">
        <f t="shared" si="40"/>
        <v>4.0262355468750002</v>
      </c>
      <c r="F170">
        <f t="shared" si="41"/>
        <v>1.5545913091794049E-4</v>
      </c>
      <c r="H170">
        <v>1.6699999570849999</v>
      </c>
      <c r="I170">
        <v>0.64355999231299998</v>
      </c>
      <c r="J170">
        <v>-0.103923462331</v>
      </c>
      <c r="K170">
        <f>J170/Info!$B$6</f>
        <v>-8.1190204946093765</v>
      </c>
      <c r="L170">
        <f t="shared" si="42"/>
        <v>-32.476081978437506</v>
      </c>
      <c r="M170">
        <f t="shared" si="43"/>
        <v>1.0253913980708324E-3</v>
      </c>
      <c r="O170">
        <v>2.5050001144410001</v>
      </c>
      <c r="P170">
        <v>0.719515025616</v>
      </c>
      <c r="Q170">
        <v>8.3414435386999997E-2</v>
      </c>
      <c r="R170">
        <f>Q170/Info!$B$6</f>
        <v>6.5167527646093752</v>
      </c>
      <c r="S170">
        <f t="shared" si="44"/>
        <v>52.134022116875002</v>
      </c>
      <c r="T170">
        <f t="shared" si="45"/>
        <v>1.249580740409272E-3</v>
      </c>
      <c r="V170">
        <v>6.6799998283389996</v>
      </c>
      <c r="W170">
        <v>0.738774001598</v>
      </c>
      <c r="X170">
        <v>3.5824943333999999E-2</v>
      </c>
      <c r="Y170">
        <f>X170/Info!$B$6</f>
        <v>2.79882369796875</v>
      </c>
      <c r="Z170">
        <f t="shared" si="46"/>
        <v>55.976473959374999</v>
      </c>
      <c r="AA170">
        <f t="shared" si="47"/>
        <v>1.4319843553510108E-3</v>
      </c>
      <c r="AC170">
        <v>13.359999656676999</v>
      </c>
      <c r="AD170">
        <v>0.72643899917599997</v>
      </c>
      <c r="AE170">
        <v>1.8646175042000002E-2</v>
      </c>
      <c r="AF170">
        <f>AE170/Info!$B$6</f>
        <v>1.4567324251562503</v>
      </c>
      <c r="AG170">
        <f t="shared" si="48"/>
        <v>58.269297006250014</v>
      </c>
      <c r="AH170">
        <f t="shared" si="49"/>
        <v>1.4913552188104483E-3</v>
      </c>
      <c r="AJ170">
        <v>26.719999313353998</v>
      </c>
      <c r="AK170">
        <v>0.71929800510399999</v>
      </c>
      <c r="AL170">
        <v>1.0016963816999999E-2</v>
      </c>
      <c r="AM170">
        <f>AL170/Info!$B$6</f>
        <v>0.78257529820312499</v>
      </c>
      <c r="AN170">
        <f t="shared" si="50"/>
        <v>62.606023856249998</v>
      </c>
      <c r="AO170">
        <f t="shared" si="51"/>
        <v>1.5985826803502005E-3</v>
      </c>
      <c r="AQ170">
        <v>66.800003051757997</v>
      </c>
      <c r="AR170">
        <v>0.71756702661500005</v>
      </c>
      <c r="AS170">
        <v>4.7212122010000003E-3</v>
      </c>
      <c r="AT170">
        <f>AS170/Info!$B$6</f>
        <v>0.36884470320312507</v>
      </c>
      <c r="AU170">
        <f t="shared" si="52"/>
        <v>73.768940640625019</v>
      </c>
      <c r="AV170">
        <f t="shared" si="53"/>
        <v>1.8861606025046477E-3</v>
      </c>
      <c r="AX170">
        <v>133.50999450683599</v>
      </c>
      <c r="AY170">
        <v>0.71432101726499997</v>
      </c>
      <c r="AZ170">
        <v>2.9676191039999999E-3</v>
      </c>
      <c r="BA170">
        <f>AZ170/Info!$B$6</f>
        <v>0.23184524250000002</v>
      </c>
      <c r="BB170">
        <f t="shared" si="54"/>
        <v>92.73809700000001</v>
      </c>
      <c r="BC170">
        <f t="shared" si="55"/>
        <v>2.363734200528832E-3</v>
      </c>
      <c r="BE170">
        <v>334</v>
      </c>
      <c r="BF170">
        <v>0.70912802219399995</v>
      </c>
      <c r="BG170">
        <v>1.6934052110000001E-3</v>
      </c>
      <c r="BH170">
        <f>BG170/Info!$B$6</f>
        <v>0.13229728210937503</v>
      </c>
      <c r="BI170">
        <f t="shared" si="56"/>
        <v>132.29728210937503</v>
      </c>
      <c r="BJ170">
        <f t="shared" si="57"/>
        <v>3.378503257E-3</v>
      </c>
      <c r="BL170">
        <v>668</v>
      </c>
      <c r="BM170">
        <v>0.70782899856600001</v>
      </c>
      <c r="BN170">
        <v>1.1511998019999999E-3</v>
      </c>
      <c r="BO170">
        <f>BN170/Info!$B$6</f>
        <v>8.993748453125E-2</v>
      </c>
      <c r="BP170">
        <f t="shared" si="58"/>
        <v>179.87496906249999</v>
      </c>
      <c r="BQ170">
        <f t="shared" si="59"/>
        <v>4.5745614919999993E-3</v>
      </c>
    </row>
    <row r="171" spans="1:69" x14ac:dyDescent="0.2">
      <c r="A171">
        <v>0.83999997377400004</v>
      </c>
      <c r="B171">
        <v>0.70566499233199997</v>
      </c>
      <c r="C171">
        <v>1.5652406960999999E-2</v>
      </c>
      <c r="D171">
        <f>C171/Info!$B$6</f>
        <v>1.222844293828125</v>
      </c>
      <c r="E171">
        <f t="shared" si="40"/>
        <v>2.44568858765625</v>
      </c>
      <c r="F171">
        <f t="shared" si="41"/>
        <v>1.0355068740647053E-4</v>
      </c>
      <c r="H171">
        <v>1.6799999475480001</v>
      </c>
      <c r="I171">
        <v>0.63836598396300004</v>
      </c>
      <c r="J171">
        <v>-0.10647895932199999</v>
      </c>
      <c r="K171">
        <f>J171/Info!$B$6</f>
        <v>-8.3186686970312511</v>
      </c>
      <c r="L171">
        <f t="shared" si="42"/>
        <v>-33.274674788125004</v>
      </c>
      <c r="M171">
        <f t="shared" si="43"/>
        <v>1.0520111049610683E-3</v>
      </c>
      <c r="O171">
        <v>2.5199999809269999</v>
      </c>
      <c r="P171">
        <v>0.72297698259400001</v>
      </c>
      <c r="Q171">
        <v>8.3532497287000004E-2</v>
      </c>
      <c r="R171">
        <f>Q171/Info!$B$6</f>
        <v>6.525976350546876</v>
      </c>
      <c r="S171">
        <f t="shared" si="44"/>
        <v>52.207810804375008</v>
      </c>
      <c r="T171">
        <f t="shared" si="45"/>
        <v>1.2520908501786009E-3</v>
      </c>
      <c r="V171">
        <v>6.7199997901920003</v>
      </c>
      <c r="W171">
        <v>0.74288499355299997</v>
      </c>
      <c r="X171">
        <v>3.5951443016999998E-2</v>
      </c>
      <c r="Y171">
        <f>X171/Info!$B$6</f>
        <v>2.8087064857031252</v>
      </c>
      <c r="Z171">
        <f t="shared" si="46"/>
        <v>56.174129714062502</v>
      </c>
      <c r="AA171">
        <f t="shared" si="47"/>
        <v>1.4355263579931201E-3</v>
      </c>
      <c r="AC171">
        <v>13.439999580383001</v>
      </c>
      <c r="AD171">
        <v>0.73033398389799997</v>
      </c>
      <c r="AE171">
        <v>1.8755808472999999E-2</v>
      </c>
      <c r="AF171">
        <f>AE171/Info!$B$6</f>
        <v>1.4652975369531251</v>
      </c>
      <c r="AG171">
        <f t="shared" si="48"/>
        <v>58.611901478125006</v>
      </c>
      <c r="AH171">
        <f t="shared" si="49"/>
        <v>1.496077913826561E-3</v>
      </c>
      <c r="AJ171">
        <v>26.879999160766999</v>
      </c>
      <c r="AK171">
        <v>0.723192989826</v>
      </c>
      <c r="AL171">
        <v>1.0000309907E-2</v>
      </c>
      <c r="AM171">
        <f>AL171/Info!$B$6</f>
        <v>0.78127421148437504</v>
      </c>
      <c r="AN171">
        <f t="shared" si="50"/>
        <v>62.501936918749998</v>
      </c>
      <c r="AO171">
        <f t="shared" si="51"/>
        <v>1.6013803707321383E-3</v>
      </c>
      <c r="AQ171">
        <v>67.199996948242003</v>
      </c>
      <c r="AR171">
        <v>0.72146201133700005</v>
      </c>
      <c r="AS171">
        <v>4.7420286570000001E-3</v>
      </c>
      <c r="AT171">
        <f>AS171/Info!$B$6</f>
        <v>0.37047098882812501</v>
      </c>
      <c r="AU171">
        <f t="shared" si="52"/>
        <v>74.094197765624997</v>
      </c>
      <c r="AV171">
        <f t="shared" si="53"/>
        <v>1.8926192920790319E-3</v>
      </c>
      <c r="AX171">
        <v>134.30999755859401</v>
      </c>
      <c r="AY171">
        <v>0.71843302249899998</v>
      </c>
      <c r="AZ171">
        <v>2.9809416739999999E-3</v>
      </c>
      <c r="BA171">
        <f>AZ171/Info!$B$6</f>
        <v>0.23288606828125002</v>
      </c>
      <c r="BB171">
        <f t="shared" si="54"/>
        <v>93.154427312500005</v>
      </c>
      <c r="BC171">
        <f t="shared" si="55"/>
        <v>2.3794333879840054E-3</v>
      </c>
      <c r="BE171">
        <v>336</v>
      </c>
      <c r="BF171">
        <v>0.71302300691599996</v>
      </c>
      <c r="BG171">
        <v>1.7101855479999999E-3</v>
      </c>
      <c r="BH171">
        <f>BG171/Info!$B$6</f>
        <v>0.13360824593750001</v>
      </c>
      <c r="BI171">
        <f t="shared" si="56"/>
        <v>133.60824593750002</v>
      </c>
      <c r="BJ171">
        <f t="shared" si="57"/>
        <v>3.4035907589999997E-3</v>
      </c>
      <c r="BL171">
        <v>672</v>
      </c>
      <c r="BM171">
        <v>0.71172398328800002</v>
      </c>
      <c r="BN171">
        <v>1.1698908640000001E-3</v>
      </c>
      <c r="BO171">
        <f>BN171/Info!$B$6</f>
        <v>9.1397723750000007E-2</v>
      </c>
      <c r="BP171">
        <f t="shared" si="58"/>
        <v>182.79544750000002</v>
      </c>
      <c r="BQ171">
        <f t="shared" si="59"/>
        <v>4.642181332E-3</v>
      </c>
    </row>
    <row r="172" spans="1:69" x14ac:dyDescent="0.2">
      <c r="A172">
        <v>0.84500002861000001</v>
      </c>
      <c r="B172">
        <v>0.70090502500499996</v>
      </c>
      <c r="C172">
        <v>5.8563426139999998E-3</v>
      </c>
      <c r="D172">
        <f>C172/Info!$B$6</f>
        <v>0.45752676671875003</v>
      </c>
      <c r="E172">
        <f t="shared" si="40"/>
        <v>0.91505353343750007</v>
      </c>
      <c r="F172">
        <f t="shared" si="41"/>
        <v>5.3772463664395499E-5</v>
      </c>
      <c r="H172">
        <v>1.69000005722</v>
      </c>
      <c r="I172">
        <v>0.63338899612400001</v>
      </c>
      <c r="J172">
        <v>-0.10892797261499999</v>
      </c>
      <c r="K172">
        <f>J172/Info!$B$6</f>
        <v>-8.5099978605468749</v>
      </c>
      <c r="L172">
        <f t="shared" si="42"/>
        <v>-34.0399914421875</v>
      </c>
      <c r="M172">
        <f t="shared" si="43"/>
        <v>1.0770464717395126E-3</v>
      </c>
      <c r="O172">
        <v>2.5350000858309998</v>
      </c>
      <c r="P172">
        <v>0.72708898782700004</v>
      </c>
      <c r="Q172">
        <v>8.3726465702E-2</v>
      </c>
      <c r="R172">
        <f>Q172/Info!$B$6</f>
        <v>6.5411301329687506</v>
      </c>
      <c r="S172">
        <f t="shared" si="44"/>
        <v>52.329041063750005</v>
      </c>
      <c r="T172">
        <f t="shared" si="45"/>
        <v>1.2544509954846128E-3</v>
      </c>
      <c r="V172">
        <v>6.7600002288820003</v>
      </c>
      <c r="W172">
        <v>0.74678099155400002</v>
      </c>
      <c r="X172">
        <v>3.6077942698999999E-2</v>
      </c>
      <c r="Y172">
        <f>X172/Info!$B$6</f>
        <v>2.8185892733593749</v>
      </c>
      <c r="Z172">
        <f t="shared" si="46"/>
        <v>56.371785467187493</v>
      </c>
      <c r="AA172">
        <f t="shared" si="47"/>
        <v>1.4406035136056068E-3</v>
      </c>
      <c r="AC172">
        <v>13.520000457764001</v>
      </c>
      <c r="AD172">
        <v>0.73444598913199999</v>
      </c>
      <c r="AE172">
        <v>1.8814841285000002E-2</v>
      </c>
      <c r="AF172">
        <f>AE172/Info!$B$6</f>
        <v>1.4699094753906252</v>
      </c>
      <c r="AG172">
        <f t="shared" si="48"/>
        <v>58.796379015625007</v>
      </c>
      <c r="AH172">
        <f t="shared" si="49"/>
        <v>1.5028424722071262E-3</v>
      </c>
      <c r="AJ172">
        <v>27.040000915526999</v>
      </c>
      <c r="AK172">
        <v>0.72730499506000001</v>
      </c>
      <c r="AL172">
        <v>1.0051102377E-2</v>
      </c>
      <c r="AM172">
        <f>AL172/Info!$B$6</f>
        <v>0.78524237320312507</v>
      </c>
      <c r="AN172">
        <f t="shared" si="50"/>
        <v>62.819389856250005</v>
      </c>
      <c r="AO172">
        <f t="shared" si="51"/>
        <v>1.6041305754281065E-3</v>
      </c>
      <c r="AQ172">
        <v>67.599998474120994</v>
      </c>
      <c r="AR172">
        <v>0.72557401657099996</v>
      </c>
      <c r="AS172">
        <v>4.724543076E-3</v>
      </c>
      <c r="AT172">
        <f>AS172/Info!$B$6</f>
        <v>0.36910492781250004</v>
      </c>
      <c r="AU172">
        <f t="shared" si="52"/>
        <v>73.820985562500013</v>
      </c>
      <c r="AV172">
        <f t="shared" si="53"/>
        <v>1.8933215690214648E-3</v>
      </c>
      <c r="AX172">
        <v>135.11000061035199</v>
      </c>
      <c r="AY172">
        <v>0.72232800722099999</v>
      </c>
      <c r="AZ172">
        <v>2.990933834E-3</v>
      </c>
      <c r="BA172">
        <f>AZ172/Info!$B$6</f>
        <v>0.23366670578125001</v>
      </c>
      <c r="BB172">
        <f t="shared" si="54"/>
        <v>93.466682312499998</v>
      </c>
      <c r="BC172">
        <f t="shared" si="55"/>
        <v>2.3887593155593775E-3</v>
      </c>
      <c r="BE172">
        <v>338</v>
      </c>
      <c r="BF172">
        <v>0.71713399887100004</v>
      </c>
      <c r="BG172">
        <v>1.725719892E-3</v>
      </c>
      <c r="BH172">
        <f>BG172/Info!$B$6</f>
        <v>0.1348218665625</v>
      </c>
      <c r="BI172">
        <f t="shared" si="56"/>
        <v>134.82186656249999</v>
      </c>
      <c r="BJ172">
        <f t="shared" si="57"/>
        <v>3.4359054399999999E-3</v>
      </c>
      <c r="BL172">
        <v>676</v>
      </c>
      <c r="BM172">
        <v>0.71583598852200003</v>
      </c>
      <c r="BN172">
        <v>1.182766864E-3</v>
      </c>
      <c r="BO172">
        <f>BN172/Info!$B$6</f>
        <v>9.2403661250000005E-2</v>
      </c>
      <c r="BP172">
        <f t="shared" si="58"/>
        <v>184.8073225</v>
      </c>
      <c r="BQ172">
        <f t="shared" si="59"/>
        <v>4.7053154559999998E-3</v>
      </c>
    </row>
    <row r="173" spans="1:69" x14ac:dyDescent="0.2">
      <c r="A173">
        <v>0.85000002384200002</v>
      </c>
      <c r="B173">
        <v>0.69635999202700005</v>
      </c>
      <c r="C173">
        <v>-2.8749320190000001E-3</v>
      </c>
      <c r="D173">
        <f>C173/Info!$B$6</f>
        <v>-0.22460406398437502</v>
      </c>
      <c r="E173">
        <f t="shared" si="40"/>
        <v>-0.44920812796875004</v>
      </c>
      <c r="F173">
        <f t="shared" si="41"/>
        <v>2.1828165767141318E-5</v>
      </c>
      <c r="H173">
        <v>1.700000047684</v>
      </c>
      <c r="I173">
        <v>0.628629028797</v>
      </c>
      <c r="J173">
        <v>-0.11105755716600001</v>
      </c>
      <c r="K173">
        <f>J173/Info!$B$6</f>
        <v>-8.6763716535937512</v>
      </c>
      <c r="L173">
        <f t="shared" si="42"/>
        <v>-34.705486614375005</v>
      </c>
      <c r="M173">
        <f t="shared" si="43"/>
        <v>1.0999266000139962E-3</v>
      </c>
      <c r="O173">
        <v>2.549999952316</v>
      </c>
      <c r="P173">
        <v>0.73098397254900005</v>
      </c>
      <c r="Q173">
        <v>8.3903566003000002E-2</v>
      </c>
      <c r="R173">
        <f>Q173/Info!$B$6</f>
        <v>6.5549660939843761</v>
      </c>
      <c r="S173">
        <f t="shared" si="44"/>
        <v>52.439728751875009</v>
      </c>
      <c r="T173">
        <f t="shared" si="45"/>
        <v>1.2572140472256737E-3</v>
      </c>
      <c r="V173">
        <v>6.8000001907350001</v>
      </c>
      <c r="W173">
        <v>0.75089198350899999</v>
      </c>
      <c r="X173">
        <v>3.6162279546000001E-2</v>
      </c>
      <c r="Y173">
        <f>X173/Info!$B$6</f>
        <v>2.8251780895312502</v>
      </c>
      <c r="Z173">
        <f t="shared" si="46"/>
        <v>56.503561790625</v>
      </c>
      <c r="AA173">
        <f t="shared" si="47"/>
        <v>1.4448030670261142E-3</v>
      </c>
      <c r="AC173">
        <v>13.60000038147</v>
      </c>
      <c r="AD173">
        <v>0.73834097385399999</v>
      </c>
      <c r="AE173">
        <v>1.8857007846000001E-2</v>
      </c>
      <c r="AF173">
        <f>AE173/Info!$B$6</f>
        <v>1.4732037379687501</v>
      </c>
      <c r="AG173">
        <f t="shared" si="48"/>
        <v>58.928149518750004</v>
      </c>
      <c r="AH173">
        <f t="shared" si="49"/>
        <v>1.5068725281719641E-3</v>
      </c>
      <c r="AJ173">
        <v>27.200000762938998</v>
      </c>
      <c r="AK173">
        <v>0.73119997978200002</v>
      </c>
      <c r="AL173">
        <v>1.0079413652E-2</v>
      </c>
      <c r="AM173">
        <f>AL173/Info!$B$6</f>
        <v>0.78745419156250007</v>
      </c>
      <c r="AN173">
        <f t="shared" si="50"/>
        <v>62.996335325000004</v>
      </c>
      <c r="AO173">
        <f t="shared" si="51"/>
        <v>1.6104397464824023E-3</v>
      </c>
      <c r="AQ173">
        <v>68</v>
      </c>
      <c r="AR173">
        <v>0.72946900129299996</v>
      </c>
      <c r="AS173">
        <v>4.7711720689999999E-3</v>
      </c>
      <c r="AT173">
        <f>AS173/Info!$B$6</f>
        <v>0.372747817890625</v>
      </c>
      <c r="AU173">
        <f t="shared" si="52"/>
        <v>74.549563578125003</v>
      </c>
      <c r="AV173">
        <f t="shared" si="53"/>
        <v>1.8991502736561919E-3</v>
      </c>
      <c r="AX173">
        <v>135.91000366210901</v>
      </c>
      <c r="AY173">
        <v>0.72643899917599997</v>
      </c>
      <c r="AZ173">
        <v>2.993431641E-3</v>
      </c>
      <c r="BA173">
        <f>AZ173/Info!$B$6</f>
        <v>0.23386184695312501</v>
      </c>
      <c r="BB173">
        <f t="shared" si="54"/>
        <v>93.544738781250004</v>
      </c>
      <c r="BC173">
        <f t="shared" si="55"/>
        <v>2.3937553214146644E-3</v>
      </c>
      <c r="BE173">
        <v>340</v>
      </c>
      <c r="BF173">
        <v>0.72102898359300005</v>
      </c>
      <c r="BG173">
        <v>1.7326148229999999E-3</v>
      </c>
      <c r="BH173">
        <f>BG173/Info!$B$6</f>
        <v>0.13536053304687501</v>
      </c>
      <c r="BI173">
        <f t="shared" si="56"/>
        <v>135.36053304687502</v>
      </c>
      <c r="BJ173">
        <f t="shared" si="57"/>
        <v>3.4583347149999997E-3</v>
      </c>
      <c r="BL173">
        <v>680</v>
      </c>
      <c r="BM173">
        <v>0.71973097324400004</v>
      </c>
      <c r="BN173">
        <v>1.1995473180000001E-3</v>
      </c>
      <c r="BO173">
        <f>BN173/Info!$B$6</f>
        <v>9.3714634218750009E-2</v>
      </c>
      <c r="BP173">
        <f t="shared" si="58"/>
        <v>187.42926843750001</v>
      </c>
      <c r="BQ173">
        <f t="shared" si="59"/>
        <v>4.7646283640000002E-3</v>
      </c>
    </row>
    <row r="174" spans="1:69" x14ac:dyDescent="0.2">
      <c r="A174">
        <v>0.85500001907300005</v>
      </c>
      <c r="B174">
        <v>0.69160002470000004</v>
      </c>
      <c r="C174">
        <v>-1.1712685227000001E-2</v>
      </c>
      <c r="D174">
        <f>C174/Info!$B$6</f>
        <v>-0.91505353335937512</v>
      </c>
      <c r="E174">
        <f t="shared" si="40"/>
        <v>-1.8301070667187502</v>
      </c>
      <c r="F174">
        <f t="shared" si="41"/>
        <v>3.6469008330826913E-5</v>
      </c>
      <c r="H174">
        <v>1.710000038147</v>
      </c>
      <c r="I174">
        <v>0.62343502044700005</v>
      </c>
      <c r="J174">
        <v>-0.11329361051300001</v>
      </c>
      <c r="K174">
        <f>J174/Info!$B$6</f>
        <v>-8.8510633213281267</v>
      </c>
      <c r="L174">
        <f t="shared" si="42"/>
        <v>-35.404253285312507</v>
      </c>
      <c r="M174">
        <f t="shared" si="43"/>
        <v>1.1217547685764492E-3</v>
      </c>
      <c r="O174">
        <v>2.5650000572199998</v>
      </c>
      <c r="P174">
        <v>0.73444598913199999</v>
      </c>
      <c r="Q174">
        <v>8.4139704704000007E-2</v>
      </c>
      <c r="R174">
        <f>Q174/Info!$B$6</f>
        <v>6.5734144300000015</v>
      </c>
      <c r="S174">
        <f t="shared" si="44"/>
        <v>52.587315440000012</v>
      </c>
      <c r="T174">
        <f t="shared" si="45"/>
        <v>1.2603333445081212E-3</v>
      </c>
      <c r="V174">
        <v>6.8400001525879999</v>
      </c>
      <c r="W174">
        <v>0.75500398874300001</v>
      </c>
      <c r="X174">
        <v>3.6238178611000003E-2</v>
      </c>
      <c r="Y174">
        <f>X174/Info!$B$6</f>
        <v>2.8311077039843755</v>
      </c>
      <c r="Z174">
        <f t="shared" si="46"/>
        <v>56.622154079687505</v>
      </c>
      <c r="AA174">
        <f t="shared" si="47"/>
        <v>1.4480077822098545E-3</v>
      </c>
      <c r="AC174">
        <v>13.680000305176</v>
      </c>
      <c r="AD174">
        <v>0.74245297908800001</v>
      </c>
      <c r="AE174">
        <v>1.8907608464000001E-2</v>
      </c>
      <c r="AF174">
        <f>AE174/Info!$B$6</f>
        <v>1.4771569112500003</v>
      </c>
      <c r="AG174">
        <f t="shared" si="48"/>
        <v>59.086276450000007</v>
      </c>
      <c r="AH174">
        <f t="shared" si="49"/>
        <v>1.5105832117931744E-3</v>
      </c>
      <c r="AJ174">
        <v>27.360000610351999</v>
      </c>
      <c r="AK174">
        <v>0.73531198501600004</v>
      </c>
      <c r="AL174">
        <v>1.0121046565E-2</v>
      </c>
      <c r="AM174">
        <f>AL174/Info!$B$6</f>
        <v>0.79070676289062503</v>
      </c>
      <c r="AN174">
        <f t="shared" si="50"/>
        <v>63.256541031250002</v>
      </c>
      <c r="AO174">
        <f t="shared" si="51"/>
        <v>1.6160352761961994E-3</v>
      </c>
      <c r="AQ174">
        <v>68.400001525879006</v>
      </c>
      <c r="AR174">
        <v>0.73357999324800005</v>
      </c>
      <c r="AS174">
        <v>4.7844946380000003E-3</v>
      </c>
      <c r="AT174">
        <f>AS174/Info!$B$6</f>
        <v>0.37378864359375008</v>
      </c>
      <c r="AU174">
        <f t="shared" si="52"/>
        <v>74.757728718750016</v>
      </c>
      <c r="AV174">
        <f t="shared" si="53"/>
        <v>1.9111406317956071E-3</v>
      </c>
      <c r="AX174">
        <v>136.71000671386699</v>
      </c>
      <c r="AY174">
        <v>0.73033398389799997</v>
      </c>
      <c r="AZ174">
        <v>3.0209096150000002E-3</v>
      </c>
      <c r="BA174">
        <f>AZ174/Info!$B$6</f>
        <v>0.23600856367187503</v>
      </c>
      <c r="BB174">
        <f t="shared" si="54"/>
        <v>94.403425468750015</v>
      </c>
      <c r="BC174">
        <f t="shared" si="55"/>
        <v>2.4057456795569705E-3</v>
      </c>
      <c r="BE174">
        <v>342</v>
      </c>
      <c r="BF174">
        <v>0.72514098882699995</v>
      </c>
      <c r="BG174">
        <v>1.750142779E-3</v>
      </c>
      <c r="BH174">
        <f>BG174/Info!$B$6</f>
        <v>0.13672990460937501</v>
      </c>
      <c r="BI174">
        <f t="shared" si="56"/>
        <v>136.72990460937501</v>
      </c>
      <c r="BJ174">
        <f t="shared" si="57"/>
        <v>3.4827576019999997E-3</v>
      </c>
      <c r="BL174">
        <v>684</v>
      </c>
      <c r="BM174">
        <v>0.72362601757</v>
      </c>
      <c r="BN174">
        <v>1.2131709369999999E-3</v>
      </c>
      <c r="BO174">
        <f>BN174/Info!$B$6</f>
        <v>9.4778979453124995E-2</v>
      </c>
      <c r="BP174">
        <f t="shared" si="58"/>
        <v>189.55795890624998</v>
      </c>
      <c r="BQ174">
        <f t="shared" si="59"/>
        <v>4.8254365099999995E-3</v>
      </c>
    </row>
    <row r="175" spans="1:69" x14ac:dyDescent="0.2">
      <c r="A175">
        <v>0.86000001430499995</v>
      </c>
      <c r="B175">
        <v>0.68619000911700001</v>
      </c>
      <c r="C175">
        <v>-2.0869875327E-2</v>
      </c>
      <c r="D175">
        <f>C175/Info!$B$6</f>
        <v>-1.6304590099218752</v>
      </c>
      <c r="E175">
        <f t="shared" si="40"/>
        <v>-3.2609180198437504</v>
      </c>
      <c r="F175">
        <f t="shared" si="41"/>
        <v>8.1456323708173996E-5</v>
      </c>
      <c r="H175">
        <v>1.7200000286099999</v>
      </c>
      <c r="I175">
        <v>0.61845797300299998</v>
      </c>
      <c r="J175">
        <v>-0.115316711366</v>
      </c>
      <c r="K175">
        <f>J175/Info!$B$6</f>
        <v>-9.0091180754687503</v>
      </c>
      <c r="L175">
        <f t="shared" si="42"/>
        <v>-36.036472301875001</v>
      </c>
      <c r="M175">
        <f t="shared" si="43"/>
        <v>1.143050519266672E-3</v>
      </c>
      <c r="O175">
        <v>2.5799999237060001</v>
      </c>
      <c r="P175">
        <v>0.73834097385399999</v>
      </c>
      <c r="Q175">
        <v>8.4283068776000003E-2</v>
      </c>
      <c r="R175">
        <f>Q175/Info!$B$6</f>
        <v>6.5846147481250012</v>
      </c>
      <c r="S175">
        <f t="shared" si="44"/>
        <v>52.67691798500001</v>
      </c>
      <c r="T175">
        <f t="shared" si="45"/>
        <v>1.2631595577009334E-3</v>
      </c>
      <c r="V175">
        <v>6.8800001144409997</v>
      </c>
      <c r="W175">
        <v>0.75889897346500002</v>
      </c>
      <c r="X175">
        <v>3.6356244236E-2</v>
      </c>
      <c r="Y175">
        <f>X175/Info!$B$6</f>
        <v>2.8403315809375003</v>
      </c>
      <c r="Z175">
        <f t="shared" si="46"/>
        <v>56.806631618750004</v>
      </c>
      <c r="AA175">
        <f t="shared" si="47"/>
        <v>1.4518870723102691E-3</v>
      </c>
      <c r="AC175">
        <v>13.760000228881999</v>
      </c>
      <c r="AD175">
        <v>0.74634802341499995</v>
      </c>
      <c r="AE175">
        <v>1.8991941586E-2</v>
      </c>
      <c r="AF175">
        <f>AE175/Info!$B$6</f>
        <v>1.4837454364062501</v>
      </c>
      <c r="AG175">
        <f t="shared" si="48"/>
        <v>59.349817456250001</v>
      </c>
      <c r="AH175">
        <f t="shared" si="49"/>
        <v>1.5159805562458572E-3</v>
      </c>
      <c r="AJ175">
        <v>27.520000457763999</v>
      </c>
      <c r="AK175">
        <v>0.73920702934299998</v>
      </c>
      <c r="AL175">
        <v>1.0136034340000001E-2</v>
      </c>
      <c r="AM175">
        <f>AL175/Info!$B$6</f>
        <v>0.79187768281250015</v>
      </c>
      <c r="AN175">
        <f t="shared" si="50"/>
        <v>63.350214625000007</v>
      </c>
      <c r="AO175">
        <f t="shared" si="51"/>
        <v>1.6205649269062619E-3</v>
      </c>
      <c r="AQ175">
        <v>68.800003051757997</v>
      </c>
      <c r="AR175">
        <v>0.73747599124899998</v>
      </c>
      <c r="AS175">
        <v>4.7753355470000003E-3</v>
      </c>
      <c r="AT175">
        <f>AS175/Info!$B$6</f>
        <v>0.37307308960937507</v>
      </c>
      <c r="AU175">
        <f t="shared" si="52"/>
        <v>74.614617921875009</v>
      </c>
      <c r="AV175">
        <f t="shared" si="53"/>
        <v>1.9119733305720209E-3</v>
      </c>
      <c r="AX175">
        <v>137.50999450683599</v>
      </c>
      <c r="AY175">
        <v>0.73444598913199999</v>
      </c>
      <c r="AZ175">
        <v>3.0275711320000001E-3</v>
      </c>
      <c r="BA175">
        <f>AZ175/Info!$B$6</f>
        <v>0.23652899468750002</v>
      </c>
      <c r="BB175">
        <f t="shared" si="54"/>
        <v>94.611597875000001</v>
      </c>
      <c r="BC175">
        <f t="shared" si="55"/>
        <v>2.419355381804027E-3</v>
      </c>
      <c r="BE175">
        <v>344</v>
      </c>
      <c r="BF175">
        <v>0.72903597354899996</v>
      </c>
      <c r="BG175">
        <v>1.7595298119999999E-3</v>
      </c>
      <c r="BH175">
        <f>BG175/Info!$B$6</f>
        <v>0.13746326656250002</v>
      </c>
      <c r="BI175">
        <f t="shared" si="56"/>
        <v>137.46326656250002</v>
      </c>
      <c r="BJ175">
        <f t="shared" si="57"/>
        <v>3.5096725909999999E-3</v>
      </c>
      <c r="BL175">
        <v>688</v>
      </c>
      <c r="BM175">
        <v>0.72773802280400002</v>
      </c>
      <c r="BN175">
        <v>1.2318618830000001E-3</v>
      </c>
      <c r="BO175">
        <f>BN175/Info!$B$6</f>
        <v>9.6239209609375015E-2</v>
      </c>
      <c r="BP175">
        <f t="shared" si="58"/>
        <v>192.47841921875002</v>
      </c>
      <c r="BQ175">
        <f t="shared" si="59"/>
        <v>4.8900656399999999E-3</v>
      </c>
    </row>
    <row r="176" spans="1:69" x14ac:dyDescent="0.2">
      <c r="A176">
        <v>0.86500000953699996</v>
      </c>
      <c r="B176">
        <v>0.68121302127799999</v>
      </c>
      <c r="C176">
        <v>-2.9494671151000001E-2</v>
      </c>
      <c r="D176">
        <f>C176/Info!$B$6</f>
        <v>-2.3042711836718754</v>
      </c>
      <c r="E176">
        <f t="shared" si="40"/>
        <v>-4.6085423673437509</v>
      </c>
      <c r="F176">
        <f t="shared" si="41"/>
        <v>1.2591124612592144E-4</v>
      </c>
      <c r="H176">
        <v>1.7300000190730001</v>
      </c>
      <c r="I176">
        <v>0.61348098516500005</v>
      </c>
      <c r="J176">
        <v>-0.117126859725</v>
      </c>
      <c r="K176">
        <f>J176/Info!$B$6</f>
        <v>-9.1505359160156257</v>
      </c>
      <c r="L176">
        <f t="shared" si="42"/>
        <v>-36.602143664062503</v>
      </c>
      <c r="M176">
        <f t="shared" si="43"/>
        <v>1.1622167470478489E-3</v>
      </c>
      <c r="O176">
        <v>2.5950000286099999</v>
      </c>
      <c r="P176">
        <v>0.74202001094799996</v>
      </c>
      <c r="Q176">
        <v>8.4493905305999997E-2</v>
      </c>
      <c r="R176">
        <f>Q176/Info!$B$6</f>
        <v>6.6010863520312499</v>
      </c>
      <c r="S176">
        <f t="shared" si="44"/>
        <v>52.80869081625</v>
      </c>
      <c r="T176">
        <f t="shared" si="45"/>
        <v>1.2658361583048304E-3</v>
      </c>
      <c r="V176">
        <v>6.9200000762940004</v>
      </c>
      <c r="W176">
        <v>0.76279401779199996</v>
      </c>
      <c r="X176">
        <v>3.6491177976000003E-2</v>
      </c>
      <c r="Y176">
        <f>X176/Info!$B$6</f>
        <v>2.8508732793750005</v>
      </c>
      <c r="Z176">
        <f t="shared" si="46"/>
        <v>57.017465587500006</v>
      </c>
      <c r="AA176">
        <f t="shared" si="47"/>
        <v>1.4569470547847179E-3</v>
      </c>
      <c r="AC176">
        <v>13.840000152588001</v>
      </c>
      <c r="AD176">
        <v>0.75045901536899995</v>
      </c>
      <c r="AE176">
        <v>1.9050976261E-2</v>
      </c>
      <c r="AF176">
        <f>AE176/Info!$B$6</f>
        <v>1.4883575203906252</v>
      </c>
      <c r="AG176">
        <f t="shared" si="48"/>
        <v>59.534300815625002</v>
      </c>
      <c r="AH176">
        <f t="shared" si="49"/>
        <v>1.5217152626568395E-3</v>
      </c>
      <c r="AJ176">
        <v>27.680000305176002</v>
      </c>
      <c r="AK176">
        <v>0.74331802129699998</v>
      </c>
      <c r="AL176">
        <v>1.0187660344E-2</v>
      </c>
      <c r="AM176">
        <f>AL176/Info!$B$6</f>
        <v>0.79591096437500009</v>
      </c>
      <c r="AN176">
        <f t="shared" si="50"/>
        <v>63.672877150000005</v>
      </c>
      <c r="AO176">
        <f t="shared" si="51"/>
        <v>1.625894024144066E-3</v>
      </c>
      <c r="AQ176">
        <v>69.199996948242003</v>
      </c>
      <c r="AR176">
        <v>0.74158698320399996</v>
      </c>
      <c r="AS176">
        <v>4.801148083E-3</v>
      </c>
      <c r="AT176">
        <f>AS176/Info!$B$6</f>
        <v>0.37508969398437503</v>
      </c>
      <c r="AU176">
        <f t="shared" si="52"/>
        <v>75.017938796875001</v>
      </c>
      <c r="AV176">
        <f t="shared" si="53"/>
        <v>1.9152675008894968E-3</v>
      </c>
      <c r="AX176">
        <v>138.30999755859401</v>
      </c>
      <c r="AY176">
        <v>0.738557994366</v>
      </c>
      <c r="AZ176">
        <v>3.0209096150000002E-3</v>
      </c>
      <c r="BA176">
        <f>AZ176/Info!$B$6</f>
        <v>0.23600856367187503</v>
      </c>
      <c r="BB176">
        <f t="shared" si="54"/>
        <v>94.403425468750015</v>
      </c>
      <c r="BC176">
        <f t="shared" si="55"/>
        <v>2.4194015280497886E-3</v>
      </c>
      <c r="BE176">
        <v>346</v>
      </c>
      <c r="BF176">
        <v>0.73314797878299998</v>
      </c>
      <c r="BG176">
        <v>1.774316537E-3</v>
      </c>
      <c r="BH176">
        <f>BG176/Info!$B$6</f>
        <v>0.138618479453125</v>
      </c>
      <c r="BI176">
        <f t="shared" si="56"/>
        <v>138.61847945312499</v>
      </c>
      <c r="BJ176">
        <f t="shared" si="57"/>
        <v>3.5338463490000001E-3</v>
      </c>
      <c r="BL176">
        <v>692</v>
      </c>
      <c r="BM176">
        <v>0.73163300752600002</v>
      </c>
      <c r="BN176">
        <v>1.2479777220000001E-3</v>
      </c>
      <c r="BO176">
        <f>BN176/Info!$B$6</f>
        <v>9.749825953125002E-2</v>
      </c>
      <c r="BP176">
        <f t="shared" si="58"/>
        <v>194.99651906250003</v>
      </c>
      <c r="BQ176">
        <f t="shared" si="59"/>
        <v>4.9596792099999999E-3</v>
      </c>
    </row>
    <row r="177" spans="1:69" x14ac:dyDescent="0.2">
      <c r="A177">
        <v>0.87000000476799999</v>
      </c>
      <c r="B177">
        <v>0.676235973835</v>
      </c>
      <c r="C177">
        <v>-3.7906508892999999E-2</v>
      </c>
      <c r="D177">
        <f>C177/Info!$B$6</f>
        <v>-2.961446007265625</v>
      </c>
      <c r="E177">
        <f t="shared" si="40"/>
        <v>-5.92289201453125</v>
      </c>
      <c r="F177">
        <f t="shared" si="41"/>
        <v>1.6850278939188726E-4</v>
      </c>
      <c r="H177">
        <v>1.7400000095370001</v>
      </c>
      <c r="I177">
        <v>0.60850399732600002</v>
      </c>
      <c r="J177">
        <v>-0.118937000632</v>
      </c>
      <c r="K177">
        <f>J177/Info!$B$6</f>
        <v>-9.291953174375001</v>
      </c>
      <c r="L177">
        <f t="shared" si="42"/>
        <v>-37.167812697500004</v>
      </c>
      <c r="M177">
        <f t="shared" si="43"/>
        <v>1.1803181762325161E-3</v>
      </c>
      <c r="O177">
        <v>2.6099998950960002</v>
      </c>
      <c r="P177">
        <v>0.74569898843799998</v>
      </c>
      <c r="Q177">
        <v>8.4687873721000007E-2</v>
      </c>
      <c r="R177">
        <f>Q177/Info!$B$6</f>
        <v>6.6162401344531263</v>
      </c>
      <c r="S177">
        <f t="shared" si="44"/>
        <v>52.92992107562501</v>
      </c>
      <c r="T177">
        <f t="shared" si="45"/>
        <v>1.2688520486345001E-3</v>
      </c>
      <c r="V177">
        <v>6.9600000381470002</v>
      </c>
      <c r="W177">
        <v>0.76690500974700004</v>
      </c>
      <c r="X177">
        <v>3.6541778593999999E-2</v>
      </c>
      <c r="Y177">
        <f>X177/Info!$B$6</f>
        <v>2.8548264526562503</v>
      </c>
      <c r="Z177">
        <f t="shared" si="46"/>
        <v>57.096529053125003</v>
      </c>
      <c r="AA177">
        <f t="shared" si="47"/>
        <v>1.4606577384058959E-3</v>
      </c>
      <c r="AC177">
        <v>13.920000076294</v>
      </c>
      <c r="AD177">
        <v>0.75435400009200004</v>
      </c>
      <c r="AE177">
        <v>1.9076276571E-2</v>
      </c>
      <c r="AF177">
        <f>AE177/Info!$B$6</f>
        <v>1.4903341071093752</v>
      </c>
      <c r="AG177">
        <f t="shared" si="48"/>
        <v>59.613364284375002</v>
      </c>
      <c r="AH177">
        <f t="shared" si="49"/>
        <v>1.525088658839679E-3</v>
      </c>
      <c r="AJ177">
        <v>27.840000152588001</v>
      </c>
      <c r="AK177">
        <v>0.74721300601999996</v>
      </c>
      <c r="AL177">
        <v>1.0225962847E-2</v>
      </c>
      <c r="AM177">
        <f>AL177/Info!$B$6</f>
        <v>0.79890334742187508</v>
      </c>
      <c r="AN177">
        <f t="shared" si="50"/>
        <v>63.912267793750004</v>
      </c>
      <c r="AO177">
        <f t="shared" si="51"/>
        <v>1.6330882978430245E-3</v>
      </c>
      <c r="AQ177">
        <v>69.599998474120994</v>
      </c>
      <c r="AR177">
        <v>0.74548202753100001</v>
      </c>
      <c r="AS177">
        <v>4.8061441629999998E-3</v>
      </c>
      <c r="AT177">
        <f>AS177/Info!$B$6</f>
        <v>0.37548001273437503</v>
      </c>
      <c r="AU177">
        <f t="shared" si="52"/>
        <v>75.096002546874999</v>
      </c>
      <c r="AV177">
        <f t="shared" si="53"/>
        <v>1.9214657789827017E-3</v>
      </c>
      <c r="AX177">
        <v>139.11000061035199</v>
      </c>
      <c r="AY177">
        <v>0.74245297908800001</v>
      </c>
      <c r="AZ177">
        <v>3.0483875889999999E-3</v>
      </c>
      <c r="BA177">
        <f>AZ177/Info!$B$6</f>
        <v>0.238155280390625</v>
      </c>
      <c r="BB177">
        <f t="shared" si="54"/>
        <v>95.262112156249998</v>
      </c>
      <c r="BC177">
        <f t="shared" si="55"/>
        <v>2.4277281426130972E-3</v>
      </c>
      <c r="BE177">
        <v>348</v>
      </c>
      <c r="BF177">
        <v>0.73704302310900005</v>
      </c>
      <c r="BG177">
        <v>1.7788023689999999E-3</v>
      </c>
      <c r="BH177">
        <f>BG177/Info!$B$6</f>
        <v>0.13896893507812499</v>
      </c>
      <c r="BI177">
        <f t="shared" si="56"/>
        <v>138.96893507812499</v>
      </c>
      <c r="BJ177">
        <f t="shared" si="57"/>
        <v>3.5531189059999999E-3</v>
      </c>
      <c r="BL177">
        <v>696</v>
      </c>
      <c r="BM177">
        <v>0.735743999481</v>
      </c>
      <c r="BN177">
        <v>1.2601892230000001E-3</v>
      </c>
      <c r="BO177">
        <f>BN177/Info!$B$6</f>
        <v>9.8452283046875019E-2</v>
      </c>
      <c r="BP177">
        <f t="shared" si="58"/>
        <v>196.90456609375005</v>
      </c>
      <c r="BQ177">
        <f t="shared" si="59"/>
        <v>5.0163338900000003E-3</v>
      </c>
    </row>
    <row r="178" spans="1:69" x14ac:dyDescent="0.2">
      <c r="A178">
        <v>0.875</v>
      </c>
      <c r="B178">
        <v>0.67125898599599998</v>
      </c>
      <c r="C178">
        <v>-4.5998912305E-2</v>
      </c>
      <c r="D178">
        <f>C178/Info!$B$6</f>
        <v>-3.5936650238281254</v>
      </c>
      <c r="E178">
        <f t="shared" si="40"/>
        <v>-7.1873300476562507</v>
      </c>
      <c r="F178">
        <f t="shared" si="41"/>
        <v>2.0976335296447627E-4</v>
      </c>
      <c r="H178">
        <v>1.75</v>
      </c>
      <c r="I178">
        <v>0.603527009487</v>
      </c>
      <c r="J178">
        <v>-0.12064066529299999</v>
      </c>
      <c r="K178">
        <f>J178/Info!$B$6</f>
        <v>-9.4250519760156255</v>
      </c>
      <c r="L178">
        <f t="shared" si="42"/>
        <v>-37.700207904062502</v>
      </c>
      <c r="M178">
        <f t="shared" si="43"/>
        <v>1.1978871871988917E-3</v>
      </c>
      <c r="O178">
        <v>2.625</v>
      </c>
      <c r="P178">
        <v>0.74959397315999998</v>
      </c>
      <c r="Q178">
        <v>8.4873408078999998E-2</v>
      </c>
      <c r="R178">
        <f>Q178/Info!$B$6</f>
        <v>6.6307350061718751</v>
      </c>
      <c r="S178">
        <f t="shared" si="44"/>
        <v>53.045880049375</v>
      </c>
      <c r="T178">
        <f t="shared" si="45"/>
        <v>1.2717185073283391E-3</v>
      </c>
      <c r="V178">
        <v>7</v>
      </c>
      <c r="W178">
        <v>0.77101701497999997</v>
      </c>
      <c r="X178">
        <v>3.6685146390999998E-2</v>
      </c>
      <c r="Y178">
        <f>X178/Info!$B$6</f>
        <v>2.8660270617968751</v>
      </c>
      <c r="Z178">
        <f t="shared" si="46"/>
        <v>57.320541235937498</v>
      </c>
      <c r="AA178">
        <f t="shared" si="47"/>
        <v>1.4645371030062393E-3</v>
      </c>
      <c r="AC178">
        <v>14</v>
      </c>
      <c r="AD178">
        <v>0.75846600532499997</v>
      </c>
      <c r="AE178">
        <v>1.9177475943999999E-2</v>
      </c>
      <c r="AF178">
        <f>AE178/Info!$B$6</f>
        <v>1.498240308125</v>
      </c>
      <c r="AG178">
        <f t="shared" si="48"/>
        <v>59.929612324999994</v>
      </c>
      <c r="AH178">
        <f t="shared" si="49"/>
        <v>1.5301486413340957E-3</v>
      </c>
      <c r="AJ178">
        <v>28</v>
      </c>
      <c r="AK178">
        <v>0.751325011253</v>
      </c>
      <c r="AL178">
        <v>1.0215970688E-2</v>
      </c>
      <c r="AM178">
        <f>AL178/Info!$B$6</f>
        <v>0.79812271000000012</v>
      </c>
      <c r="AN178">
        <f t="shared" si="50"/>
        <v>63.849816800000006</v>
      </c>
      <c r="AO178">
        <f t="shared" si="51"/>
        <v>1.635353123203115E-3</v>
      </c>
      <c r="AQ178">
        <v>70</v>
      </c>
      <c r="AR178">
        <v>0.74959397315999998</v>
      </c>
      <c r="AS178">
        <v>4.8186341299999999E-3</v>
      </c>
      <c r="AT178">
        <f>AS178/Info!$B$6</f>
        <v>0.37645579140625002</v>
      </c>
      <c r="AU178">
        <f t="shared" si="52"/>
        <v>75.291158281250006</v>
      </c>
      <c r="AV178">
        <f t="shared" si="53"/>
        <v>1.924963001723566E-3</v>
      </c>
      <c r="AX178">
        <v>139.91000366210901</v>
      </c>
      <c r="AY178">
        <v>0.74656397104299999</v>
      </c>
      <c r="AZ178">
        <v>3.0450569470000001E-3</v>
      </c>
      <c r="BA178">
        <f>AZ178/Info!$B$6</f>
        <v>0.23789507398437504</v>
      </c>
      <c r="BB178">
        <f t="shared" si="54"/>
        <v>95.158029593750015</v>
      </c>
      <c r="BC178">
        <f t="shared" si="55"/>
        <v>2.4373871122560591E-3</v>
      </c>
      <c r="BE178">
        <v>350</v>
      </c>
      <c r="BF178">
        <v>0.74115401506400003</v>
      </c>
      <c r="BG178">
        <v>1.7927582379999999E-3</v>
      </c>
      <c r="BH178">
        <f>BG178/Info!$B$6</f>
        <v>0.14005923734375</v>
      </c>
      <c r="BI178">
        <f t="shared" si="56"/>
        <v>140.05923734375</v>
      </c>
      <c r="BJ178">
        <f t="shared" si="57"/>
        <v>3.5715606069999998E-3</v>
      </c>
      <c r="BL178">
        <v>700</v>
      </c>
      <c r="BM178">
        <v>0.73963898420300001</v>
      </c>
      <c r="BN178">
        <v>1.2764711860000001E-3</v>
      </c>
      <c r="BO178">
        <f>BN178/Info!$B$6</f>
        <v>9.9724311406250016E-2</v>
      </c>
      <c r="BP178">
        <f t="shared" si="58"/>
        <v>199.44862281250002</v>
      </c>
      <c r="BQ178">
        <f t="shared" si="59"/>
        <v>5.0733208180000003E-3</v>
      </c>
    </row>
    <row r="179" spans="1:69" x14ac:dyDescent="0.2">
      <c r="A179">
        <v>0.87999999523200001</v>
      </c>
      <c r="B179">
        <v>0.66606497764600003</v>
      </c>
      <c r="C179">
        <v>-5.3665395826000002E-2</v>
      </c>
      <c r="D179">
        <f>C179/Info!$B$6</f>
        <v>-4.1926090489062506</v>
      </c>
      <c r="E179">
        <f t="shared" si="40"/>
        <v>-8.3852180978125013</v>
      </c>
      <c r="F179">
        <f t="shared" si="41"/>
        <v>2.4916053272778989E-4</v>
      </c>
      <c r="H179">
        <v>1.7599999904629999</v>
      </c>
      <c r="I179">
        <v>0.59855002164799997</v>
      </c>
      <c r="J179">
        <v>-0.122237846255</v>
      </c>
      <c r="K179">
        <f>J179/Info!$B$6</f>
        <v>-9.5498317386718767</v>
      </c>
      <c r="L179">
        <f t="shared" si="42"/>
        <v>-38.199326954687507</v>
      </c>
      <c r="M179">
        <f t="shared" si="43"/>
        <v>1.2143913995738091E-3</v>
      </c>
      <c r="O179">
        <v>2.6400001049039998</v>
      </c>
      <c r="P179">
        <v>0.75327199697500002</v>
      </c>
      <c r="Q179">
        <v>8.4999904037000001E-2</v>
      </c>
      <c r="R179">
        <f>Q179/Info!$B$6</f>
        <v>6.6406175028906258</v>
      </c>
      <c r="S179">
        <f t="shared" si="44"/>
        <v>53.124940023125006</v>
      </c>
      <c r="T179">
        <f t="shared" si="45"/>
        <v>1.2740587510649529E-3</v>
      </c>
      <c r="V179">
        <v>7.0399999618529998</v>
      </c>
      <c r="W179">
        <v>0.77491199970199998</v>
      </c>
      <c r="X179">
        <v>3.6811646073999997E-2</v>
      </c>
      <c r="Y179">
        <f>X179/Info!$B$6</f>
        <v>2.8759098495312498</v>
      </c>
      <c r="Z179">
        <f t="shared" si="46"/>
        <v>57.518196990624993</v>
      </c>
      <c r="AA179">
        <f t="shared" si="47"/>
        <v>1.4699344474589217E-3</v>
      </c>
      <c r="AC179">
        <v>14.079999923706</v>
      </c>
      <c r="AD179">
        <v>0.76236099004699998</v>
      </c>
      <c r="AE179">
        <v>1.9219642504999999E-2</v>
      </c>
      <c r="AF179">
        <f>AE179/Info!$B$6</f>
        <v>1.5015345707031251</v>
      </c>
      <c r="AG179">
        <f t="shared" si="48"/>
        <v>60.061382828125005</v>
      </c>
      <c r="AH179">
        <f t="shared" si="49"/>
        <v>1.5358832732251151E-3</v>
      </c>
      <c r="AJ179">
        <v>28.159999847411999</v>
      </c>
      <c r="AK179">
        <v>0.755219995975</v>
      </c>
      <c r="AL179">
        <v>1.0272591375000001E-2</v>
      </c>
      <c r="AM179">
        <f>AL179/Info!$B$6</f>
        <v>0.80254620117187514</v>
      </c>
      <c r="AN179">
        <f t="shared" si="50"/>
        <v>64.203696093750011</v>
      </c>
      <c r="AO179">
        <f t="shared" si="51"/>
        <v>1.6390834018856384E-3</v>
      </c>
      <c r="AQ179">
        <v>70.400001525879006</v>
      </c>
      <c r="AR179">
        <v>0.75370502471900003</v>
      </c>
      <c r="AS179">
        <v>4.8161363230000004E-3</v>
      </c>
      <c r="AT179">
        <f>AS179/Info!$B$6</f>
        <v>0.37626065023437505</v>
      </c>
      <c r="AU179">
        <f t="shared" si="52"/>
        <v>75.25213004687501</v>
      </c>
      <c r="AV179">
        <f t="shared" si="53"/>
        <v>1.9269614413469794E-3</v>
      </c>
      <c r="AX179">
        <v>140.71000671386699</v>
      </c>
      <c r="AY179">
        <v>0.75045901536899995</v>
      </c>
      <c r="AZ179">
        <v>3.0517182310000001E-3</v>
      </c>
      <c r="BA179">
        <f>AZ179/Info!$B$6</f>
        <v>0.23841548679687502</v>
      </c>
      <c r="BB179">
        <f t="shared" si="54"/>
        <v>95.366194718750009</v>
      </c>
      <c r="BC179">
        <f t="shared" si="55"/>
        <v>2.4387193741411605E-3</v>
      </c>
      <c r="BE179">
        <v>352</v>
      </c>
      <c r="BF179">
        <v>0.74504899978600003</v>
      </c>
      <c r="BG179">
        <v>1.803972875E-3</v>
      </c>
      <c r="BH179">
        <f>BG179/Info!$B$6</f>
        <v>0.14093538085937501</v>
      </c>
      <c r="BI179">
        <f t="shared" si="56"/>
        <v>140.93538085937502</v>
      </c>
      <c r="BJ179">
        <f t="shared" si="57"/>
        <v>3.5967311129999997E-3</v>
      </c>
      <c r="BL179">
        <v>704</v>
      </c>
      <c r="BM179">
        <v>0.74375098943700002</v>
      </c>
      <c r="BN179">
        <v>1.2893471870000001E-3</v>
      </c>
      <c r="BO179">
        <f>BN179/Info!$B$6</f>
        <v>0.10073024898437501</v>
      </c>
      <c r="BP179">
        <f t="shared" si="58"/>
        <v>201.46049796875002</v>
      </c>
      <c r="BQ179">
        <f t="shared" si="59"/>
        <v>5.1316367459999998E-3</v>
      </c>
    </row>
    <row r="180" spans="1:69" x14ac:dyDescent="0.2">
      <c r="A180">
        <v>0.88499999046300004</v>
      </c>
      <c r="B180">
        <v>0.66130399703999998</v>
      </c>
      <c r="C180">
        <v>-6.1225403099999999E-2</v>
      </c>
      <c r="D180">
        <f>C180/Info!$B$6</f>
        <v>-4.7832346171875004</v>
      </c>
      <c r="E180">
        <f t="shared" si="40"/>
        <v>-9.5664692343750009</v>
      </c>
      <c r="F180">
        <f t="shared" si="41"/>
        <v>2.8722672335789178E-4</v>
      </c>
      <c r="H180">
        <v>1.7699999809269999</v>
      </c>
      <c r="I180">
        <v>0.59335601329800003</v>
      </c>
      <c r="J180">
        <v>-0.12362207472300001</v>
      </c>
      <c r="K180">
        <f>J180/Info!$B$6</f>
        <v>-9.6579745877343761</v>
      </c>
      <c r="L180">
        <f t="shared" si="42"/>
        <v>-38.631898350937504</v>
      </c>
      <c r="M180">
        <f t="shared" si="43"/>
        <v>1.2292984326298993E-3</v>
      </c>
      <c r="O180">
        <v>2.6549999713900001</v>
      </c>
      <c r="P180">
        <v>0.75716799497599996</v>
      </c>
      <c r="Q180">
        <v>8.5202306509E-2</v>
      </c>
      <c r="R180">
        <f>Q180/Info!$B$6</f>
        <v>6.6564301960156254</v>
      </c>
      <c r="S180">
        <f t="shared" si="44"/>
        <v>53.251441568125003</v>
      </c>
      <c r="T180">
        <f t="shared" si="45"/>
        <v>1.2765052169060533E-3</v>
      </c>
      <c r="V180">
        <v>7.0799999237059996</v>
      </c>
      <c r="W180">
        <v>0.77902299165699995</v>
      </c>
      <c r="X180">
        <v>3.6879114806999999E-2</v>
      </c>
      <c r="Y180">
        <f>X180/Info!$B$6</f>
        <v>2.8811808442968752</v>
      </c>
      <c r="Z180">
        <f t="shared" si="46"/>
        <v>57.623616885937501</v>
      </c>
      <c r="AA180">
        <f t="shared" si="47"/>
        <v>1.4738138120792652E-3</v>
      </c>
      <c r="AC180">
        <v>14.159999847411999</v>
      </c>
      <c r="AD180">
        <v>0.76647299528099999</v>
      </c>
      <c r="AE180">
        <v>1.9261810928999999E-2</v>
      </c>
      <c r="AF180">
        <f>AE180/Info!$B$6</f>
        <v>1.5048289788281251</v>
      </c>
      <c r="AG180">
        <f t="shared" si="48"/>
        <v>60.193159153125002</v>
      </c>
      <c r="AH180">
        <f t="shared" si="49"/>
        <v>1.5392566694079886E-3</v>
      </c>
      <c r="AJ180">
        <v>28.319999694823998</v>
      </c>
      <c r="AK180">
        <v>0.75933098792999998</v>
      </c>
      <c r="AL180">
        <v>1.0298404843E-2</v>
      </c>
      <c r="AM180">
        <f>AL180/Info!$B$6</f>
        <v>0.80456287835937512</v>
      </c>
      <c r="AN180">
        <f t="shared" si="50"/>
        <v>64.365030268750004</v>
      </c>
      <c r="AO180">
        <f t="shared" si="51"/>
        <v>1.6456781279964069E-3</v>
      </c>
      <c r="AQ180">
        <v>70.800003051757997</v>
      </c>
      <c r="AR180">
        <v>0.75760000944100003</v>
      </c>
      <c r="AS180">
        <v>4.8469449389999999E-3</v>
      </c>
      <c r="AT180">
        <f>AS180/Info!$B$6</f>
        <v>0.37866757335937501</v>
      </c>
      <c r="AU180">
        <f t="shared" si="52"/>
        <v>75.733514671875</v>
      </c>
      <c r="AV180">
        <f t="shared" si="53"/>
        <v>1.9326236247463457E-3</v>
      </c>
      <c r="AX180">
        <v>141.50999450683599</v>
      </c>
      <c r="AY180">
        <v>0.75457102060299996</v>
      </c>
      <c r="AZ180">
        <v>3.0658736359999998E-3</v>
      </c>
      <c r="BA180">
        <f>AZ180/Info!$B$6</f>
        <v>0.23952137781250002</v>
      </c>
      <c r="BB180">
        <f t="shared" si="54"/>
        <v>95.808551125000008</v>
      </c>
      <c r="BC180">
        <f t="shared" si="55"/>
        <v>2.4469994079832349E-3</v>
      </c>
      <c r="BE180">
        <v>354</v>
      </c>
      <c r="BF180">
        <v>0.74916100502000005</v>
      </c>
      <c r="BG180">
        <v>1.8033913800000001E-3</v>
      </c>
      <c r="BH180">
        <f>BG180/Info!$B$6</f>
        <v>0.14088995156250003</v>
      </c>
      <c r="BI180">
        <f t="shared" si="56"/>
        <v>140.88995156250002</v>
      </c>
      <c r="BJ180">
        <f t="shared" si="57"/>
        <v>3.6073642550000003E-3</v>
      </c>
      <c r="BL180">
        <v>708</v>
      </c>
      <c r="BM180">
        <v>0.74764597415900003</v>
      </c>
      <c r="BN180">
        <v>1.3023063069999999E-3</v>
      </c>
      <c r="BO180">
        <f>BN180/Info!$B$6</f>
        <v>0.10174268023437501</v>
      </c>
      <c r="BP180">
        <f t="shared" si="58"/>
        <v>203.48536046875</v>
      </c>
      <c r="BQ180">
        <f t="shared" si="59"/>
        <v>5.1833069879999999E-3</v>
      </c>
    </row>
    <row r="181" spans="1:69" x14ac:dyDescent="0.2">
      <c r="A181">
        <v>0.88999998569500005</v>
      </c>
      <c r="B181">
        <v>0.65632700920099996</v>
      </c>
      <c r="C181">
        <v>-6.8465970456999994E-2</v>
      </c>
      <c r="D181">
        <f>C181/Info!$B$6</f>
        <v>-5.3489039419531252</v>
      </c>
      <c r="E181">
        <f t="shared" si="40"/>
        <v>-10.69780788390625</v>
      </c>
      <c r="F181">
        <f t="shared" si="41"/>
        <v>3.2422812470826604E-4</v>
      </c>
      <c r="H181">
        <v>1.7799999713900001</v>
      </c>
      <c r="I181">
        <v>0.588379025459</v>
      </c>
      <c r="J181">
        <v>-0.125112771988</v>
      </c>
      <c r="K181">
        <f>J181/Info!$B$6</f>
        <v>-9.7744353115625007</v>
      </c>
      <c r="L181">
        <f t="shared" si="42"/>
        <v>-39.097741246250003</v>
      </c>
      <c r="M181">
        <f t="shared" si="43"/>
        <v>1.2436730474629024E-3</v>
      </c>
      <c r="O181">
        <v>2.6700000762939999</v>
      </c>
      <c r="P181">
        <v>0.760846018791</v>
      </c>
      <c r="Q181">
        <v>8.5413143038999995E-2</v>
      </c>
      <c r="R181">
        <f>Q181/Info!$B$6</f>
        <v>6.6729017999218749</v>
      </c>
      <c r="S181">
        <f t="shared" si="44"/>
        <v>53.383214399374999</v>
      </c>
      <c r="T181">
        <f t="shared" si="45"/>
        <v>1.2796248207315455E-3</v>
      </c>
      <c r="V181">
        <v>7.1199998855590003</v>
      </c>
      <c r="W181">
        <v>0.782918989658</v>
      </c>
      <c r="X181">
        <v>3.6988746374999999E-2</v>
      </c>
      <c r="Y181">
        <f>X181/Info!$B$6</f>
        <v>2.8897458105468754</v>
      </c>
      <c r="Z181">
        <f t="shared" si="46"/>
        <v>57.794916210937508</v>
      </c>
      <c r="AA181">
        <f t="shared" si="47"/>
        <v>1.4773558147213757E-3</v>
      </c>
      <c r="AC181">
        <v>14.239999771118001</v>
      </c>
      <c r="AD181">
        <v>0.770367980003</v>
      </c>
      <c r="AE181">
        <v>1.934614405E-2</v>
      </c>
      <c r="AF181">
        <f>AE181/Info!$B$6</f>
        <v>1.5114175039062501</v>
      </c>
      <c r="AG181">
        <f t="shared" si="48"/>
        <v>60.456700156250001</v>
      </c>
      <c r="AH181">
        <f t="shared" si="49"/>
        <v>1.5443167263823683E-3</v>
      </c>
      <c r="AJ181">
        <v>28.479999542236001</v>
      </c>
      <c r="AK181">
        <v>0.76322698593100002</v>
      </c>
      <c r="AL181">
        <v>1.0336707346E-2</v>
      </c>
      <c r="AM181">
        <f>AL181/Info!$B$6</f>
        <v>0.80755526140625011</v>
      </c>
      <c r="AN181">
        <f t="shared" si="50"/>
        <v>64.604420912500004</v>
      </c>
      <c r="AO181">
        <f t="shared" si="51"/>
        <v>1.6508074007847795E-3</v>
      </c>
      <c r="AQ181">
        <v>71.199996948242003</v>
      </c>
      <c r="AR181">
        <v>0.76171201467500005</v>
      </c>
      <c r="AS181">
        <v>4.8635979179999997E-3</v>
      </c>
      <c r="AT181">
        <f>AS181/Info!$B$6</f>
        <v>0.37996858734375</v>
      </c>
      <c r="AU181">
        <f t="shared" si="52"/>
        <v>75.993717468749992</v>
      </c>
      <c r="AV181">
        <f t="shared" si="53"/>
        <v>1.9420789371731785E-3</v>
      </c>
      <c r="AX181">
        <v>142.30999755859401</v>
      </c>
      <c r="AY181">
        <v>0.75846600532499997</v>
      </c>
      <c r="AZ181">
        <v>3.0708697160000001E-3</v>
      </c>
      <c r="BA181">
        <f>AZ181/Info!$B$6</f>
        <v>0.23991169656250003</v>
      </c>
      <c r="BB181">
        <f t="shared" si="54"/>
        <v>95.964678625000005</v>
      </c>
      <c r="BC181">
        <f t="shared" si="55"/>
        <v>2.4547067047278443E-3</v>
      </c>
      <c r="BE181">
        <v>356</v>
      </c>
      <c r="BF181">
        <v>0.75305598974200005</v>
      </c>
      <c r="BG181">
        <v>1.816848875E-3</v>
      </c>
      <c r="BH181">
        <f>BG181/Info!$B$6</f>
        <v>0.14194131835937501</v>
      </c>
      <c r="BI181">
        <f t="shared" si="56"/>
        <v>141.941318359375</v>
      </c>
      <c r="BJ181">
        <f t="shared" si="57"/>
        <v>3.6202402550000001E-3</v>
      </c>
      <c r="BL181">
        <v>712</v>
      </c>
      <c r="BM181">
        <v>0.75175797939300004</v>
      </c>
      <c r="BN181">
        <v>1.314850058E-3</v>
      </c>
      <c r="BO181">
        <f>BN181/Info!$B$6</f>
        <v>0.10272266078125</v>
      </c>
      <c r="BP181">
        <f t="shared" si="58"/>
        <v>205.4453215625</v>
      </c>
      <c r="BQ181">
        <f t="shared" si="59"/>
        <v>5.2343127299999993E-3</v>
      </c>
    </row>
    <row r="182" spans="1:69" x14ac:dyDescent="0.2">
      <c r="A182">
        <v>0.89499998092699995</v>
      </c>
      <c r="B182">
        <v>0.65135002136200004</v>
      </c>
      <c r="C182">
        <v>-7.5493581593E-2</v>
      </c>
      <c r="D182">
        <f>C182/Info!$B$6</f>
        <v>-5.8979360619531258</v>
      </c>
      <c r="E182">
        <f t="shared" si="40"/>
        <v>-11.795872123906252</v>
      </c>
      <c r="F182">
        <f t="shared" si="41"/>
        <v>3.5989853692542062E-4</v>
      </c>
      <c r="H182">
        <v>1.789999961853</v>
      </c>
      <c r="I182">
        <v>0.58340197801600002</v>
      </c>
      <c r="J182">
        <v>-0.12639053165899999</v>
      </c>
      <c r="K182">
        <f>J182/Info!$B$6</f>
        <v>-9.8742602858593749</v>
      </c>
      <c r="L182">
        <f t="shared" si="42"/>
        <v>-39.497041143437499</v>
      </c>
      <c r="M182">
        <f t="shared" si="43"/>
        <v>1.2575153189414879E-3</v>
      </c>
      <c r="O182">
        <v>2.6849999427800002</v>
      </c>
      <c r="P182">
        <v>0.76452499628100001</v>
      </c>
      <c r="Q182">
        <v>8.5590243339999997E-2</v>
      </c>
      <c r="R182">
        <f>Q182/Info!$B$6</f>
        <v>6.6867377609375005</v>
      </c>
      <c r="S182">
        <f t="shared" si="44"/>
        <v>53.493902087500004</v>
      </c>
      <c r="T182">
        <f t="shared" si="45"/>
        <v>1.2825139821694583E-3</v>
      </c>
      <c r="V182">
        <v>7.1599998474120001</v>
      </c>
      <c r="W182">
        <v>0.78681397438</v>
      </c>
      <c r="X182">
        <v>3.7098381668000002E-2</v>
      </c>
      <c r="Y182">
        <f>X182/Info!$B$6</f>
        <v>2.8983110678125006</v>
      </c>
      <c r="Z182">
        <f t="shared" si="46"/>
        <v>57.96622135625001</v>
      </c>
      <c r="AA182">
        <f t="shared" si="47"/>
        <v>1.4817411477591562E-3</v>
      </c>
      <c r="AC182">
        <v>14.319999694824</v>
      </c>
      <c r="AD182">
        <v>0.77447897195799997</v>
      </c>
      <c r="AE182">
        <v>1.9413610920000001E-2</v>
      </c>
      <c r="AF182">
        <f>AE182/Info!$B$6</f>
        <v>1.5166883531250002</v>
      </c>
      <c r="AG182">
        <f t="shared" si="48"/>
        <v>60.667534125000003</v>
      </c>
      <c r="AH182">
        <f t="shared" si="49"/>
        <v>1.55038872023162E-3</v>
      </c>
      <c r="AJ182">
        <v>28.639999389648001</v>
      </c>
      <c r="AK182">
        <v>0.767337977886</v>
      </c>
      <c r="AL182">
        <v>1.0369180702E-2</v>
      </c>
      <c r="AM182">
        <f>AL182/Info!$B$6</f>
        <v>0.8100922423437501</v>
      </c>
      <c r="AN182">
        <f t="shared" si="50"/>
        <v>64.807379387500006</v>
      </c>
      <c r="AO182">
        <f t="shared" si="51"/>
        <v>1.6564694641049693E-3</v>
      </c>
      <c r="AQ182">
        <v>71.599998474120994</v>
      </c>
      <c r="AR182">
        <v>0.76560699939700005</v>
      </c>
      <c r="AS182">
        <v>4.844446667E-3</v>
      </c>
      <c r="AT182">
        <f>AS182/Info!$B$6</f>
        <v>0.37847239585937503</v>
      </c>
      <c r="AU182">
        <f t="shared" si="52"/>
        <v>75.694479171875003</v>
      </c>
      <c r="AV182">
        <f t="shared" si="53"/>
        <v>1.9416163236506403E-3</v>
      </c>
      <c r="AX182">
        <v>143.11000061035199</v>
      </c>
      <c r="AY182">
        <v>0.76257699727999995</v>
      </c>
      <c r="AZ182">
        <v>3.0833596829999998E-3</v>
      </c>
      <c r="BA182">
        <f>AZ182/Info!$B$6</f>
        <v>0.24088747523437501</v>
      </c>
      <c r="BB182">
        <f t="shared" si="54"/>
        <v>96.354990093750004</v>
      </c>
      <c r="BC182">
        <f t="shared" si="55"/>
        <v>2.461701150209349E-3</v>
      </c>
      <c r="BE182">
        <v>358</v>
      </c>
      <c r="BF182">
        <v>0.75716799497599996</v>
      </c>
      <c r="BG182">
        <v>1.8195072189999999E-3</v>
      </c>
      <c r="BH182">
        <f>BG182/Info!$B$6</f>
        <v>0.14214900148437501</v>
      </c>
      <c r="BI182">
        <f t="shared" si="56"/>
        <v>142.14900148437502</v>
      </c>
      <c r="BJ182">
        <f t="shared" si="57"/>
        <v>3.6363560939999999E-3</v>
      </c>
      <c r="BL182">
        <v>716</v>
      </c>
      <c r="BM182">
        <v>0.75565302371999998</v>
      </c>
      <c r="BN182">
        <v>1.3289720520000001E-3</v>
      </c>
      <c r="BO182">
        <f>BN182/Info!$B$6</f>
        <v>0.10382594156250002</v>
      </c>
      <c r="BP182">
        <f t="shared" si="58"/>
        <v>207.65188312500004</v>
      </c>
      <c r="BQ182">
        <f t="shared" si="59"/>
        <v>5.2876442200000002E-3</v>
      </c>
    </row>
    <row r="183" spans="1:69" x14ac:dyDescent="0.2">
      <c r="A183">
        <v>0.89999997615799998</v>
      </c>
      <c r="B183">
        <v>0.64658898115200003</v>
      </c>
      <c r="C183">
        <v>-8.2308232783999999E-2</v>
      </c>
      <c r="D183">
        <f>C183/Info!$B$6</f>
        <v>-6.4303306862500005</v>
      </c>
      <c r="E183">
        <f t="shared" si="40"/>
        <v>-12.860661372500001</v>
      </c>
      <c r="F183">
        <f t="shared" si="41"/>
        <v>3.9450415966407613E-4</v>
      </c>
      <c r="H183">
        <v>1.799999952316</v>
      </c>
      <c r="I183">
        <v>0.578424990177</v>
      </c>
      <c r="J183">
        <v>-0.127668276429</v>
      </c>
      <c r="K183">
        <f>J183/Info!$B$6</f>
        <v>-9.9740840960156252</v>
      </c>
      <c r="L183">
        <f t="shared" si="42"/>
        <v>-39.896336384062501</v>
      </c>
      <c r="M183">
        <f t="shared" si="43"/>
        <v>1.2702928289605646E-3</v>
      </c>
      <c r="O183">
        <v>2.700000047684</v>
      </c>
      <c r="P183">
        <v>0.76820397377000005</v>
      </c>
      <c r="Q183">
        <v>8.5817940533000001E-2</v>
      </c>
      <c r="R183">
        <f>Q183/Info!$B$6</f>
        <v>6.704526604140626</v>
      </c>
      <c r="S183">
        <f t="shared" si="44"/>
        <v>53.636212833125008</v>
      </c>
      <c r="T183">
        <f t="shared" si="45"/>
        <v>1.2855703697495463E-3</v>
      </c>
      <c r="V183">
        <v>7.1999998092649999</v>
      </c>
      <c r="W183">
        <v>0.79092502594000003</v>
      </c>
      <c r="X183">
        <v>3.7250183522999997E-2</v>
      </c>
      <c r="Y183">
        <f>X183/Info!$B$6</f>
        <v>2.9101705877343749</v>
      </c>
      <c r="Z183">
        <f t="shared" si="46"/>
        <v>58.203411754687494</v>
      </c>
      <c r="AA183">
        <f t="shared" si="47"/>
        <v>1.4869698857326347E-3</v>
      </c>
      <c r="AC183">
        <v>14.39999961853</v>
      </c>
      <c r="AD183">
        <v>0.77837401628500003</v>
      </c>
      <c r="AE183">
        <v>1.9447343424000001E-2</v>
      </c>
      <c r="AF183">
        <f>AE183/Info!$B$6</f>
        <v>1.5193237050000001</v>
      </c>
      <c r="AG183">
        <f t="shared" si="48"/>
        <v>60.772948200000002</v>
      </c>
      <c r="AH183">
        <f t="shared" si="49"/>
        <v>1.5544366913311672E-3</v>
      </c>
      <c r="AJ183">
        <v>28.799999237061002</v>
      </c>
      <c r="AK183">
        <v>0.77123302221300005</v>
      </c>
      <c r="AL183">
        <v>1.0395825841E-2</v>
      </c>
      <c r="AM183">
        <f>AL183/Info!$B$6</f>
        <v>0.81217389382812499</v>
      </c>
      <c r="AN183">
        <f t="shared" si="50"/>
        <v>64.973911506249991</v>
      </c>
      <c r="AO183">
        <f t="shared" si="51"/>
        <v>1.6611989392049848E-3</v>
      </c>
      <c r="AQ183">
        <v>72</v>
      </c>
      <c r="AR183">
        <v>0.76971799135200003</v>
      </c>
      <c r="AS183">
        <v>4.8785861580000001E-3</v>
      </c>
      <c r="AT183">
        <f>AS183/Info!$B$6</f>
        <v>0.38113954359375002</v>
      </c>
      <c r="AU183">
        <f t="shared" si="52"/>
        <v>76.227908718750001</v>
      </c>
      <c r="AV183">
        <f t="shared" si="53"/>
        <v>1.94461398308583E-3</v>
      </c>
      <c r="AX183">
        <v>143.91000366210901</v>
      </c>
      <c r="AY183">
        <v>0.76647299528099999</v>
      </c>
      <c r="AZ183">
        <v>3.0725349209999998E-3</v>
      </c>
      <c r="BA183">
        <f>AZ183/Info!$B$6</f>
        <v>0.24004179070312501</v>
      </c>
      <c r="BB183">
        <f t="shared" si="54"/>
        <v>96.016716281249998</v>
      </c>
      <c r="BC183">
        <f t="shared" si="55"/>
        <v>2.4623672347472759E-3</v>
      </c>
      <c r="BE183">
        <v>360</v>
      </c>
      <c r="BF183">
        <v>0.76106297969799996</v>
      </c>
      <c r="BG183">
        <v>1.828146633E-3</v>
      </c>
      <c r="BH183">
        <f>BG183/Info!$B$6</f>
        <v>0.14282395570312501</v>
      </c>
      <c r="BI183">
        <f t="shared" si="56"/>
        <v>142.82395570312499</v>
      </c>
      <c r="BJ183">
        <f t="shared" si="57"/>
        <v>3.6476538519999999E-3</v>
      </c>
      <c r="BL183">
        <v>720</v>
      </c>
      <c r="BM183">
        <v>0.75976401567499996</v>
      </c>
      <c r="BN183">
        <v>1.3425957879999999E-3</v>
      </c>
      <c r="BO183">
        <f>BN183/Info!$B$6</f>
        <v>0.1048902959375</v>
      </c>
      <c r="BP183">
        <f t="shared" si="58"/>
        <v>209.780591875</v>
      </c>
      <c r="BQ183">
        <f t="shared" si="59"/>
        <v>5.3431356799999996E-3</v>
      </c>
    </row>
    <row r="184" spans="1:69" x14ac:dyDescent="0.2">
      <c r="A184">
        <v>0.90499997138999999</v>
      </c>
      <c r="B184">
        <v>0.64139598608000004</v>
      </c>
      <c r="C184">
        <v>-8.8803455234000003E-2</v>
      </c>
      <c r="D184">
        <f>C184/Info!$B$6</f>
        <v>-6.9377699401562509</v>
      </c>
      <c r="E184">
        <f t="shared" si="40"/>
        <v>-13.875539880312502</v>
      </c>
      <c r="F184">
        <f t="shared" si="41"/>
        <v>4.2777881211473659E-4</v>
      </c>
      <c r="H184">
        <v>1.80999994278</v>
      </c>
      <c r="I184">
        <v>0.57344800233799997</v>
      </c>
      <c r="J184">
        <v>-0.128839537501</v>
      </c>
      <c r="K184">
        <f>J184/Info!$B$6</f>
        <v>-10.065588867265626</v>
      </c>
      <c r="L184">
        <f t="shared" si="42"/>
        <v>-40.262355469062506</v>
      </c>
      <c r="M184">
        <f t="shared" si="43"/>
        <v>1.2825378466207456E-3</v>
      </c>
      <c r="O184">
        <v>2.7149999141690002</v>
      </c>
      <c r="P184">
        <v>0.77209901809699999</v>
      </c>
      <c r="Q184">
        <v>8.6020343006000005E-2</v>
      </c>
      <c r="R184">
        <f>Q184/Info!$B$6</f>
        <v>6.7203392973437506</v>
      </c>
      <c r="S184">
        <f t="shared" si="44"/>
        <v>53.762714378750005</v>
      </c>
      <c r="T184">
        <f t="shared" si="45"/>
        <v>1.2887756550483021E-3</v>
      </c>
      <c r="V184">
        <v>7.2399997711179997</v>
      </c>
      <c r="W184">
        <v>0.79503697156899999</v>
      </c>
      <c r="X184">
        <v>3.7309214473000001E-2</v>
      </c>
      <c r="Y184">
        <f>X184/Info!$B$6</f>
        <v>2.9147823807031252</v>
      </c>
      <c r="Z184">
        <f t="shared" si="46"/>
        <v>58.295647614062503</v>
      </c>
      <c r="AA184">
        <f t="shared" si="47"/>
        <v>1.4911865378113153E-3</v>
      </c>
      <c r="AC184">
        <v>14.479999542235999</v>
      </c>
      <c r="AD184">
        <v>0.78248602151900004</v>
      </c>
      <c r="AE184">
        <v>1.9506378099E-2</v>
      </c>
      <c r="AF184">
        <f>AE184/Info!$B$6</f>
        <v>1.5239357889843752</v>
      </c>
      <c r="AG184">
        <f t="shared" si="48"/>
        <v>60.957431559375003</v>
      </c>
      <c r="AH184">
        <f t="shared" si="49"/>
        <v>1.5581473749523777E-3</v>
      </c>
      <c r="AJ184">
        <v>28.959999084473001</v>
      </c>
      <c r="AK184">
        <v>0.77534502744699996</v>
      </c>
      <c r="AL184">
        <v>1.0442455299E-2</v>
      </c>
      <c r="AM184">
        <f>AL184/Info!$B$6</f>
        <v>0.81581682023437507</v>
      </c>
      <c r="AN184">
        <f t="shared" si="50"/>
        <v>65.265345618750004</v>
      </c>
      <c r="AO184">
        <f t="shared" si="51"/>
        <v>1.6670609013641705E-3</v>
      </c>
      <c r="AQ184">
        <v>72.400001525879006</v>
      </c>
      <c r="AR184">
        <v>0.77361398935299996</v>
      </c>
      <c r="AS184">
        <v>4.8894104549999998E-3</v>
      </c>
      <c r="AT184">
        <f>AS184/Info!$B$6</f>
        <v>0.38198519179687501</v>
      </c>
      <c r="AU184">
        <f t="shared" si="52"/>
        <v>76.397038359375003</v>
      </c>
      <c r="AV184">
        <f t="shared" si="53"/>
        <v>1.9536067749904799E-3</v>
      </c>
      <c r="AX184">
        <v>144.71000671386699</v>
      </c>
      <c r="AY184">
        <v>0.77058398723599997</v>
      </c>
      <c r="AZ184">
        <v>3.0850248879999999E-3</v>
      </c>
      <c r="BA184">
        <f>AZ184/Info!$B$6</f>
        <v>0.24101756937500002</v>
      </c>
      <c r="BB184">
        <f t="shared" si="54"/>
        <v>96.407027750000012</v>
      </c>
      <c r="BC184">
        <f t="shared" si="55"/>
        <v>2.4630333192911516E-3</v>
      </c>
      <c r="BE184">
        <v>362</v>
      </c>
      <c r="BF184">
        <v>0.76517397165300005</v>
      </c>
      <c r="BG184">
        <v>1.8303063699999999E-3</v>
      </c>
      <c r="BH184">
        <f>BG184/Info!$B$6</f>
        <v>0.14299268515624999</v>
      </c>
      <c r="BI184">
        <f t="shared" si="56"/>
        <v>142.99268515624999</v>
      </c>
      <c r="BJ184">
        <f t="shared" si="57"/>
        <v>3.6584530029999999E-3</v>
      </c>
      <c r="BL184">
        <v>724</v>
      </c>
      <c r="BM184">
        <v>0.76365900039699997</v>
      </c>
      <c r="BN184">
        <v>1.3509028360000001E-3</v>
      </c>
      <c r="BO184">
        <f>BN184/Info!$B$6</f>
        <v>0.10553928406250002</v>
      </c>
      <c r="BP184">
        <f t="shared" si="58"/>
        <v>211.07856812500003</v>
      </c>
      <c r="BQ184">
        <f t="shared" si="59"/>
        <v>5.386997248E-3</v>
      </c>
    </row>
    <row r="185" spans="1:69" x14ac:dyDescent="0.2">
      <c r="A185">
        <v>0.91000002622599996</v>
      </c>
      <c r="B185">
        <v>0.63641899824100001</v>
      </c>
      <c r="C185">
        <v>-9.5085710286999997E-2</v>
      </c>
      <c r="D185">
        <f>C185/Info!$B$6</f>
        <v>-7.4285711161718755</v>
      </c>
      <c r="E185">
        <f t="shared" si="40"/>
        <v>-14.857142232343751</v>
      </c>
      <c r="F185">
        <f t="shared" si="41"/>
        <v>4.5972795567563726E-4</v>
      </c>
      <c r="H185">
        <v>1.8200000524519999</v>
      </c>
      <c r="I185">
        <v>0.56847101450000004</v>
      </c>
      <c r="J185">
        <v>-0.129797846079</v>
      </c>
      <c r="K185">
        <f>J185/Info!$B$6</f>
        <v>-10.140456724921876</v>
      </c>
      <c r="L185">
        <f t="shared" si="42"/>
        <v>-40.561826899687503</v>
      </c>
      <c r="M185">
        <f t="shared" si="43"/>
        <v>1.2932011005395575E-3</v>
      </c>
      <c r="O185">
        <v>2.7300000190730001</v>
      </c>
      <c r="P185">
        <v>0.77577799558600002</v>
      </c>
      <c r="Q185">
        <v>8.6256474257000004E-2</v>
      </c>
      <c r="R185">
        <f>Q185/Info!$B$6</f>
        <v>6.7387870513281261</v>
      </c>
      <c r="S185">
        <f t="shared" si="44"/>
        <v>53.910296410625008</v>
      </c>
      <c r="T185">
        <f t="shared" si="45"/>
        <v>1.2920851657361049E-3</v>
      </c>
      <c r="V185">
        <v>7.2800002098079997</v>
      </c>
      <c r="W185">
        <v>0.798066020012</v>
      </c>
      <c r="X185">
        <v>3.5352673382000002E-2</v>
      </c>
      <c r="Y185">
        <f>X185/Info!$B$6</f>
        <v>2.7619276079687505</v>
      </c>
      <c r="Z185">
        <f t="shared" si="46"/>
        <v>55.238552159375004</v>
      </c>
      <c r="AA185">
        <f t="shared" si="47"/>
        <v>1.4532536951217885E-3</v>
      </c>
      <c r="AC185">
        <v>14.560000419616999</v>
      </c>
      <c r="AD185">
        <v>0.78659701347400002</v>
      </c>
      <c r="AE185">
        <v>1.9573844969000002E-2</v>
      </c>
      <c r="AF185">
        <f>AE185/Info!$B$6</f>
        <v>1.5292066382031253</v>
      </c>
      <c r="AG185">
        <f t="shared" si="48"/>
        <v>61.168265528125012</v>
      </c>
      <c r="AH185">
        <f t="shared" si="49"/>
        <v>1.5632260668425966E-3</v>
      </c>
      <c r="AJ185">
        <v>29.120000839233001</v>
      </c>
      <c r="AK185">
        <v>0.77924001216899996</v>
      </c>
      <c r="AL185">
        <v>1.042580232E-2</v>
      </c>
      <c r="AM185">
        <f>AL185/Info!$B$6</f>
        <v>0.81451580625000009</v>
      </c>
      <c r="AN185">
        <f t="shared" si="50"/>
        <v>65.161264500000001</v>
      </c>
      <c r="AO185">
        <f t="shared" si="51"/>
        <v>1.6694789189118662E-3</v>
      </c>
      <c r="AQ185">
        <v>72.800003051757997</v>
      </c>
      <c r="AR185">
        <v>0.77772498130800005</v>
      </c>
      <c r="AS185">
        <v>4.8944065349999996E-3</v>
      </c>
      <c r="AT185">
        <f>AS185/Info!$B$6</f>
        <v>0.38237551054687502</v>
      </c>
      <c r="AU185">
        <f t="shared" si="52"/>
        <v>76.475102109375001</v>
      </c>
      <c r="AV185">
        <f t="shared" si="53"/>
        <v>1.9567708624604009E-3</v>
      </c>
      <c r="AX185">
        <v>145.50999450683599</v>
      </c>
      <c r="AY185">
        <v>0.77447897195799997</v>
      </c>
      <c r="AZ185">
        <v>3.09335161E-3</v>
      </c>
      <c r="BA185">
        <f>AZ185/Info!$B$6</f>
        <v>0.24166809453125002</v>
      </c>
      <c r="BB185">
        <f t="shared" si="54"/>
        <v>96.667237812500005</v>
      </c>
      <c r="BC185">
        <f t="shared" si="55"/>
        <v>2.4713128893832973E-3</v>
      </c>
      <c r="BE185">
        <v>364</v>
      </c>
      <c r="BF185">
        <v>0.76906901597999999</v>
      </c>
      <c r="BG185">
        <v>1.836370677E-3</v>
      </c>
      <c r="BH185">
        <f>BG185/Info!$B$6</f>
        <v>0.143466459140625</v>
      </c>
      <c r="BI185">
        <f t="shared" si="56"/>
        <v>143.46645914062501</v>
      </c>
      <c r="BJ185">
        <f t="shared" si="57"/>
        <v>3.6666770469999999E-3</v>
      </c>
      <c r="BL185">
        <v>728</v>
      </c>
      <c r="BM185">
        <v>0.76755398511899997</v>
      </c>
      <c r="BN185">
        <v>1.363031217E-3</v>
      </c>
      <c r="BO185">
        <f>BN185/Info!$B$6</f>
        <v>0.10648681382812501</v>
      </c>
      <c r="BP185">
        <f t="shared" si="58"/>
        <v>212.97362765625002</v>
      </c>
      <c r="BQ185">
        <f t="shared" si="59"/>
        <v>5.4278681060000002E-3</v>
      </c>
    </row>
    <row r="186" spans="1:69" x14ac:dyDescent="0.2">
      <c r="A186">
        <v>0.91500002145799997</v>
      </c>
      <c r="B186">
        <v>0.63122498989099995</v>
      </c>
      <c r="C186">
        <v>-0.10126148909300001</v>
      </c>
      <c r="D186">
        <f>C186/Info!$B$6</f>
        <v>-7.9110538353906259</v>
      </c>
      <c r="E186">
        <f t="shared" si="40"/>
        <v>-15.822107670781252</v>
      </c>
      <c r="F186">
        <f t="shared" si="41"/>
        <v>4.9086753035827767E-4</v>
      </c>
      <c r="H186">
        <v>1.8300000429150001</v>
      </c>
      <c r="I186">
        <v>0.563277006149</v>
      </c>
      <c r="J186">
        <v>-0.13075616955800001</v>
      </c>
      <c r="K186">
        <f>J186/Info!$B$6</f>
        <v>-10.215325746718753</v>
      </c>
      <c r="L186">
        <f t="shared" si="42"/>
        <v>-40.86130298687501</v>
      </c>
      <c r="M186">
        <f t="shared" si="43"/>
        <v>1.3027688357331961E-3</v>
      </c>
      <c r="O186">
        <v>2.7449998855589999</v>
      </c>
      <c r="P186">
        <v>0.77945601940200004</v>
      </c>
      <c r="Q186">
        <v>8.6340814828999995E-2</v>
      </c>
      <c r="R186">
        <f>Q186/Info!$B$6</f>
        <v>6.7453761585156249</v>
      </c>
      <c r="S186">
        <f t="shared" si="44"/>
        <v>53.963009268124999</v>
      </c>
      <c r="T186">
        <f t="shared" si="45"/>
        <v>1.2944681460677573E-3</v>
      </c>
      <c r="V186">
        <v>7.3200001716610004</v>
      </c>
      <c r="W186">
        <v>0.79525297880199997</v>
      </c>
      <c r="X186">
        <v>2.2559257223999998E-2</v>
      </c>
      <c r="Y186">
        <f>X186/Info!$B$6</f>
        <v>1.7624419706250001</v>
      </c>
      <c r="Z186">
        <f t="shared" si="46"/>
        <v>35.248839412499997</v>
      </c>
      <c r="AA186">
        <f t="shared" si="47"/>
        <v>1.1582375075368117E-3</v>
      </c>
      <c r="AC186">
        <v>14.640000343323001</v>
      </c>
      <c r="AD186">
        <v>0.79049199819600002</v>
      </c>
      <c r="AE186">
        <v>1.9649745896E-2</v>
      </c>
      <c r="AF186">
        <f>AE186/Info!$B$6</f>
        <v>1.5351363981250001</v>
      </c>
      <c r="AG186">
        <f t="shared" si="48"/>
        <v>61.405455925000005</v>
      </c>
      <c r="AH186">
        <f t="shared" si="49"/>
        <v>1.5689421383377068E-3</v>
      </c>
      <c r="AJ186">
        <v>29.280000686646002</v>
      </c>
      <c r="AK186">
        <v>0.78335100412400005</v>
      </c>
      <c r="AL186">
        <v>1.0487419553E-2</v>
      </c>
      <c r="AM186">
        <f>AL186/Info!$B$6</f>
        <v>0.81932965257812507</v>
      </c>
      <c r="AN186">
        <f t="shared" si="50"/>
        <v>65.546372206249998</v>
      </c>
      <c r="AO186">
        <f t="shared" si="51"/>
        <v>1.6730561542971187E-3</v>
      </c>
      <c r="AQ186">
        <v>73.199996948242003</v>
      </c>
      <c r="AR186">
        <v>0.78162002563499999</v>
      </c>
      <c r="AS186">
        <v>4.8902435229999999E-3</v>
      </c>
      <c r="AT186">
        <f>AS186/Info!$B$6</f>
        <v>0.38205027523437501</v>
      </c>
      <c r="AU186">
        <f t="shared" si="52"/>
        <v>76.410055046875001</v>
      </c>
      <c r="AV186">
        <f t="shared" si="53"/>
        <v>1.9569001512159353E-3</v>
      </c>
      <c r="AX186">
        <v>146.30999755859401</v>
      </c>
      <c r="AY186">
        <v>0.77859097719199999</v>
      </c>
      <c r="AZ186">
        <v>3.0875229279999999E-3</v>
      </c>
      <c r="BA186">
        <f>AZ186/Info!$B$6</f>
        <v>0.24121272875000002</v>
      </c>
      <c r="BB186">
        <f t="shared" si="54"/>
        <v>96.48509150000001</v>
      </c>
      <c r="BC186">
        <f t="shared" si="55"/>
        <v>2.4723592464666946E-3</v>
      </c>
      <c r="BE186">
        <v>366</v>
      </c>
      <c r="BF186">
        <v>0.77318102121400001</v>
      </c>
      <c r="BG186">
        <v>1.8459238340000001E-3</v>
      </c>
      <c r="BH186">
        <f>BG186/Info!$B$6</f>
        <v>0.14421279953125002</v>
      </c>
      <c r="BI186">
        <f t="shared" si="56"/>
        <v>144.21279953125003</v>
      </c>
      <c r="BJ186">
        <f t="shared" si="57"/>
        <v>3.6822945110000001E-3</v>
      </c>
      <c r="BL186">
        <v>732</v>
      </c>
      <c r="BM186">
        <v>0.77166599035299999</v>
      </c>
      <c r="BN186">
        <v>1.372335246E-3</v>
      </c>
      <c r="BO186">
        <f>BN186/Info!$B$6</f>
        <v>0.10721369109375001</v>
      </c>
      <c r="BP186">
        <f t="shared" si="58"/>
        <v>214.4273821875</v>
      </c>
      <c r="BQ186">
        <f t="shared" si="59"/>
        <v>5.4707329259999996E-3</v>
      </c>
    </row>
    <row r="187" spans="1:69" x14ac:dyDescent="0.2">
      <c r="A187">
        <v>0.920000016689</v>
      </c>
      <c r="B187">
        <v>0.62624800205200004</v>
      </c>
      <c r="C187">
        <v>-0.10722431540500001</v>
      </c>
      <c r="D187">
        <f>C187/Info!$B$6</f>
        <v>-8.3768996410156262</v>
      </c>
      <c r="E187">
        <f t="shared" si="40"/>
        <v>-16.753799282031252</v>
      </c>
      <c r="F187">
        <f t="shared" si="41"/>
        <v>5.2121401411060254E-4</v>
      </c>
      <c r="H187">
        <v>1.8400000333790001</v>
      </c>
      <c r="I187">
        <v>0.55830001831099996</v>
      </c>
      <c r="J187">
        <v>-0.13171447813500001</v>
      </c>
      <c r="K187">
        <f>J187/Info!$B$6</f>
        <v>-10.290193604296876</v>
      </c>
      <c r="L187">
        <f t="shared" si="42"/>
        <v>-41.160774417187504</v>
      </c>
      <c r="M187">
        <f t="shared" si="43"/>
        <v>1.3123519870049543E-3</v>
      </c>
      <c r="O187">
        <v>2.7599999904630002</v>
      </c>
      <c r="P187">
        <v>0.78335100412400005</v>
      </c>
      <c r="Q187">
        <v>8.6585380136999998E-2</v>
      </c>
      <c r="R187">
        <f>Q187/Info!$B$6</f>
        <v>6.7644828232031253</v>
      </c>
      <c r="S187">
        <f t="shared" si="44"/>
        <v>54.115862585625003</v>
      </c>
      <c r="T187">
        <f t="shared" si="45"/>
        <v>1.2969555325698023E-3</v>
      </c>
      <c r="V187">
        <v>7.3600001335140002</v>
      </c>
      <c r="W187">
        <v>0.79157400131199995</v>
      </c>
      <c r="X187">
        <v>1.1654913425E-2</v>
      </c>
      <c r="Y187">
        <f>X187/Info!$B$6</f>
        <v>0.91054011132812507</v>
      </c>
      <c r="Z187">
        <f t="shared" si="46"/>
        <v>18.2108022265625</v>
      </c>
      <c r="AA187">
        <f t="shared" si="47"/>
        <v>6.8428276039601279E-4</v>
      </c>
      <c r="AC187">
        <v>14.720000267029</v>
      </c>
      <c r="AD187">
        <v>0.79438799619699996</v>
      </c>
      <c r="AE187">
        <v>1.9683478399999999E-2</v>
      </c>
      <c r="AF187">
        <f>AE187/Info!$B$6</f>
        <v>1.5377717500000001</v>
      </c>
      <c r="AG187">
        <f t="shared" si="48"/>
        <v>61.510870000000004</v>
      </c>
      <c r="AH187">
        <f t="shared" si="49"/>
        <v>1.5733274713954854E-3</v>
      </c>
      <c r="AJ187">
        <v>29.440000534058001</v>
      </c>
      <c r="AK187">
        <v>0.78724598884600006</v>
      </c>
      <c r="AL187">
        <v>1.0514897294E-2</v>
      </c>
      <c r="AM187">
        <f>AL187/Info!$B$6</f>
        <v>0.82147635109375006</v>
      </c>
      <c r="AN187">
        <f t="shared" si="50"/>
        <v>65.718108087499999</v>
      </c>
      <c r="AO187">
        <f t="shared" si="51"/>
        <v>1.6801837454092302E-3</v>
      </c>
      <c r="AQ187">
        <v>73.599998474120994</v>
      </c>
      <c r="AR187">
        <v>0.78573197126399996</v>
      </c>
      <c r="AS187">
        <v>4.9243825489999997E-3</v>
      </c>
      <c r="AT187">
        <f>AS187/Info!$B$6</f>
        <v>0.38471738664062499</v>
      </c>
      <c r="AU187">
        <f t="shared" si="52"/>
        <v>76.943477328124999</v>
      </c>
      <c r="AV187">
        <f t="shared" si="53"/>
        <v>1.9629327023658666E-3</v>
      </c>
      <c r="AX187">
        <v>147.11000061035199</v>
      </c>
      <c r="AY187">
        <v>0.78270202875100003</v>
      </c>
      <c r="AZ187">
        <v>3.0941842119999998E-3</v>
      </c>
      <c r="BA187">
        <f>AZ187/Info!$B$6</f>
        <v>0.2417331415625</v>
      </c>
      <c r="BB187">
        <f t="shared" si="54"/>
        <v>96.693256625000004</v>
      </c>
      <c r="BC187">
        <f t="shared" si="55"/>
        <v>2.4726922885370565E-3</v>
      </c>
      <c r="BE187">
        <v>368</v>
      </c>
      <c r="BF187">
        <v>0.77707600593600001</v>
      </c>
      <c r="BG187">
        <v>1.833380084E-3</v>
      </c>
      <c r="BH187">
        <f>BG187/Info!$B$6</f>
        <v>0.14323281906250002</v>
      </c>
      <c r="BI187">
        <f t="shared" si="56"/>
        <v>143.23281906250003</v>
      </c>
      <c r="BJ187">
        <f t="shared" si="57"/>
        <v>3.6793039179999999E-3</v>
      </c>
      <c r="BL187">
        <v>736</v>
      </c>
      <c r="BM187">
        <v>0.77556097507499999</v>
      </c>
      <c r="BN187">
        <v>1.383134513E-3</v>
      </c>
      <c r="BO187">
        <f>BN187/Info!$B$6</f>
        <v>0.10805738382812501</v>
      </c>
      <c r="BP187">
        <f t="shared" si="58"/>
        <v>216.11476765625</v>
      </c>
      <c r="BQ187">
        <f t="shared" si="59"/>
        <v>5.510939518E-3</v>
      </c>
    </row>
    <row r="188" spans="1:69" x14ac:dyDescent="0.2">
      <c r="A188">
        <v>0.92500001192100001</v>
      </c>
      <c r="B188">
        <v>0.62148797512099996</v>
      </c>
      <c r="C188">
        <v>-0.112974174321</v>
      </c>
      <c r="D188">
        <f>C188/Info!$B$6</f>
        <v>-8.8261073688281257</v>
      </c>
      <c r="E188">
        <f t="shared" si="40"/>
        <v>-17.652214737656251</v>
      </c>
      <c r="F188">
        <f t="shared" si="41"/>
        <v>5.5049569936180156E-4</v>
      </c>
      <c r="H188">
        <v>1.850000023842</v>
      </c>
      <c r="I188">
        <v>0.553322970867</v>
      </c>
      <c r="J188">
        <v>-0.132566303015</v>
      </c>
      <c r="K188">
        <f>J188/Info!$B$6</f>
        <v>-10.356742423046876</v>
      </c>
      <c r="L188">
        <f t="shared" si="42"/>
        <v>-41.426969692187505</v>
      </c>
      <c r="M188">
        <f t="shared" si="43"/>
        <v>1.3214026455270857E-3</v>
      </c>
      <c r="O188">
        <v>2.775000095367</v>
      </c>
      <c r="P188">
        <v>0.78702998161299997</v>
      </c>
      <c r="Q188">
        <v>8.6779348551999994E-2</v>
      </c>
      <c r="R188">
        <f>Q188/Info!$B$6</f>
        <v>6.7796366056249999</v>
      </c>
      <c r="S188">
        <f t="shared" si="44"/>
        <v>54.237092844999999</v>
      </c>
      <c r="T188">
        <f t="shared" si="45"/>
        <v>1.3002445584942347E-3</v>
      </c>
      <c r="V188">
        <v>7.400000095367</v>
      </c>
      <c r="W188">
        <v>0.78767901658999995</v>
      </c>
      <c r="X188">
        <v>3.314313246E-3</v>
      </c>
      <c r="Y188">
        <f>X188/Info!$B$6</f>
        <v>0.25893072234375003</v>
      </c>
      <c r="Z188">
        <f t="shared" si="46"/>
        <v>5.1786144468750006</v>
      </c>
      <c r="AA188">
        <f t="shared" si="47"/>
        <v>2.9938424790445367E-4</v>
      </c>
      <c r="AC188">
        <v>14.800000190735</v>
      </c>
      <c r="AD188">
        <v>0.79828298091899996</v>
      </c>
      <c r="AE188">
        <v>1.9126877189E-2</v>
      </c>
      <c r="AF188">
        <f>AE188/Info!$B$6</f>
        <v>1.4942872803906251</v>
      </c>
      <c r="AG188">
        <f t="shared" si="48"/>
        <v>59.771491215624998</v>
      </c>
      <c r="AH188">
        <f t="shared" si="49"/>
        <v>1.5524127430613579E-3</v>
      </c>
      <c r="AJ188">
        <v>29.60000038147</v>
      </c>
      <c r="AK188">
        <v>0.79135799407999996</v>
      </c>
      <c r="AL188">
        <v>1.0550701991E-2</v>
      </c>
      <c r="AM188">
        <f>AL188/Info!$B$6</f>
        <v>0.82427359304687509</v>
      </c>
      <c r="AN188">
        <f t="shared" si="50"/>
        <v>65.941887443750005</v>
      </c>
      <c r="AO188">
        <f t="shared" si="51"/>
        <v>1.6852463356211603E-3</v>
      </c>
      <c r="AQ188">
        <v>74</v>
      </c>
      <c r="AR188">
        <v>0.78962701559100001</v>
      </c>
      <c r="AS188">
        <v>4.9343747090000003E-3</v>
      </c>
      <c r="AT188">
        <f>AS188/Info!$B$6</f>
        <v>0.38549802414062506</v>
      </c>
      <c r="AU188">
        <f t="shared" si="52"/>
        <v>77.09960482812501</v>
      </c>
      <c r="AV188">
        <f t="shared" si="53"/>
        <v>1.9717589732353609E-3</v>
      </c>
      <c r="AX188">
        <v>147.91000366210901</v>
      </c>
      <c r="AY188">
        <v>0.78659701347400002</v>
      </c>
      <c r="AZ188">
        <v>3.0916861719999999E-3</v>
      </c>
      <c r="BA188">
        <f>AZ188/Info!$B$6</f>
        <v>0.24153798218750003</v>
      </c>
      <c r="BB188">
        <f t="shared" si="54"/>
        <v>96.615192875000005</v>
      </c>
      <c r="BC188">
        <f t="shared" si="55"/>
        <v>2.4743575924866743E-3</v>
      </c>
      <c r="BE188">
        <v>370</v>
      </c>
      <c r="BF188">
        <v>0.78118699789000001</v>
      </c>
      <c r="BG188">
        <v>1.841936377E-3</v>
      </c>
      <c r="BH188">
        <f>BG188/Info!$B$6</f>
        <v>0.143901279453125</v>
      </c>
      <c r="BI188">
        <f t="shared" si="56"/>
        <v>143.901279453125</v>
      </c>
      <c r="BJ188">
        <f t="shared" si="57"/>
        <v>3.675316461E-3</v>
      </c>
      <c r="BL188">
        <v>740</v>
      </c>
      <c r="BM188">
        <v>0.77967298030900001</v>
      </c>
      <c r="BN188">
        <v>1.3888663380000001E-3</v>
      </c>
      <c r="BO188">
        <f>BN188/Info!$B$6</f>
        <v>0.10850518265625002</v>
      </c>
      <c r="BP188">
        <f t="shared" si="58"/>
        <v>217.01036531250003</v>
      </c>
      <c r="BQ188">
        <f t="shared" si="59"/>
        <v>5.5440017019999996E-3</v>
      </c>
    </row>
    <row r="189" spans="1:69" x14ac:dyDescent="0.2">
      <c r="A189">
        <v>0.93000000715300002</v>
      </c>
      <c r="B189">
        <v>0.61650997400300001</v>
      </c>
      <c r="C189">
        <v>-0.11851108074199999</v>
      </c>
      <c r="D189">
        <f>C189/Info!$B$6</f>
        <v>-9.258678182968751</v>
      </c>
      <c r="E189">
        <f t="shared" si="40"/>
        <v>-18.517356365937502</v>
      </c>
      <c r="F189">
        <f t="shared" si="41"/>
        <v>5.7871258579665305E-4</v>
      </c>
      <c r="H189">
        <v>1.8600000143049999</v>
      </c>
      <c r="I189">
        <v>0.54834598302799997</v>
      </c>
      <c r="J189">
        <v>-0.13341814279600001</v>
      </c>
      <c r="K189">
        <f>J189/Info!$B$6</f>
        <v>-10.423292405937501</v>
      </c>
      <c r="L189">
        <f t="shared" si="42"/>
        <v>-41.693169623750002</v>
      </c>
      <c r="M189">
        <f t="shared" si="43"/>
        <v>1.3299209607081609E-3</v>
      </c>
      <c r="O189">
        <v>2.7899999618529998</v>
      </c>
      <c r="P189">
        <v>0.79092502594000003</v>
      </c>
      <c r="Q189">
        <v>8.7007045746000003E-2</v>
      </c>
      <c r="R189">
        <f>Q189/Info!$B$6</f>
        <v>6.7974254489062504</v>
      </c>
      <c r="S189">
        <f t="shared" si="44"/>
        <v>54.379403591250004</v>
      </c>
      <c r="T189">
        <f t="shared" si="45"/>
        <v>1.3033863557766606E-3</v>
      </c>
      <c r="V189">
        <v>7.4400000572199998</v>
      </c>
      <c r="W189">
        <v>0.78400099277500002</v>
      </c>
      <c r="X189">
        <v>-2.563743619E-3</v>
      </c>
      <c r="Y189">
        <f>X189/Info!$B$6</f>
        <v>-0.20029247023437502</v>
      </c>
      <c r="Z189">
        <f t="shared" si="46"/>
        <v>-4.0058494046874999</v>
      </c>
      <c r="AA189">
        <f t="shared" si="47"/>
        <v>1.1756102518488183E-4</v>
      </c>
      <c r="AC189">
        <v>14.880000114441</v>
      </c>
      <c r="AD189">
        <v>0.79655098915099998</v>
      </c>
      <c r="AE189">
        <v>9.2429704959999994E-3</v>
      </c>
      <c r="AF189">
        <f>AE189/Info!$B$6</f>
        <v>0.72210706999999996</v>
      </c>
      <c r="AG189">
        <f t="shared" si="48"/>
        <v>28.884282799999998</v>
      </c>
      <c r="AH189">
        <f t="shared" si="49"/>
        <v>1.1347928251754149E-3</v>
      </c>
      <c r="AJ189">
        <v>29.760000228881999</v>
      </c>
      <c r="AK189">
        <v>0.79525297880199997</v>
      </c>
      <c r="AL189">
        <v>1.0576514527E-2</v>
      </c>
      <c r="AM189">
        <f>AL189/Info!$B$6</f>
        <v>0.82629019742187504</v>
      </c>
      <c r="AN189">
        <f t="shared" si="50"/>
        <v>66.103215793749996</v>
      </c>
      <c r="AO189">
        <f t="shared" si="51"/>
        <v>1.690175709560135E-3</v>
      </c>
      <c r="AQ189">
        <v>74.400001525879006</v>
      </c>
      <c r="AR189">
        <v>0.79373800754500001</v>
      </c>
      <c r="AS189">
        <v>4.9210521390000003E-3</v>
      </c>
      <c r="AT189">
        <f>AS189/Info!$B$6</f>
        <v>0.38445719835937503</v>
      </c>
      <c r="AU189">
        <f t="shared" si="52"/>
        <v>76.891439671875006</v>
      </c>
      <c r="AV189">
        <f t="shared" si="53"/>
        <v>1.9710928886944598E-3</v>
      </c>
      <c r="AX189">
        <v>148.71000671386699</v>
      </c>
      <c r="AY189">
        <v>0.79070901870700006</v>
      </c>
      <c r="AZ189">
        <v>3.1025109349999999E-3</v>
      </c>
      <c r="BA189">
        <f>AZ189/Info!$B$6</f>
        <v>0.24238366679687501</v>
      </c>
      <c r="BB189">
        <f t="shared" si="54"/>
        <v>96.953466718750008</v>
      </c>
      <c r="BC189">
        <f t="shared" si="55"/>
        <v>2.4776882943952348E-3</v>
      </c>
      <c r="BE189">
        <v>372</v>
      </c>
      <c r="BF189">
        <v>0.78508299589200004</v>
      </c>
      <c r="BG189">
        <v>1.8393611539999999E-3</v>
      </c>
      <c r="BH189">
        <f>BG189/Info!$B$6</f>
        <v>0.14370009015625002</v>
      </c>
      <c r="BI189">
        <f t="shared" si="56"/>
        <v>143.70009015625001</v>
      </c>
      <c r="BJ189">
        <f t="shared" si="57"/>
        <v>3.6812975310000001E-3</v>
      </c>
      <c r="BL189">
        <v>744</v>
      </c>
      <c r="BM189">
        <v>0.78356802463499997</v>
      </c>
      <c r="BN189">
        <v>1.3999979710000001E-3</v>
      </c>
      <c r="BO189">
        <f>BN189/Info!$B$6</f>
        <v>0.10937484148437501</v>
      </c>
      <c r="BP189">
        <f t="shared" si="58"/>
        <v>218.74968296875002</v>
      </c>
      <c r="BQ189">
        <f t="shared" si="59"/>
        <v>5.5777286180000007E-3</v>
      </c>
    </row>
    <row r="190" spans="1:69" x14ac:dyDescent="0.2">
      <c r="A190">
        <v>0.93500000238400005</v>
      </c>
      <c r="B190">
        <v>0.61153298616399998</v>
      </c>
      <c r="C190">
        <v>-0.123941510916</v>
      </c>
      <c r="D190">
        <f>C190/Info!$B$6</f>
        <v>-9.6829305403125012</v>
      </c>
      <c r="E190">
        <f t="shared" si="40"/>
        <v>-19.365861080625002</v>
      </c>
      <c r="F190">
        <f t="shared" si="41"/>
        <v>6.0613090101679901E-4</v>
      </c>
      <c r="H190">
        <v>1.8700000047680001</v>
      </c>
      <c r="I190">
        <v>0.54336899519000004</v>
      </c>
      <c r="J190">
        <v>-0.13426996767499999</v>
      </c>
      <c r="K190">
        <f>J190/Info!$B$6</f>
        <v>-10.489841224609375</v>
      </c>
      <c r="L190">
        <f t="shared" si="42"/>
        <v>-41.959364898437499</v>
      </c>
      <c r="M190">
        <f t="shared" si="43"/>
        <v>1.3384392758842656E-3</v>
      </c>
      <c r="O190">
        <v>2.8050000667570001</v>
      </c>
      <c r="P190">
        <v>0.79482001066200003</v>
      </c>
      <c r="Q190">
        <v>8.7192580103999995E-2</v>
      </c>
      <c r="R190">
        <f>Q190/Info!$B$6</f>
        <v>6.8119203206250001</v>
      </c>
      <c r="S190">
        <f t="shared" si="44"/>
        <v>54.495362565000001</v>
      </c>
      <c r="T190">
        <f t="shared" si="45"/>
        <v>1.3065063309937992E-3</v>
      </c>
      <c r="V190">
        <v>7.4800000190729996</v>
      </c>
      <c r="W190">
        <v>0.780322015285</v>
      </c>
      <c r="X190">
        <v>-7.4382298629999998E-3</v>
      </c>
      <c r="Y190">
        <f>X190/Info!$B$6</f>
        <v>-0.58111170804687506</v>
      </c>
      <c r="Z190">
        <f t="shared" si="46"/>
        <v>-11.6222341609375</v>
      </c>
      <c r="AA190">
        <f t="shared" si="47"/>
        <v>2.0003927886735784E-4</v>
      </c>
      <c r="AC190">
        <v>14.960000038146999</v>
      </c>
      <c r="AD190">
        <v>0.79265600442899997</v>
      </c>
      <c r="AE190">
        <v>9.4453711099999995E-4</v>
      </c>
      <c r="AF190">
        <f>AE190/Info!$B$6</f>
        <v>7.3791961796875E-2</v>
      </c>
      <c r="AG190">
        <f t="shared" si="48"/>
        <v>2.9516784718749998</v>
      </c>
      <c r="AH190">
        <f t="shared" si="49"/>
        <v>4.0749991565714534E-4</v>
      </c>
      <c r="AJ190">
        <v>29.920000076293999</v>
      </c>
      <c r="AK190">
        <v>0.79720097780200005</v>
      </c>
      <c r="AL190">
        <v>7.145933807E-3</v>
      </c>
      <c r="AM190">
        <f>AL190/Info!$B$6</f>
        <v>0.55827607867187501</v>
      </c>
      <c r="AN190">
        <f t="shared" si="50"/>
        <v>44.662086293750001</v>
      </c>
      <c r="AO190">
        <f t="shared" si="51"/>
        <v>1.41779451460352E-3</v>
      </c>
      <c r="AQ190">
        <v>74.800003051757997</v>
      </c>
      <c r="AR190">
        <v>0.797632992268</v>
      </c>
      <c r="AS190">
        <v>4.7745029439999996E-3</v>
      </c>
      <c r="AT190">
        <f>AS190/Info!$B$6</f>
        <v>0.37300804250000003</v>
      </c>
      <c r="AU190">
        <f t="shared" si="52"/>
        <v>74.601608499999998</v>
      </c>
      <c r="AV190">
        <f t="shared" si="53"/>
        <v>1.9391184137219062E-3</v>
      </c>
      <c r="AX190">
        <v>149.50999450683599</v>
      </c>
      <c r="AY190">
        <v>0.79460400342899995</v>
      </c>
      <c r="AZ190">
        <v>3.0925190080000001E-3</v>
      </c>
      <c r="BA190">
        <f>AZ190/Info!$B$6</f>
        <v>0.24160304750000003</v>
      </c>
      <c r="BB190">
        <f t="shared" si="54"/>
        <v>96.641219000000007</v>
      </c>
      <c r="BC190">
        <f t="shared" si="55"/>
        <v>2.4779741657387382E-3</v>
      </c>
      <c r="BE190">
        <v>374</v>
      </c>
      <c r="BF190">
        <v>0.78919398784600003</v>
      </c>
      <c r="BG190">
        <v>1.8411056370000001E-3</v>
      </c>
      <c r="BH190">
        <f>BG190/Info!$B$6</f>
        <v>0.14383637789062501</v>
      </c>
      <c r="BI190">
        <f t="shared" si="56"/>
        <v>143.83637789062502</v>
      </c>
      <c r="BJ190">
        <f t="shared" si="57"/>
        <v>3.6804667910000002E-3</v>
      </c>
      <c r="BL190">
        <v>748</v>
      </c>
      <c r="BM190">
        <v>0.78767901658999995</v>
      </c>
      <c r="BN190">
        <v>1.4107141179999999E-3</v>
      </c>
      <c r="BO190">
        <f>BN190/Info!$B$6</f>
        <v>0.11021204046875001</v>
      </c>
      <c r="BP190">
        <f t="shared" si="58"/>
        <v>220.42408093750001</v>
      </c>
      <c r="BQ190">
        <f t="shared" si="59"/>
        <v>5.621424178E-3</v>
      </c>
    </row>
    <row r="191" spans="1:69" x14ac:dyDescent="0.2">
      <c r="A191">
        <v>0.93999999761599995</v>
      </c>
      <c r="B191">
        <v>0.60655599832499996</v>
      </c>
      <c r="C191">
        <v>-0.12905250489699999</v>
      </c>
      <c r="D191">
        <f>C191/Info!$B$6</f>
        <v>-10.082226945078125</v>
      </c>
      <c r="E191">
        <f t="shared" si="40"/>
        <v>-20.164453890156249</v>
      </c>
      <c r="F191">
        <f t="shared" si="41"/>
        <v>6.3248443639475334E-4</v>
      </c>
      <c r="H191">
        <v>1.8799999952319999</v>
      </c>
      <c r="I191">
        <v>0.53839200735100001</v>
      </c>
      <c r="J191">
        <v>-0.135121807456</v>
      </c>
      <c r="K191">
        <f>J191/Info!$B$6</f>
        <v>-10.556391207500001</v>
      </c>
      <c r="L191">
        <f t="shared" si="42"/>
        <v>-42.225564830000003</v>
      </c>
      <c r="M191">
        <f t="shared" si="43"/>
        <v>1.3469575911949888E-3</v>
      </c>
      <c r="O191">
        <v>2.8199999332429999</v>
      </c>
      <c r="P191">
        <v>0.79741698503500003</v>
      </c>
      <c r="Q191">
        <v>8.4637269377999994E-2</v>
      </c>
      <c r="R191">
        <f>Q191/Info!$B$6</f>
        <v>6.6122866701562497</v>
      </c>
      <c r="S191">
        <f t="shared" si="44"/>
        <v>52.898293361249998</v>
      </c>
      <c r="T191">
        <f t="shared" si="45"/>
        <v>1.2887124002697228E-3</v>
      </c>
      <c r="V191">
        <v>7.5199999809270004</v>
      </c>
      <c r="W191">
        <v>0.77642697095900004</v>
      </c>
      <c r="X191">
        <v>-1.1477812193E-2</v>
      </c>
      <c r="Y191">
        <f>X191/Info!$B$6</f>
        <v>-0.89670407757812509</v>
      </c>
      <c r="Z191">
        <f t="shared" si="46"/>
        <v>-17.9340815515625</v>
      </c>
      <c r="AA191">
        <f t="shared" si="47"/>
        <v>3.7832048033433732E-4</v>
      </c>
      <c r="AC191">
        <v>15.039999961853001</v>
      </c>
      <c r="AD191">
        <v>0.78897798061400004</v>
      </c>
      <c r="AE191">
        <v>-3.617914394E-3</v>
      </c>
      <c r="AF191">
        <f>AE191/Info!$B$6</f>
        <v>-0.28264956203125002</v>
      </c>
      <c r="AG191">
        <f t="shared" si="48"/>
        <v>-11.30598248125</v>
      </c>
      <c r="AH191">
        <f t="shared" si="49"/>
        <v>1.8249788615616562E-4</v>
      </c>
      <c r="AJ191">
        <v>30.079999923706001</v>
      </c>
      <c r="AK191">
        <v>0.79460400342899995</v>
      </c>
      <c r="AL191">
        <v>4.9377052300000001E-4</v>
      </c>
      <c r="AM191">
        <f>AL191/Info!$B$6</f>
        <v>3.8575822109375005E-2</v>
      </c>
      <c r="AN191">
        <f t="shared" si="50"/>
        <v>3.0860657687500002</v>
      </c>
      <c r="AO191">
        <f t="shared" si="51"/>
        <v>6.1117576353640851E-4</v>
      </c>
      <c r="AQ191">
        <v>75.199996948242003</v>
      </c>
      <c r="AR191">
        <v>0.79698401689499998</v>
      </c>
      <c r="AS191">
        <v>5.61216439E-4</v>
      </c>
      <c r="AT191">
        <f>AS191/Info!$B$6</f>
        <v>4.3845034296875002E-2</v>
      </c>
      <c r="AU191">
        <f t="shared" si="52"/>
        <v>8.7690068593750006</v>
      </c>
      <c r="AV191">
        <f t="shared" si="53"/>
        <v>1.067127593275702E-3</v>
      </c>
      <c r="AX191">
        <v>150.30999755859401</v>
      </c>
      <c r="AY191">
        <v>0.79828298091899996</v>
      </c>
      <c r="AZ191">
        <v>2.602078952E-3</v>
      </c>
      <c r="BA191">
        <f>AZ191/Info!$B$6</f>
        <v>0.20328741812500001</v>
      </c>
      <c r="BB191">
        <f t="shared" si="54"/>
        <v>81.314967249999995</v>
      </c>
      <c r="BC191">
        <f t="shared" si="55"/>
        <v>2.2778478732674735E-3</v>
      </c>
      <c r="BE191">
        <v>376</v>
      </c>
      <c r="BF191">
        <v>0.79308897256900002</v>
      </c>
      <c r="BG191">
        <v>1.8382812849999999E-3</v>
      </c>
      <c r="BH191">
        <f>BG191/Info!$B$6</f>
        <v>0.143615725390625</v>
      </c>
      <c r="BI191">
        <f t="shared" si="56"/>
        <v>143.61572539062499</v>
      </c>
      <c r="BJ191">
        <f t="shared" si="57"/>
        <v>3.679386922E-3</v>
      </c>
      <c r="BL191">
        <v>752</v>
      </c>
      <c r="BM191">
        <v>0.79157400131199995</v>
      </c>
      <c r="BN191">
        <v>1.4129569749999999E-3</v>
      </c>
      <c r="BO191">
        <f>BN191/Info!$B$6</f>
        <v>0.110387263671875</v>
      </c>
      <c r="BP191">
        <f t="shared" si="58"/>
        <v>220.77452734374998</v>
      </c>
      <c r="BQ191">
        <f t="shared" si="59"/>
        <v>5.6473421859999998E-3</v>
      </c>
    </row>
    <row r="192" spans="1:69" x14ac:dyDescent="0.2">
      <c r="A192">
        <v>0.94499999284699998</v>
      </c>
      <c r="B192">
        <v>0.60157901048700002</v>
      </c>
      <c r="C192">
        <v>-0.13405701518099999</v>
      </c>
      <c r="D192">
        <f>C192/Info!$B$6</f>
        <v>-10.473204311015625</v>
      </c>
      <c r="E192">
        <f t="shared" si="40"/>
        <v>-20.94640862203125</v>
      </c>
      <c r="F192">
        <f t="shared" si="41"/>
        <v>6.5777317281035354E-4</v>
      </c>
      <c r="H192">
        <v>1.8899999856950001</v>
      </c>
      <c r="I192">
        <v>0.53341501951199999</v>
      </c>
      <c r="J192">
        <v>-0.13576067984099999</v>
      </c>
      <c r="K192">
        <f>J192/Info!$B$6</f>
        <v>-10.606303112578125</v>
      </c>
      <c r="L192">
        <f t="shared" si="42"/>
        <v>-42.4252124503125</v>
      </c>
      <c r="M192">
        <f t="shared" si="43"/>
        <v>1.3544111447818799E-3</v>
      </c>
      <c r="O192">
        <v>2.8350000381470002</v>
      </c>
      <c r="P192">
        <v>0.79460400342899995</v>
      </c>
      <c r="Q192">
        <v>7.0772819220999997E-2</v>
      </c>
      <c r="R192">
        <f>Q192/Info!$B$6</f>
        <v>5.5291265016406248</v>
      </c>
      <c r="S192">
        <f t="shared" si="44"/>
        <v>44.233012013124998</v>
      </c>
      <c r="T192">
        <f t="shared" si="45"/>
        <v>1.1655838160624886E-3</v>
      </c>
      <c r="V192">
        <v>7.5599999427800002</v>
      </c>
      <c r="W192">
        <v>0.77253198623700003</v>
      </c>
      <c r="X192">
        <v>-1.4859592542E-2</v>
      </c>
      <c r="Y192">
        <f>X192/Info!$B$6</f>
        <v>-1.1609056673437501</v>
      </c>
      <c r="Z192">
        <f t="shared" si="46"/>
        <v>-23.218113346875001</v>
      </c>
      <c r="AA192">
        <f t="shared" si="47"/>
        <v>5.267475923535083E-4</v>
      </c>
      <c r="AC192">
        <v>15.119999885559</v>
      </c>
      <c r="AD192">
        <v>0.78529900312400003</v>
      </c>
      <c r="AE192">
        <v>-6.9575277160000004E-3</v>
      </c>
      <c r="AF192">
        <f>AE192/Info!$B$6</f>
        <v>-0.5435568528125001</v>
      </c>
      <c r="AG192">
        <f t="shared" si="48"/>
        <v>-21.742274112500002</v>
      </c>
      <c r="AH192">
        <f t="shared" si="49"/>
        <v>4.2301728097860782E-4</v>
      </c>
      <c r="AJ192">
        <v>30.239999771118001</v>
      </c>
      <c r="AK192">
        <v>0.79135799407999996</v>
      </c>
      <c r="AL192">
        <v>-2.3922473190000001E-3</v>
      </c>
      <c r="AM192">
        <f>AL192/Info!$B$6</f>
        <v>-0.18689432179687504</v>
      </c>
      <c r="AN192">
        <f t="shared" si="50"/>
        <v>-14.951545743750003</v>
      </c>
      <c r="AO192">
        <f t="shared" si="51"/>
        <v>2.308812071741537E-4</v>
      </c>
      <c r="AQ192">
        <v>75.599998474120994</v>
      </c>
      <c r="AR192">
        <v>0.79352200031300002</v>
      </c>
      <c r="AS192">
        <v>-1.264818595E-3</v>
      </c>
      <c r="AT192">
        <f>AS192/Info!$B$6</f>
        <v>-9.8813952734375016E-2</v>
      </c>
      <c r="AU192">
        <f t="shared" si="52"/>
        <v>-19.762790546875003</v>
      </c>
      <c r="AV192">
        <f t="shared" si="53"/>
        <v>3.6520839995424806E-4</v>
      </c>
      <c r="AX192">
        <v>150.59500122070301</v>
      </c>
      <c r="AY192">
        <v>0.79395502805700002</v>
      </c>
      <c r="AZ192">
        <v>-1.5800130500000001E-4</v>
      </c>
      <c r="BA192">
        <f>AZ192/Info!$B$6</f>
        <v>-1.2343851953125002E-2</v>
      </c>
      <c r="BB192">
        <f t="shared" si="54"/>
        <v>-4.937540781250001</v>
      </c>
      <c r="BC192">
        <f t="shared" si="55"/>
        <v>3.9331649047988257E-4</v>
      </c>
      <c r="BE192">
        <v>378</v>
      </c>
      <c r="BF192">
        <v>0.79655098915099998</v>
      </c>
      <c r="BG192">
        <v>1.4434441690000001E-3</v>
      </c>
      <c r="BH192">
        <f>BG192/Info!$B$6</f>
        <v>0.11276907570312501</v>
      </c>
      <c r="BI192">
        <f t="shared" si="56"/>
        <v>112.76907570312501</v>
      </c>
      <c r="BJ192">
        <f t="shared" si="57"/>
        <v>3.281725454E-3</v>
      </c>
      <c r="BL192">
        <v>756</v>
      </c>
      <c r="BM192">
        <v>0.79568600654599997</v>
      </c>
      <c r="BN192">
        <v>1.424337737E-3</v>
      </c>
      <c r="BO192">
        <f>BN192/Info!$B$6</f>
        <v>0.11127638570312501</v>
      </c>
      <c r="BP192">
        <f t="shared" si="58"/>
        <v>222.55277140625</v>
      </c>
      <c r="BQ192">
        <f t="shared" si="59"/>
        <v>5.6745894239999999E-3</v>
      </c>
    </row>
    <row r="193" spans="1:69" x14ac:dyDescent="0.2">
      <c r="A193">
        <v>0.94999998807899999</v>
      </c>
      <c r="B193">
        <v>0.59638601541500003</v>
      </c>
      <c r="C193">
        <v>-0.13895504176599999</v>
      </c>
      <c r="D193">
        <f>C193/Info!$B$6</f>
        <v>-10.85586263796875</v>
      </c>
      <c r="E193">
        <f t="shared" si="40"/>
        <v>-21.7117252759375</v>
      </c>
      <c r="F193">
        <f t="shared" si="41"/>
        <v>6.8252949150675746E-4</v>
      </c>
      <c r="H193">
        <v>1.899999976158</v>
      </c>
      <c r="I193">
        <v>0.52843797206900001</v>
      </c>
      <c r="J193">
        <v>-0.136399552226</v>
      </c>
      <c r="K193">
        <f>J193/Info!$B$6</f>
        <v>-10.656215017656251</v>
      </c>
      <c r="L193">
        <f t="shared" si="42"/>
        <v>-42.624860070625004</v>
      </c>
      <c r="M193">
        <f t="shared" si="43"/>
        <v>1.360799862538924E-3</v>
      </c>
      <c r="O193">
        <v>2.849999904633</v>
      </c>
      <c r="P193">
        <v>0.79114198684699999</v>
      </c>
      <c r="Q193">
        <v>5.7372197509000002E-2</v>
      </c>
      <c r="R193">
        <f>Q193/Info!$B$6</f>
        <v>4.4822029303906259</v>
      </c>
      <c r="S193">
        <f t="shared" si="44"/>
        <v>35.857623443125007</v>
      </c>
      <c r="T193">
        <f t="shared" si="45"/>
        <v>9.6107907089810693E-4</v>
      </c>
      <c r="V193">
        <v>7.599999904633</v>
      </c>
      <c r="W193">
        <v>0.76841998100300002</v>
      </c>
      <c r="X193">
        <v>-1.7592003568999998E-2</v>
      </c>
      <c r="Y193">
        <f>X193/Info!$B$6</f>
        <v>-1.3743752788281249</v>
      </c>
      <c r="Z193">
        <f t="shared" si="46"/>
        <v>-27.487505576562498</v>
      </c>
      <c r="AA193">
        <f t="shared" si="47"/>
        <v>6.490313032544785E-4</v>
      </c>
      <c r="AC193">
        <v>15.199999809265</v>
      </c>
      <c r="AD193">
        <v>0.78118699789000001</v>
      </c>
      <c r="AE193">
        <v>-9.2008030040000004E-3</v>
      </c>
      <c r="AF193">
        <f>AE193/Info!$B$6</f>
        <v>-0.71881273468750007</v>
      </c>
      <c r="AG193">
        <f t="shared" si="48"/>
        <v>-28.752509387500002</v>
      </c>
      <c r="AH193">
        <f t="shared" si="49"/>
        <v>6.4633261240815501E-4</v>
      </c>
      <c r="AJ193">
        <v>30.39999961853</v>
      </c>
      <c r="AK193">
        <v>0.78767901658999995</v>
      </c>
      <c r="AL193">
        <v>-4.163326696E-3</v>
      </c>
      <c r="AM193">
        <f>AL193/Info!$B$6</f>
        <v>-0.325259898125</v>
      </c>
      <c r="AN193">
        <f t="shared" si="50"/>
        <v>-26.020791849999998</v>
      </c>
      <c r="AO193">
        <f t="shared" si="51"/>
        <v>5.2444542104903365E-4</v>
      </c>
      <c r="AQ193">
        <v>76</v>
      </c>
      <c r="AR193">
        <v>0.78962701559100001</v>
      </c>
      <c r="AS193">
        <v>-1.708629192E-3</v>
      </c>
      <c r="AT193">
        <f>AS193/Info!$B$6</f>
        <v>-0.13348665562500001</v>
      </c>
      <c r="AU193">
        <f t="shared" si="52"/>
        <v>-26.697331125000002</v>
      </c>
      <c r="AV193">
        <f t="shared" si="53"/>
        <v>5.9469182596077639E-4</v>
      </c>
      <c r="AX193">
        <v>151.39500427246099</v>
      </c>
      <c r="AY193">
        <v>0.79027599096300005</v>
      </c>
      <c r="AZ193">
        <v>-3.3610581899999999E-4</v>
      </c>
      <c r="BA193">
        <f>AZ193/Info!$B$6</f>
        <v>-2.6258267109375E-2</v>
      </c>
      <c r="BB193">
        <f t="shared" si="54"/>
        <v>-10.50330684375</v>
      </c>
      <c r="BC193">
        <f t="shared" si="55"/>
        <v>1.9764360354768005E-4</v>
      </c>
      <c r="BE193">
        <v>380</v>
      </c>
      <c r="BF193">
        <v>0.79460400342899995</v>
      </c>
      <c r="BG193">
        <v>5.5557978299999996E-4</v>
      </c>
      <c r="BH193">
        <f>BG193/Info!$B$6</f>
        <v>4.3404670546875003E-2</v>
      </c>
      <c r="BI193">
        <f t="shared" si="56"/>
        <v>43.404670546875003</v>
      </c>
      <c r="BJ193">
        <f t="shared" si="57"/>
        <v>1.999023952E-3</v>
      </c>
      <c r="BL193">
        <v>760</v>
      </c>
      <c r="BM193">
        <v>0.79655098915099998</v>
      </c>
      <c r="BN193">
        <v>8.6717965300000003E-4</v>
      </c>
      <c r="BO193">
        <f>BN193/Info!$B$6</f>
        <v>6.7748410390625013E-2</v>
      </c>
      <c r="BP193">
        <f t="shared" si="58"/>
        <v>135.49682078125002</v>
      </c>
      <c r="BQ193">
        <f t="shared" si="59"/>
        <v>4.5830347800000001E-3</v>
      </c>
    </row>
    <row r="194" spans="1:69" x14ac:dyDescent="0.2">
      <c r="A194">
        <v>0.954999983311</v>
      </c>
      <c r="B194">
        <v>0.591409027576</v>
      </c>
      <c r="C194">
        <v>-0.14364011585700001</v>
      </c>
      <c r="D194">
        <f>C194/Info!$B$6</f>
        <v>-11.221884051328127</v>
      </c>
      <c r="E194">
        <f t="shared" si="40"/>
        <v>-22.443768102656254</v>
      </c>
      <c r="F194">
        <f t="shared" si="41"/>
        <v>7.0648722035064561E-4</v>
      </c>
      <c r="H194">
        <v>1.9099999666209999</v>
      </c>
      <c r="I194">
        <v>0.52345997095100005</v>
      </c>
      <c r="J194">
        <v>-0.13693194091300001</v>
      </c>
      <c r="K194">
        <f>J194/Info!$B$6</f>
        <v>-10.697807883828126</v>
      </c>
      <c r="L194">
        <f t="shared" si="42"/>
        <v>-42.791231535312505</v>
      </c>
      <c r="M194">
        <f t="shared" si="43"/>
        <v>1.3666561623137655E-3</v>
      </c>
      <c r="O194">
        <v>2.8650000095369998</v>
      </c>
      <c r="P194">
        <v>0.78767901658999995</v>
      </c>
      <c r="Q194">
        <v>4.5523315667999997E-2</v>
      </c>
      <c r="R194">
        <f>Q194/Info!$B$6</f>
        <v>3.5565090365625003</v>
      </c>
      <c r="S194">
        <f t="shared" si="44"/>
        <v>28.452072292500002</v>
      </c>
      <c r="T194">
        <f t="shared" si="45"/>
        <v>7.7172174590294852E-4</v>
      </c>
      <c r="V194">
        <v>7.6399998664859998</v>
      </c>
      <c r="W194">
        <v>0.76452499628100001</v>
      </c>
      <c r="X194">
        <v>-1.9742513074999999E-2</v>
      </c>
      <c r="Y194">
        <f>X194/Info!$B$6</f>
        <v>-1.542383833984375</v>
      </c>
      <c r="Z194">
        <f t="shared" si="46"/>
        <v>-30.847676679687499</v>
      </c>
      <c r="AA194">
        <f t="shared" si="47"/>
        <v>7.4668962078009316E-4</v>
      </c>
      <c r="AC194">
        <v>15.279999732971</v>
      </c>
      <c r="AD194">
        <v>0.77729201316800001</v>
      </c>
      <c r="AE194">
        <v>-1.0718809441E-2</v>
      </c>
      <c r="AF194">
        <f>AE194/Info!$B$6</f>
        <v>-0.83740698757812504</v>
      </c>
      <c r="AG194">
        <f t="shared" si="48"/>
        <v>-33.496279503125002</v>
      </c>
      <c r="AH194">
        <f t="shared" si="49"/>
        <v>7.967837379265402E-4</v>
      </c>
      <c r="AJ194">
        <v>30.559999465941999</v>
      </c>
      <c r="AK194">
        <v>0.78378397226300001</v>
      </c>
      <c r="AL194">
        <v>-5.2299709060000003E-3</v>
      </c>
      <c r="AM194">
        <f>AL194/Info!$B$6</f>
        <v>-0.40859147703125004</v>
      </c>
      <c r="AN194">
        <f t="shared" si="50"/>
        <v>-32.687318162499999</v>
      </c>
      <c r="AO194">
        <f t="shared" si="51"/>
        <v>7.5146309150774925E-4</v>
      </c>
      <c r="AQ194">
        <v>76.400001525879006</v>
      </c>
      <c r="AR194">
        <v>0.78573197126399996</v>
      </c>
      <c r="AS194">
        <v>-1.9167955029999999E-3</v>
      </c>
      <c r="AT194">
        <f>AS194/Info!$B$6</f>
        <v>-0.14974964867187501</v>
      </c>
      <c r="AU194">
        <f t="shared" si="52"/>
        <v>-29.949929734375001</v>
      </c>
      <c r="AV194">
        <f t="shared" si="53"/>
        <v>7.2508770497971438E-4</v>
      </c>
      <c r="AX194">
        <v>152.19500732421901</v>
      </c>
      <c r="AY194">
        <v>0.78638100624100005</v>
      </c>
      <c r="AZ194">
        <v>-4.5755584100000001E-4</v>
      </c>
      <c r="BA194">
        <f>AZ194/Info!$B$6</f>
        <v>-3.5746550078125001E-2</v>
      </c>
      <c r="BB194">
        <f t="shared" si="54"/>
        <v>-14.29862003125</v>
      </c>
      <c r="BC194">
        <f t="shared" si="55"/>
        <v>3.174658750316646E-4</v>
      </c>
      <c r="BE194">
        <v>382</v>
      </c>
      <c r="BF194">
        <v>0.79092502594000003</v>
      </c>
      <c r="BG194">
        <v>3.9450483700000002E-4</v>
      </c>
      <c r="BH194">
        <f>BG194/Info!$B$6</f>
        <v>3.0820690390625006E-2</v>
      </c>
      <c r="BI194">
        <f t="shared" si="56"/>
        <v>30.820690390625007</v>
      </c>
      <c r="BJ194">
        <f t="shared" si="57"/>
        <v>9.5008462000000004E-4</v>
      </c>
      <c r="BL194">
        <v>764</v>
      </c>
      <c r="BM194">
        <v>0.79287302494</v>
      </c>
      <c r="BN194">
        <v>6.7470379899999997E-4</v>
      </c>
      <c r="BO194">
        <f>BN194/Info!$B$6</f>
        <v>5.2711234296874999E-2</v>
      </c>
      <c r="BP194">
        <f t="shared" si="58"/>
        <v>105.42246859375</v>
      </c>
      <c r="BQ194">
        <f t="shared" si="59"/>
        <v>3.0837669039999998E-3</v>
      </c>
    </row>
    <row r="195" spans="1:69" x14ac:dyDescent="0.2">
      <c r="A195">
        <v>0.95999997854200003</v>
      </c>
      <c r="B195">
        <v>0.58643198013300002</v>
      </c>
      <c r="C195">
        <v>-0.14811223745300001</v>
      </c>
      <c r="D195">
        <f>C195/Info!$B$6</f>
        <v>-11.571268551015626</v>
      </c>
      <c r="E195">
        <f t="shared" si="40"/>
        <v>-23.142537102031252</v>
      </c>
      <c r="F195">
        <f t="shared" si="41"/>
        <v>7.2938018759151823E-4</v>
      </c>
      <c r="H195">
        <v>1.9199999570849999</v>
      </c>
      <c r="I195">
        <v>0.51826697588000004</v>
      </c>
      <c r="J195">
        <v>-0.137570813298</v>
      </c>
      <c r="K195">
        <f>J195/Info!$B$6</f>
        <v>-10.747719788906251</v>
      </c>
      <c r="L195">
        <f t="shared" si="42"/>
        <v>-42.990879155625002</v>
      </c>
      <c r="M195">
        <f t="shared" si="43"/>
        <v>1.3725124622258706E-3</v>
      </c>
      <c r="O195">
        <v>2.8800001144410001</v>
      </c>
      <c r="P195">
        <v>0.78400099277500002</v>
      </c>
      <c r="Q195">
        <v>3.4973174333999997E-2</v>
      </c>
      <c r="R195">
        <f>Q195/Info!$B$6</f>
        <v>2.7322792448437498</v>
      </c>
      <c r="S195">
        <f t="shared" si="44"/>
        <v>21.858233958749999</v>
      </c>
      <c r="T195">
        <f t="shared" si="45"/>
        <v>6.037278972169047E-4</v>
      </c>
      <c r="V195">
        <v>7.6799998283389996</v>
      </c>
      <c r="W195">
        <v>0.76063001155900001</v>
      </c>
      <c r="X195">
        <v>-2.155568637E-2</v>
      </c>
      <c r="Y195">
        <f>X195/Info!$B$6</f>
        <v>-1.6840379976562503</v>
      </c>
      <c r="Z195">
        <f t="shared" si="46"/>
        <v>-33.680759953125005</v>
      </c>
      <c r="AA195">
        <f t="shared" si="47"/>
        <v>8.2596320119878905E-4</v>
      </c>
      <c r="AC195">
        <v>15.359999656676999</v>
      </c>
      <c r="AD195">
        <v>0.773397028446</v>
      </c>
      <c r="AE195">
        <v>-1.18235806E-2</v>
      </c>
      <c r="AF195">
        <f>AE195/Info!$B$6</f>
        <v>-0.92371723437500008</v>
      </c>
      <c r="AG195">
        <f t="shared" si="48"/>
        <v>-36.948689375000001</v>
      </c>
      <c r="AH195">
        <f t="shared" si="49"/>
        <v>9.0169474171544273E-4</v>
      </c>
      <c r="AJ195">
        <v>30.719999313353998</v>
      </c>
      <c r="AK195">
        <v>0.779888987541</v>
      </c>
      <c r="AL195">
        <v>-5.8045098560000003E-3</v>
      </c>
      <c r="AM195">
        <f>AL195/Info!$B$6</f>
        <v>-0.45347733250000005</v>
      </c>
      <c r="AN195">
        <f t="shared" si="50"/>
        <v>-36.278186600000005</v>
      </c>
      <c r="AO195">
        <f t="shared" si="51"/>
        <v>8.8275761909532065E-4</v>
      </c>
      <c r="AQ195">
        <v>76.800003051757997</v>
      </c>
      <c r="AR195">
        <v>0.78183698654199996</v>
      </c>
      <c r="AS195">
        <v>-2.066675341E-3</v>
      </c>
      <c r="AT195">
        <f>AS195/Info!$B$6</f>
        <v>-0.16145901101562501</v>
      </c>
      <c r="AU195">
        <f t="shared" si="52"/>
        <v>-32.291802203125002</v>
      </c>
      <c r="AV195">
        <f t="shared" si="53"/>
        <v>7.9669720794723698E-4</v>
      </c>
      <c r="AX195">
        <v>152.99499511718801</v>
      </c>
      <c r="AY195">
        <v>0.78270202875100003</v>
      </c>
      <c r="AZ195">
        <v>-5.4702343200000001E-4</v>
      </c>
      <c r="BA195">
        <f>AZ195/Info!$B$6</f>
        <v>-4.2736205625000002E-2</v>
      </c>
      <c r="BB195">
        <f t="shared" si="54"/>
        <v>-17.094482250000002</v>
      </c>
      <c r="BC195">
        <f t="shared" si="55"/>
        <v>4.0182557773483916E-4</v>
      </c>
      <c r="BE195">
        <v>384</v>
      </c>
      <c r="BF195">
        <v>0.78702998161299997</v>
      </c>
      <c r="BG195">
        <v>3.1201521099999998E-4</v>
      </c>
      <c r="BH195">
        <f>BG195/Info!$B$6</f>
        <v>2.4376188359375002E-2</v>
      </c>
      <c r="BI195">
        <f t="shared" si="56"/>
        <v>24.376188359375</v>
      </c>
      <c r="BJ195">
        <f t="shared" si="57"/>
        <v>7.06520048E-4</v>
      </c>
      <c r="BL195">
        <v>768</v>
      </c>
      <c r="BM195">
        <v>0.78897798061400004</v>
      </c>
      <c r="BN195">
        <v>6.0824689000000003E-4</v>
      </c>
      <c r="BO195">
        <f>BN195/Info!$B$6</f>
        <v>4.7519288281250009E-2</v>
      </c>
      <c r="BP195">
        <f t="shared" si="58"/>
        <v>95.038576562500012</v>
      </c>
      <c r="BQ195">
        <f t="shared" si="59"/>
        <v>2.565901378E-3</v>
      </c>
    </row>
    <row r="196" spans="1:69" x14ac:dyDescent="0.2">
      <c r="A196">
        <v>0.96499997377400004</v>
      </c>
      <c r="B196">
        <v>0.58145397901499996</v>
      </c>
      <c r="C196">
        <v>-0.152477875352</v>
      </c>
      <c r="D196">
        <f>C196/Info!$B$6</f>
        <v>-11.912334011875</v>
      </c>
      <c r="E196">
        <f t="shared" si="40"/>
        <v>-23.82466802375</v>
      </c>
      <c r="F196">
        <f t="shared" si="41"/>
        <v>7.5147456540567261E-4</v>
      </c>
      <c r="H196">
        <v>1.9299999475480001</v>
      </c>
      <c r="I196">
        <v>0.51328998804100001</v>
      </c>
      <c r="J196">
        <v>-0.138103216887</v>
      </c>
      <c r="K196">
        <f>J196/Info!$B$6</f>
        <v>-10.789313819296876</v>
      </c>
      <c r="L196">
        <f t="shared" si="42"/>
        <v>-43.157255277187502</v>
      </c>
      <c r="M196">
        <f t="shared" si="43"/>
        <v>1.3783688363734083E-3</v>
      </c>
      <c r="O196">
        <v>2.8949999809269999</v>
      </c>
      <c r="P196">
        <v>0.780322015285</v>
      </c>
      <c r="Q196">
        <v>2.5460334495E-2</v>
      </c>
      <c r="R196">
        <f>Q196/Info!$B$6</f>
        <v>1.9890886324218753</v>
      </c>
      <c r="S196">
        <f t="shared" si="44"/>
        <v>15.912709059375002</v>
      </c>
      <c r="T196">
        <f t="shared" si="45"/>
        <v>4.5324728185774579E-4</v>
      </c>
      <c r="V196">
        <v>7.7199997901920003</v>
      </c>
      <c r="W196">
        <v>0.75651800632499999</v>
      </c>
      <c r="X196">
        <v>-2.3023091257E-2</v>
      </c>
      <c r="Y196">
        <f>X196/Info!$B$6</f>
        <v>-1.7986790044531251</v>
      </c>
      <c r="Z196">
        <f t="shared" si="46"/>
        <v>-35.973580089062501</v>
      </c>
      <c r="AA196">
        <f t="shared" si="47"/>
        <v>8.9157470226670053E-4</v>
      </c>
      <c r="AC196">
        <v>15.439999580383001</v>
      </c>
      <c r="AD196">
        <v>0.76928597688699996</v>
      </c>
      <c r="AE196">
        <v>-1.2624750844999999E-2</v>
      </c>
      <c r="AF196">
        <f>AE196/Info!$B$6</f>
        <v>-0.98630865976562498</v>
      </c>
      <c r="AG196">
        <f t="shared" si="48"/>
        <v>-39.452346390624996</v>
      </c>
      <c r="AH196">
        <f t="shared" si="49"/>
        <v>9.7793232516951733E-4</v>
      </c>
      <c r="AJ196">
        <v>30.879999160766999</v>
      </c>
      <c r="AK196">
        <v>0.77599400281899999</v>
      </c>
      <c r="AL196">
        <v>-6.2216753139999999E-3</v>
      </c>
      <c r="AM196">
        <f>AL196/Info!$B$6</f>
        <v>-0.48606838390625001</v>
      </c>
      <c r="AN196">
        <f t="shared" si="50"/>
        <v>-38.885470712500002</v>
      </c>
      <c r="AO196">
        <f t="shared" si="51"/>
        <v>9.6209389608024843E-4</v>
      </c>
      <c r="AQ196">
        <v>77.199996948242003</v>
      </c>
      <c r="AR196">
        <v>0.77772498130800005</v>
      </c>
      <c r="AS196">
        <v>-2.1632644349999998E-3</v>
      </c>
      <c r="AT196">
        <f>AS196/Info!$B$6</f>
        <v>-0.169005033984375</v>
      </c>
      <c r="AU196">
        <f t="shared" si="52"/>
        <v>-33.801006796875001</v>
      </c>
      <c r="AV196">
        <f t="shared" si="53"/>
        <v>8.4597504644746068E-4</v>
      </c>
      <c r="AX196">
        <v>153.794998168945</v>
      </c>
      <c r="AY196">
        <v>0.77880698442499996</v>
      </c>
      <c r="AZ196">
        <v>-6.0367799599999998E-4</v>
      </c>
      <c r="BA196">
        <f>AZ196/Info!$B$6</f>
        <v>-4.7162343437500004E-2</v>
      </c>
      <c r="BB196">
        <f t="shared" si="54"/>
        <v>-18.864937375</v>
      </c>
      <c r="BC196">
        <f t="shared" si="55"/>
        <v>4.602823270305622E-4</v>
      </c>
      <c r="BE196">
        <v>386</v>
      </c>
      <c r="BF196">
        <v>0.78313499689099997</v>
      </c>
      <c r="BG196">
        <v>2.5652369399999997E-4</v>
      </c>
      <c r="BH196">
        <f>BG196/Info!$B$6</f>
        <v>2.0040913593750001E-2</v>
      </c>
      <c r="BI196">
        <f t="shared" si="56"/>
        <v>20.040913593750002</v>
      </c>
      <c r="BJ196">
        <f t="shared" si="57"/>
        <v>5.6853890500000001E-4</v>
      </c>
      <c r="BL196">
        <v>772</v>
      </c>
      <c r="BM196">
        <v>0.78508299589200004</v>
      </c>
      <c r="BN196">
        <v>5.58902626E-4</v>
      </c>
      <c r="BO196">
        <f>BN196/Info!$B$6</f>
        <v>4.3664267656250005E-2</v>
      </c>
      <c r="BP196">
        <f t="shared" si="58"/>
        <v>87.328535312500009</v>
      </c>
      <c r="BQ196">
        <f t="shared" si="59"/>
        <v>2.3342990320000001E-3</v>
      </c>
    </row>
    <row r="197" spans="1:69" x14ac:dyDescent="0.2">
      <c r="A197">
        <v>0.97000002861000001</v>
      </c>
      <c r="B197">
        <v>0.57669401168800005</v>
      </c>
      <c r="C197">
        <v>-0.15684351325000001</v>
      </c>
      <c r="D197">
        <f>C197/Info!$B$6</f>
        <v>-12.253399472656252</v>
      </c>
      <c r="E197">
        <f t="shared" si="40"/>
        <v>-24.506798945312504</v>
      </c>
      <c r="F197">
        <f t="shared" si="41"/>
        <v>7.7331195247882763E-4</v>
      </c>
      <c r="H197">
        <v>1.94000005722</v>
      </c>
      <c r="I197">
        <v>0.50831300020199999</v>
      </c>
      <c r="J197">
        <v>-0.13863560557400001</v>
      </c>
      <c r="K197">
        <f>J197/Info!$B$6</f>
        <v>-10.830906685468751</v>
      </c>
      <c r="L197">
        <f t="shared" si="42"/>
        <v>-43.323626741875003</v>
      </c>
      <c r="M197">
        <f t="shared" si="43"/>
        <v>1.3837092875550595E-3</v>
      </c>
      <c r="O197">
        <v>2.9100000858309998</v>
      </c>
      <c r="P197">
        <v>0.77664297819100003</v>
      </c>
      <c r="Q197">
        <v>1.6951067372999999E-2</v>
      </c>
      <c r="R197">
        <f>Q197/Info!$B$6</f>
        <v>1.3243021385156251</v>
      </c>
      <c r="S197">
        <f t="shared" si="44"/>
        <v>10.594417108125</v>
      </c>
      <c r="T197">
        <f t="shared" si="45"/>
        <v>3.1808773857284724E-4</v>
      </c>
      <c r="V197">
        <v>7.7600002288820003</v>
      </c>
      <c r="W197">
        <v>0.75262302160299999</v>
      </c>
      <c r="X197">
        <v>-2.4195330216999999E-2</v>
      </c>
      <c r="Y197">
        <f>X197/Info!$B$6</f>
        <v>-1.890260173203125</v>
      </c>
      <c r="Z197">
        <f t="shared" si="46"/>
        <v>-37.805203464062501</v>
      </c>
      <c r="AA197">
        <f t="shared" si="47"/>
        <v>9.4437878660465636E-4</v>
      </c>
      <c r="AC197">
        <v>15.520000457764001</v>
      </c>
      <c r="AD197">
        <v>0.76539099216499995</v>
      </c>
      <c r="AE197">
        <v>-1.3156052679E-2</v>
      </c>
      <c r="AF197">
        <f>AE197/Info!$B$6</f>
        <v>-1.0278166155468751</v>
      </c>
      <c r="AG197">
        <f t="shared" si="48"/>
        <v>-41.112664621874998</v>
      </c>
      <c r="AH197">
        <f t="shared" si="49"/>
        <v>1.0312434507535875E-3</v>
      </c>
      <c r="AJ197">
        <v>31.040000915526999</v>
      </c>
      <c r="AK197">
        <v>0.77209901809699999</v>
      </c>
      <c r="AL197">
        <v>-6.4872954969999999E-3</v>
      </c>
      <c r="AM197">
        <f>AL197/Info!$B$6</f>
        <v>-0.50681996070312507</v>
      </c>
      <c r="AN197">
        <f t="shared" si="50"/>
        <v>-40.54559685625</v>
      </c>
      <c r="AO197">
        <f t="shared" si="51"/>
        <v>1.016728815476808E-3</v>
      </c>
      <c r="AQ197">
        <v>77.599998474120994</v>
      </c>
      <c r="AR197">
        <v>0.77382999658600005</v>
      </c>
      <c r="AS197">
        <v>-2.266515046E-3</v>
      </c>
      <c r="AT197">
        <f>AS197/Info!$B$6</f>
        <v>-0.17707148796875002</v>
      </c>
      <c r="AU197">
        <f t="shared" si="52"/>
        <v>-35.414297593750007</v>
      </c>
      <c r="AV197">
        <f t="shared" si="53"/>
        <v>8.8595927585372362E-4</v>
      </c>
      <c r="AX197">
        <v>154.59500122070301</v>
      </c>
      <c r="AY197">
        <v>0.77469599246999998</v>
      </c>
      <c r="AZ197">
        <v>-6.7096558599999997E-4</v>
      </c>
      <c r="BA197">
        <f>AZ197/Info!$B$6</f>
        <v>-5.2419186406250005E-2</v>
      </c>
      <c r="BB197">
        <f t="shared" si="54"/>
        <v>-20.967674562500001</v>
      </c>
      <c r="BC197">
        <f t="shared" si="55"/>
        <v>5.0985937775188163E-4</v>
      </c>
      <c r="BE197">
        <v>388</v>
      </c>
      <c r="BF197">
        <v>0.77924001216899996</v>
      </c>
      <c r="BG197">
        <v>2.1482196499999999E-4</v>
      </c>
      <c r="BH197">
        <f>BG197/Info!$B$6</f>
        <v>1.6782966015625001E-2</v>
      </c>
      <c r="BI197">
        <f t="shared" si="56"/>
        <v>16.782966015625</v>
      </c>
      <c r="BJ197">
        <f t="shared" si="57"/>
        <v>4.7134565899999994E-4</v>
      </c>
      <c r="BL197">
        <v>776</v>
      </c>
      <c r="BM197">
        <v>0.78097099065800002</v>
      </c>
      <c r="BN197">
        <v>5.1595486000000003E-4</v>
      </c>
      <c r="BO197">
        <f>BN197/Info!$B$6</f>
        <v>4.0308973437500006E-2</v>
      </c>
      <c r="BP197">
        <f t="shared" si="58"/>
        <v>80.617946875000015</v>
      </c>
      <c r="BQ197">
        <f t="shared" si="59"/>
        <v>2.1497149720000001E-3</v>
      </c>
    </row>
    <row r="198" spans="1:69" x14ac:dyDescent="0.2">
      <c r="A198">
        <v>0.97500002384200002</v>
      </c>
      <c r="B198">
        <v>0.571500003338</v>
      </c>
      <c r="C198">
        <v>-0.16099618375300001</v>
      </c>
      <c r="D198">
        <f>C198/Info!$B$6</f>
        <v>-12.577826855703126</v>
      </c>
      <c r="E198">
        <f t="shared" ref="E198:E261" si="60">D198*2/(B$1/1000)</f>
        <v>-25.155653711406252</v>
      </c>
      <c r="F198">
        <f t="shared" ref="F198:F261" si="61">((ABS(C197)+ABS(C198))/2)*(A198-A197)</f>
        <v>7.9459848477766396E-4</v>
      </c>
      <c r="H198">
        <v>1.950000047684</v>
      </c>
      <c r="I198">
        <v>0.50333601236299996</v>
      </c>
      <c r="J198">
        <v>-0.13895504176599999</v>
      </c>
      <c r="K198">
        <f>J198/Info!$B$6</f>
        <v>-10.85586263796875</v>
      </c>
      <c r="L198">
        <f t="shared" ref="L198:L261" si="62">K198*2/(I$1/1000)</f>
        <v>-43.423450551875</v>
      </c>
      <c r="M198">
        <f t="shared" ref="M198:M261" si="63">((ABS(J197)+ABS(J198))/2)*(H198-H197)</f>
        <v>1.3879519131477962E-3</v>
      </c>
      <c r="O198">
        <v>2.924999952316</v>
      </c>
      <c r="P198">
        <v>0.772964000702</v>
      </c>
      <c r="Q198">
        <v>9.1923698779999997E-3</v>
      </c>
      <c r="R198">
        <f>Q198/Info!$B$6</f>
        <v>0.71815389671875007</v>
      </c>
      <c r="S198">
        <f t="shared" ref="S198:S261" si="64">R198*2/(P$1/1000)</f>
        <v>5.7452311737500006</v>
      </c>
      <c r="T198">
        <f t="shared" ref="T198:T261" si="65">((ABS(Q197)+ABS(Q198))/2)*(O198-O197)</f>
        <v>1.9607403411199005E-4</v>
      </c>
      <c r="V198">
        <v>7.8000001907350001</v>
      </c>
      <c r="W198">
        <v>0.74851202964800001</v>
      </c>
      <c r="X198">
        <v>-2.5224201381000001E-2</v>
      </c>
      <c r="Y198">
        <f>X198/Info!$B$6</f>
        <v>-1.9706407328906252</v>
      </c>
      <c r="Z198">
        <f t="shared" ref="Z198:Z261" si="66">Y198*2/(W$1/1000)</f>
        <v>-39.412814657812504</v>
      </c>
      <c r="AA198">
        <f t="shared" ref="AA198:AA261" si="67">((ABS(X197)+ABS(X198))/2)*(V198-V197)</f>
        <v>9.8838968935655936E-4</v>
      </c>
      <c r="AC198">
        <v>15.60000038147</v>
      </c>
      <c r="AD198">
        <v>0.76127898693100005</v>
      </c>
      <c r="AE198">
        <v>-1.3619887642999999E-2</v>
      </c>
      <c r="AF198">
        <f>AE198/Info!$B$6</f>
        <v>-1.0640537221093751</v>
      </c>
      <c r="AG198">
        <f t="shared" ref="AG198:AG261" si="68">AF198*2/(AD$1/1000)</f>
        <v>-42.562148884374999</v>
      </c>
      <c r="AH198">
        <f t="shared" ref="AH198:AH261" si="69">((ABS(AE197)+ABS(AE198))/2)*(AC198-AC197)</f>
        <v>1.0710365914581995E-3</v>
      </c>
      <c r="AJ198">
        <v>31.200000762938998</v>
      </c>
      <c r="AK198">
        <v>0.76798701286299997</v>
      </c>
      <c r="AL198">
        <v>-6.6879675719999998E-3</v>
      </c>
      <c r="AM198">
        <f>AL198/Info!$B$6</f>
        <v>-0.52249746656250007</v>
      </c>
      <c r="AN198">
        <f t="shared" ref="AN198:AN261" si="70">AM198*2/(AK$1/1000)</f>
        <v>-41.799797325</v>
      </c>
      <c r="AO198">
        <f t="shared" ref="AO198:AO261" si="71">((ABS(AL197)+ABS(AL198))/2)*(AJ198-AJ197)</f>
        <v>1.0540200403264745E-3</v>
      </c>
      <c r="AQ198">
        <v>78</v>
      </c>
      <c r="AR198">
        <v>0.76971799135200003</v>
      </c>
      <c r="AS198">
        <v>-2.3281322789999999E-3</v>
      </c>
      <c r="AT198">
        <f>AS198/Info!$B$6</f>
        <v>-0.18188533429687501</v>
      </c>
      <c r="AU198">
        <f t="shared" ref="AU198:AU261" si="72">AT198*2/(AR$1/1000)</f>
        <v>-36.377066859374999</v>
      </c>
      <c r="AV198">
        <f t="shared" ref="AV198:AV261" si="73">((ABS(AS197)+ABS(AS198))/2)*(AQ198-AQ197)</f>
        <v>9.1893297043794584E-4</v>
      </c>
      <c r="AX198">
        <v>155.39500427246099</v>
      </c>
      <c r="AY198">
        <v>0.77079999446900005</v>
      </c>
      <c r="AZ198">
        <v>-7.1582401900000003E-4</v>
      </c>
      <c r="BA198">
        <f>AZ198/Info!$B$6</f>
        <v>-5.5923751484375006E-2</v>
      </c>
      <c r="BB198">
        <f t="shared" ref="BB198:BB261" si="74">BA198*2/(AY$1/1000)</f>
        <v>-22.369500593750001</v>
      </c>
      <c r="BC198">
        <f t="shared" ref="BC198:BC261" si="75">((ABS(AZ197)+ABS(AZ198))/2)*(AX198-AX197)</f>
        <v>5.5471795807312391E-4</v>
      </c>
      <c r="BE198">
        <v>390</v>
      </c>
      <c r="BF198">
        <v>0.77512800693499995</v>
      </c>
      <c r="BG198">
        <v>1.6414857199999999E-4</v>
      </c>
      <c r="BH198">
        <f>BG198/Info!$B$6</f>
        <v>1.2824107187500001E-2</v>
      </c>
      <c r="BI198">
        <f t="shared" ref="BI198:BI261" si="76">BH198*2/(BF$1/1000)</f>
        <v>12.824107187500001</v>
      </c>
      <c r="BJ198">
        <f t="shared" ref="BJ198:BJ261" si="77">((ABS(BG197)+ABS(BG198))/2)*(BE198-BE197)</f>
        <v>3.7897053699999998E-4</v>
      </c>
      <c r="BL198">
        <v>780</v>
      </c>
      <c r="BM198">
        <v>0.77707600593600001</v>
      </c>
      <c r="BN198">
        <v>4.8239409800000002E-4</v>
      </c>
      <c r="BO198">
        <f>BN198/Info!$B$6</f>
        <v>3.7687038906250005E-2</v>
      </c>
      <c r="BP198">
        <f t="shared" ref="BP198:BP261" si="78">BO198*2/(BM$1/1000)</f>
        <v>75.374077812500005</v>
      </c>
      <c r="BQ198">
        <f t="shared" ref="BQ198:BQ261" si="79">((ABS(BN197)+ABS(BN198))/2)*(BL198-BL197)</f>
        <v>1.9966979160000002E-3</v>
      </c>
    </row>
    <row r="199" spans="1:69" x14ac:dyDescent="0.2">
      <c r="A199">
        <v>0.98000001907300005</v>
      </c>
      <c r="B199">
        <v>0.56652301549899997</v>
      </c>
      <c r="C199">
        <v>-0.16482943296399999</v>
      </c>
      <c r="D199">
        <f>C199/Info!$B$6</f>
        <v>-12.877299450312501</v>
      </c>
      <c r="E199">
        <f t="shared" si="60"/>
        <v>-25.754598900625002</v>
      </c>
      <c r="F199">
        <f t="shared" si="61"/>
        <v>8.1456326486132214E-4</v>
      </c>
      <c r="H199">
        <v>1.960000038147</v>
      </c>
      <c r="I199">
        <v>0.49835899472200001</v>
      </c>
      <c r="J199">
        <v>-0.13938096165700001</v>
      </c>
      <c r="K199">
        <f>J199/Info!$B$6</f>
        <v>-10.889137629453126</v>
      </c>
      <c r="L199">
        <f t="shared" si="62"/>
        <v>-43.556550517812504</v>
      </c>
      <c r="M199">
        <f t="shared" si="63"/>
        <v>1.391678689869758E-3</v>
      </c>
      <c r="O199">
        <v>2.9400000572199998</v>
      </c>
      <c r="P199">
        <v>0.76971799135200003</v>
      </c>
      <c r="Q199">
        <v>2.260142472E-3</v>
      </c>
      <c r="R199">
        <f>Q199/Info!$B$6</f>
        <v>0.17657363062500001</v>
      </c>
      <c r="S199">
        <f t="shared" si="64"/>
        <v>1.412589045</v>
      </c>
      <c r="T199">
        <f t="shared" si="65"/>
        <v>8.5894443332176825E-5</v>
      </c>
      <c r="V199">
        <v>7.8400001525879999</v>
      </c>
      <c r="W199">
        <v>0.74461698532099996</v>
      </c>
      <c r="X199">
        <v>-2.605910413E-2</v>
      </c>
      <c r="Y199">
        <f>X199/Info!$B$6</f>
        <v>-2.0358675101562502</v>
      </c>
      <c r="Z199">
        <f t="shared" si="66"/>
        <v>-40.717350203125001</v>
      </c>
      <c r="AA199">
        <f t="shared" si="67"/>
        <v>1.0256651320678675E-3</v>
      </c>
      <c r="AC199">
        <v>15.680000305176</v>
      </c>
      <c r="AD199">
        <v>0.75738400220900004</v>
      </c>
      <c r="AE199">
        <v>-1.3957221992E-2</v>
      </c>
      <c r="AF199">
        <f>AE199/Info!$B$6</f>
        <v>-1.0904079681250001</v>
      </c>
      <c r="AG199">
        <f t="shared" si="68"/>
        <v>-43.616318724999999</v>
      </c>
      <c r="AH199">
        <f t="shared" si="69"/>
        <v>1.1030833334159935E-3</v>
      </c>
      <c r="AJ199">
        <v>31.360000610351999</v>
      </c>
      <c r="AK199">
        <v>0.76409202814099997</v>
      </c>
      <c r="AL199">
        <v>-6.8170307199999997E-3</v>
      </c>
      <c r="AM199">
        <f>AL199/Info!$B$6</f>
        <v>-0.53258052499999997</v>
      </c>
      <c r="AN199">
        <f t="shared" si="70"/>
        <v>-42.606441999999994</v>
      </c>
      <c r="AO199">
        <f t="shared" si="71"/>
        <v>1.0803988330164202E-3</v>
      </c>
      <c r="AQ199">
        <v>78.400001525879006</v>
      </c>
      <c r="AR199">
        <v>0.76582300663000002</v>
      </c>
      <c r="AS199">
        <v>-2.3697654249999998E-3</v>
      </c>
      <c r="AT199">
        <f>AS199/Info!$B$6</f>
        <v>-0.185137923828125</v>
      </c>
      <c r="AU199">
        <f t="shared" si="72"/>
        <v>-37.027584765625001</v>
      </c>
      <c r="AV199">
        <f t="shared" si="73"/>
        <v>9.3958312501173883E-4</v>
      </c>
      <c r="AX199">
        <v>156.19500732421901</v>
      </c>
      <c r="AY199">
        <v>0.76690500974700004</v>
      </c>
      <c r="AZ199">
        <v>-7.5619656100000003E-4</v>
      </c>
      <c r="BA199">
        <f>AZ199/Info!$B$6</f>
        <v>-5.9077856328125004E-2</v>
      </c>
      <c r="BB199">
        <f t="shared" si="74"/>
        <v>-23.631142531250003</v>
      </c>
      <c r="BC199">
        <f t="shared" si="75"/>
        <v>5.8881047812529895E-4</v>
      </c>
      <c r="BE199">
        <v>392</v>
      </c>
      <c r="BF199">
        <v>0.77123302221300005</v>
      </c>
      <c r="BG199">
        <v>1.28926404E-4</v>
      </c>
      <c r="BH199">
        <f>BG199/Info!$B$6</f>
        <v>1.0072375312500001E-2</v>
      </c>
      <c r="BI199">
        <f t="shared" si="76"/>
        <v>10.072375312500002</v>
      </c>
      <c r="BJ199">
        <f t="shared" si="77"/>
        <v>2.93074976E-4</v>
      </c>
      <c r="BL199">
        <v>784</v>
      </c>
      <c r="BM199">
        <v>0.77318102121400001</v>
      </c>
      <c r="BN199">
        <v>4.4551052300000001E-4</v>
      </c>
      <c r="BO199">
        <f>BN199/Info!$B$6</f>
        <v>3.4805509609375E-2</v>
      </c>
      <c r="BP199">
        <f t="shared" si="78"/>
        <v>69.611019218750002</v>
      </c>
      <c r="BQ199">
        <f t="shared" si="79"/>
        <v>1.855809242E-3</v>
      </c>
    </row>
    <row r="200" spans="1:69" x14ac:dyDescent="0.2">
      <c r="A200">
        <v>0.98500001430499995</v>
      </c>
      <c r="B200">
        <v>0.56133002042799995</v>
      </c>
      <c r="C200">
        <v>-0.16855619847799999</v>
      </c>
      <c r="D200">
        <f>C200/Info!$B$6</f>
        <v>-13.168453006093751</v>
      </c>
      <c r="E200">
        <f t="shared" si="60"/>
        <v>-26.336906012187502</v>
      </c>
      <c r="F200">
        <f t="shared" si="61"/>
        <v>8.3346328381363763E-4</v>
      </c>
      <c r="H200">
        <v>1.9700000286099999</v>
      </c>
      <c r="I200">
        <v>0.49338200688400002</v>
      </c>
      <c r="J200">
        <v>-0.13991335034399999</v>
      </c>
      <c r="K200">
        <f>J200/Info!$B$6</f>
        <v>-10.930730495624999</v>
      </c>
      <c r="L200">
        <f t="shared" si="62"/>
        <v>-43.722921982499997</v>
      </c>
      <c r="M200">
        <f t="shared" si="63"/>
        <v>1.3964702281900633E-3</v>
      </c>
      <c r="O200">
        <v>2.9549999237060001</v>
      </c>
      <c r="P200">
        <v>0.76604002714200004</v>
      </c>
      <c r="Q200">
        <v>-3.3227466049999999E-3</v>
      </c>
      <c r="R200">
        <f>Q200/Info!$B$6</f>
        <v>-0.25958957851562503</v>
      </c>
      <c r="S200">
        <f t="shared" si="64"/>
        <v>-2.0767166281250002</v>
      </c>
      <c r="T200">
        <f t="shared" si="65"/>
        <v>4.1871295380574634E-5</v>
      </c>
      <c r="V200">
        <v>7.8800001144409997</v>
      </c>
      <c r="W200">
        <v>0.74050498008700005</v>
      </c>
      <c r="X200">
        <v>-2.6801239699000001E-2</v>
      </c>
      <c r="Y200">
        <f>X200/Info!$B$6</f>
        <v>-2.0938468514843751</v>
      </c>
      <c r="Z200">
        <f t="shared" si="66"/>
        <v>-41.876937029687497</v>
      </c>
      <c r="AA200">
        <f t="shared" si="67"/>
        <v>1.057205868348227E-3</v>
      </c>
      <c r="AC200">
        <v>15.760000228881999</v>
      </c>
      <c r="AD200">
        <v>0.75327199697500002</v>
      </c>
      <c r="AE200">
        <v>-1.4218656345999999E-2</v>
      </c>
      <c r="AF200">
        <f>AE200/Info!$B$6</f>
        <v>-1.11083252703125</v>
      </c>
      <c r="AG200">
        <f t="shared" si="68"/>
        <v>-44.433301081250001</v>
      </c>
      <c r="AH200">
        <f t="shared" si="69"/>
        <v>1.1270340586947635E-3</v>
      </c>
      <c r="AJ200">
        <v>31.520000457763999</v>
      </c>
      <c r="AK200">
        <v>0.75998097658200003</v>
      </c>
      <c r="AL200">
        <v>-6.9410977890000001E-3</v>
      </c>
      <c r="AM200">
        <f>AL200/Info!$B$6</f>
        <v>-0.5422732647656251</v>
      </c>
      <c r="AN200">
        <f t="shared" si="70"/>
        <v>-43.381861181250002</v>
      </c>
      <c r="AO200">
        <f t="shared" si="71"/>
        <v>1.1006492310573384E-3</v>
      </c>
      <c r="AQ200">
        <v>78.800003051757997</v>
      </c>
      <c r="AR200">
        <v>0.76171201467500005</v>
      </c>
      <c r="AS200">
        <v>-2.4347132999999999E-3</v>
      </c>
      <c r="AT200">
        <f>AS200/Info!$B$6</f>
        <v>-0.1902119765625</v>
      </c>
      <c r="AU200">
        <f t="shared" si="72"/>
        <v>-38.042395312499998</v>
      </c>
      <c r="AV200">
        <f t="shared" si="73"/>
        <v>9.6089941052657582E-4</v>
      </c>
      <c r="AX200">
        <v>156.99499511718801</v>
      </c>
      <c r="AY200">
        <v>0.76301002502399995</v>
      </c>
      <c r="AZ200">
        <v>-7.9648610000000004E-4</v>
      </c>
      <c r="BA200">
        <f>AZ200/Info!$B$6</f>
        <v>-6.2225476562500007E-2</v>
      </c>
      <c r="BB200">
        <f t="shared" si="74"/>
        <v>-24.890190625000002</v>
      </c>
      <c r="BC200">
        <f t="shared" si="75"/>
        <v>6.2106358757731649E-4</v>
      </c>
      <c r="BE200">
        <v>394</v>
      </c>
      <c r="BF200">
        <v>0.767337977886</v>
      </c>
      <c r="BG200" s="3">
        <v>9.3870388999999998E-5</v>
      </c>
      <c r="BH200">
        <f>BG200/Info!$B$6</f>
        <v>7.3336241406250008E-3</v>
      </c>
      <c r="BI200">
        <f t="shared" si="76"/>
        <v>7.3336241406250009</v>
      </c>
      <c r="BJ200">
        <f t="shared" si="77"/>
        <v>2.2279679300000002E-4</v>
      </c>
      <c r="BL200">
        <v>788</v>
      </c>
      <c r="BM200">
        <v>0.76906901597999999</v>
      </c>
      <c r="BN200">
        <v>4.1701711600000002E-4</v>
      </c>
      <c r="BO200">
        <f>BN200/Info!$B$6</f>
        <v>3.2579462187500005E-2</v>
      </c>
      <c r="BP200">
        <f t="shared" si="78"/>
        <v>65.158924375000012</v>
      </c>
      <c r="BQ200">
        <f t="shared" si="79"/>
        <v>1.7250552780000001E-3</v>
      </c>
    </row>
    <row r="201" spans="1:69" x14ac:dyDescent="0.2">
      <c r="A201">
        <v>0.99000000953699996</v>
      </c>
      <c r="B201">
        <v>0.55635297298399999</v>
      </c>
      <c r="C201">
        <v>-0.17238943278800001</v>
      </c>
      <c r="D201">
        <f>C201/Info!$B$6</f>
        <v>-13.467924436562502</v>
      </c>
      <c r="E201">
        <f t="shared" si="60"/>
        <v>-26.935848873125003</v>
      </c>
      <c r="F201">
        <f t="shared" si="61"/>
        <v>8.5236326535061667E-4</v>
      </c>
      <c r="H201">
        <v>1.9800000190730001</v>
      </c>
      <c r="I201">
        <v>0.48818799853299999</v>
      </c>
      <c r="J201">
        <v>-0.14023278653599999</v>
      </c>
      <c r="K201">
        <f>J201/Info!$B$6</f>
        <v>-10.955686448125</v>
      </c>
      <c r="L201">
        <f t="shared" si="62"/>
        <v>-43.822745792500001</v>
      </c>
      <c r="M201">
        <f t="shared" si="63"/>
        <v>1.4007293485231677E-3</v>
      </c>
      <c r="O201">
        <v>2.9700000286099999</v>
      </c>
      <c r="P201">
        <v>0.76257699727999995</v>
      </c>
      <c r="Q201">
        <v>-9.023702703E-3</v>
      </c>
      <c r="R201">
        <f>Q201/Info!$B$6</f>
        <v>-0.70497677367187506</v>
      </c>
      <c r="S201">
        <f t="shared" si="64"/>
        <v>-5.6398141893750005</v>
      </c>
      <c r="T201">
        <f t="shared" si="65"/>
        <v>9.2599017405958076E-5</v>
      </c>
      <c r="V201">
        <v>7.9200000762940004</v>
      </c>
      <c r="W201">
        <v>0.73660999536500005</v>
      </c>
      <c r="X201">
        <v>-2.7374709024999999E-2</v>
      </c>
      <c r="Y201">
        <f>X201/Info!$B$6</f>
        <v>-2.1386491425781253</v>
      </c>
      <c r="Z201">
        <f t="shared" si="66"/>
        <v>-42.772982851562503</v>
      </c>
      <c r="AA201">
        <f t="shared" si="67"/>
        <v>1.083517941155061E-3</v>
      </c>
      <c r="AC201">
        <v>15.840000152588001</v>
      </c>
      <c r="AD201">
        <v>0.74937701225300002</v>
      </c>
      <c r="AE201">
        <v>-1.4395757578000001E-2</v>
      </c>
      <c r="AF201">
        <f>AE201/Info!$B$6</f>
        <v>-1.1246685607812501</v>
      </c>
      <c r="AG201">
        <f t="shared" si="68"/>
        <v>-44.986742431250001</v>
      </c>
      <c r="AH201">
        <f t="shared" si="69"/>
        <v>1.1445754654059721E-3</v>
      </c>
      <c r="AJ201">
        <v>31.680000305176002</v>
      </c>
      <c r="AK201">
        <v>0.75608599185900005</v>
      </c>
      <c r="AL201">
        <v>-7.0543405599999996E-3</v>
      </c>
      <c r="AM201">
        <f>AL201/Info!$B$6</f>
        <v>-0.55112035625</v>
      </c>
      <c r="AN201">
        <f t="shared" si="70"/>
        <v>-44.089628499999996</v>
      </c>
      <c r="AO201">
        <f t="shared" si="71"/>
        <v>1.1196340001520461E-3</v>
      </c>
      <c r="AQ201">
        <v>79.199996948242003</v>
      </c>
      <c r="AR201">
        <v>0.757816970348</v>
      </c>
      <c r="AS201">
        <v>-2.4671873539999999E-3</v>
      </c>
      <c r="AT201">
        <f>AS201/Info!$B$6</f>
        <v>-0.19274901203125</v>
      </c>
      <c r="AU201">
        <f t="shared" si="72"/>
        <v>-38.549802406250002</v>
      </c>
      <c r="AV201">
        <f t="shared" si="73"/>
        <v>9.8036517138547739E-4</v>
      </c>
      <c r="AX201">
        <v>157.794998168945</v>
      </c>
      <c r="AY201">
        <v>0.75911498069799999</v>
      </c>
      <c r="AZ201">
        <v>-8.31957441E-4</v>
      </c>
      <c r="BA201">
        <f>AZ201/Info!$B$6</f>
        <v>-6.499667507812501E-2</v>
      </c>
      <c r="BB201">
        <f t="shared" si="74"/>
        <v>-25.998670031250004</v>
      </c>
      <c r="BC201">
        <f t="shared" si="75"/>
        <v>6.5137990120697818E-4</v>
      </c>
      <c r="BE201">
        <v>396</v>
      </c>
      <c r="BF201">
        <v>0.76344299316399999</v>
      </c>
      <c r="BG201" s="3">
        <v>6.6623054999999999E-5</v>
      </c>
      <c r="BH201">
        <f>BG201/Info!$B$6</f>
        <v>5.2049261718750007E-3</v>
      </c>
      <c r="BI201">
        <f t="shared" si="76"/>
        <v>5.2049261718750008</v>
      </c>
      <c r="BJ201">
        <f t="shared" si="77"/>
        <v>1.6049344400000001E-4</v>
      </c>
      <c r="BL201">
        <v>792</v>
      </c>
      <c r="BM201">
        <v>0.76517397165300005</v>
      </c>
      <c r="BN201">
        <v>3.9417255900000002E-4</v>
      </c>
      <c r="BO201">
        <f>BN201/Info!$B$6</f>
        <v>3.0794731171875006E-2</v>
      </c>
      <c r="BP201">
        <f t="shared" si="78"/>
        <v>61.589462343750014</v>
      </c>
      <c r="BQ201">
        <f t="shared" si="79"/>
        <v>1.6223793500000001E-3</v>
      </c>
    </row>
    <row r="202" spans="1:69" x14ac:dyDescent="0.2">
      <c r="A202">
        <v>0.99500000476799999</v>
      </c>
      <c r="B202">
        <v>0.55137497186700002</v>
      </c>
      <c r="C202">
        <v>-0.17600971460299999</v>
      </c>
      <c r="D202">
        <f>C202/Info!$B$6</f>
        <v>-13.750758953359377</v>
      </c>
      <c r="E202">
        <f t="shared" si="60"/>
        <v>-27.501517906718753</v>
      </c>
      <c r="F202">
        <f t="shared" si="61"/>
        <v>8.7099703771973856E-4</v>
      </c>
      <c r="H202">
        <v>1.9900000095370001</v>
      </c>
      <c r="I202">
        <v>0.48342698812500001</v>
      </c>
      <c r="J202">
        <v>-0.140552222729</v>
      </c>
      <c r="K202">
        <f>J202/Info!$B$6</f>
        <v>-10.980642400703127</v>
      </c>
      <c r="L202">
        <f t="shared" si="62"/>
        <v>-43.922569602812509</v>
      </c>
      <c r="M202">
        <f t="shared" si="63"/>
        <v>1.4039237075420786E-3</v>
      </c>
      <c r="O202">
        <v>2.9849998950960002</v>
      </c>
      <c r="P202">
        <v>0.75911498069799999</v>
      </c>
      <c r="Q202">
        <v>-1.4378890395E-2</v>
      </c>
      <c r="R202">
        <f>Q202/Info!$B$6</f>
        <v>-1.1233508121093752</v>
      </c>
      <c r="S202">
        <f t="shared" si="64"/>
        <v>-8.9868064968750012</v>
      </c>
      <c r="T202">
        <f t="shared" si="65"/>
        <v>1.7551788594809571E-4</v>
      </c>
      <c r="V202">
        <v>7.9600000381470002</v>
      </c>
      <c r="W202">
        <v>0.73249799013100003</v>
      </c>
      <c r="X202">
        <v>-2.7897577733000001E-2</v>
      </c>
      <c r="Y202">
        <f>X202/Info!$B$6</f>
        <v>-2.1794982603906252</v>
      </c>
      <c r="Z202">
        <f t="shared" si="66"/>
        <v>-43.589965207812504</v>
      </c>
      <c r="AA202">
        <f t="shared" si="67"/>
        <v>1.1054446809240332E-3</v>
      </c>
      <c r="AC202">
        <v>15.920000076294</v>
      </c>
      <c r="AD202">
        <v>0.74526602029800004</v>
      </c>
      <c r="AE202">
        <v>-1.4572857878999999E-2</v>
      </c>
      <c r="AF202">
        <f>AE202/Info!$B$6</f>
        <v>-1.138504521796875</v>
      </c>
      <c r="AG202">
        <f t="shared" si="68"/>
        <v>-45.540180871874995</v>
      </c>
      <c r="AH202">
        <f t="shared" si="69"/>
        <v>1.1587435132142207E-3</v>
      </c>
      <c r="AJ202">
        <v>31.840000152588001</v>
      </c>
      <c r="AK202">
        <v>0.75218999385800001</v>
      </c>
      <c r="AL202">
        <v>-7.0909778589999996E-3</v>
      </c>
      <c r="AM202">
        <f>AL202/Info!$B$6</f>
        <v>-0.55398264523437502</v>
      </c>
      <c r="AN202">
        <f t="shared" si="70"/>
        <v>-44.318611618749998</v>
      </c>
      <c r="AO202">
        <f t="shared" si="71"/>
        <v>1.1316243943170711E-3</v>
      </c>
      <c r="AQ202">
        <v>79.599998474120994</v>
      </c>
      <c r="AR202">
        <v>0.75370502471900003</v>
      </c>
      <c r="AS202">
        <v>-2.50632246E-3</v>
      </c>
      <c r="AT202">
        <f>AS202/Info!$B$6</f>
        <v>-0.19580644218750001</v>
      </c>
      <c r="AU202">
        <f t="shared" si="72"/>
        <v>-39.161288437500005</v>
      </c>
      <c r="AV202">
        <f t="shared" si="73"/>
        <v>9.9470575728706967E-4</v>
      </c>
      <c r="AX202">
        <v>158.59500122070301</v>
      </c>
      <c r="AY202">
        <v>0.755219995975</v>
      </c>
      <c r="AZ202">
        <v>-8.6410599800000002E-4</v>
      </c>
      <c r="BA202">
        <f>AZ202/Info!$B$6</f>
        <v>-6.7508281093750011E-2</v>
      </c>
      <c r="BB202">
        <f t="shared" si="74"/>
        <v>-27.003312437500004</v>
      </c>
      <c r="BC202">
        <f t="shared" si="75"/>
        <v>6.7842796358759394E-4</v>
      </c>
      <c r="BE202">
        <v>396.875</v>
      </c>
      <c r="BF202">
        <v>0.75695097446399995</v>
      </c>
      <c r="BG202" s="3">
        <v>7.2879759999999997E-6</v>
      </c>
      <c r="BH202">
        <f>BG202/Info!$B$6</f>
        <v>5.6937312500000001E-4</v>
      </c>
      <c r="BI202">
        <f t="shared" si="76"/>
        <v>0.56937312500000004</v>
      </c>
      <c r="BJ202">
        <f t="shared" si="77"/>
        <v>3.2336076062500004E-5</v>
      </c>
      <c r="BL202">
        <v>796</v>
      </c>
      <c r="BM202">
        <v>0.76127898693100005</v>
      </c>
      <c r="BN202">
        <v>3.6252246399999999E-4</v>
      </c>
      <c r="BO202">
        <f>BN202/Info!$B$6</f>
        <v>2.8322067500000003E-2</v>
      </c>
      <c r="BP202">
        <f t="shared" si="78"/>
        <v>56.644135000000006</v>
      </c>
      <c r="BQ202">
        <f t="shared" si="79"/>
        <v>1.5133900460000001E-3</v>
      </c>
    </row>
    <row r="203" spans="1:69" x14ac:dyDescent="0.2">
      <c r="A203">
        <v>1</v>
      </c>
      <c r="B203">
        <v>0.54661500453900003</v>
      </c>
      <c r="C203">
        <v>-0.17941704392400001</v>
      </c>
      <c r="D203">
        <f>C203/Info!$B$6</f>
        <v>-14.016956556562503</v>
      </c>
      <c r="E203">
        <f t="shared" si="60"/>
        <v>-28.033913113125006</v>
      </c>
      <c r="F203">
        <f t="shared" si="61"/>
        <v>8.8856604898010939E-4</v>
      </c>
      <c r="H203">
        <v>2</v>
      </c>
      <c r="I203">
        <v>0.47845000028599999</v>
      </c>
      <c r="J203">
        <v>-0.14097814261899999</v>
      </c>
      <c r="K203">
        <f>J203/Info!$B$6</f>
        <v>-11.013917392109375</v>
      </c>
      <c r="L203">
        <f t="shared" si="62"/>
        <v>-44.055669568437501</v>
      </c>
      <c r="M203">
        <f t="shared" si="63"/>
        <v>1.4076504842624432E-3</v>
      </c>
      <c r="O203">
        <v>3</v>
      </c>
      <c r="P203">
        <v>0.755219995975</v>
      </c>
      <c r="Q203">
        <v>-1.9329277799E-2</v>
      </c>
      <c r="R203">
        <f>Q203/Info!$B$6</f>
        <v>-1.5100998280468751</v>
      </c>
      <c r="S203">
        <f t="shared" si="64"/>
        <v>-12.080798624375001</v>
      </c>
      <c r="T203">
        <f t="shared" si="65"/>
        <v>2.5281302951583531E-4</v>
      </c>
      <c r="V203">
        <v>8</v>
      </c>
      <c r="W203">
        <v>0.72860300540900003</v>
      </c>
      <c r="X203">
        <v>-2.8336113319E-2</v>
      </c>
      <c r="Y203">
        <f>X203/Info!$B$6</f>
        <v>-2.2137588530468753</v>
      </c>
      <c r="Z203">
        <f t="shared" si="66"/>
        <v>-44.275177060937501</v>
      </c>
      <c r="AA203">
        <f t="shared" si="67"/>
        <v>1.1246727484666885E-3</v>
      </c>
      <c r="AC203">
        <v>16</v>
      </c>
      <c r="AD203">
        <v>0.74115401506400003</v>
      </c>
      <c r="AE203">
        <v>-1.4766825363000001E-2</v>
      </c>
      <c r="AF203">
        <f>AE203/Info!$B$6</f>
        <v>-1.1536582314843751</v>
      </c>
      <c r="AG203">
        <f t="shared" si="68"/>
        <v>-46.146329259375001</v>
      </c>
      <c r="AH203">
        <f t="shared" si="69"/>
        <v>1.173586210459098E-3</v>
      </c>
      <c r="AJ203">
        <v>32</v>
      </c>
      <c r="AK203">
        <v>0.74807900190400001</v>
      </c>
      <c r="AL203">
        <v>-7.1859015149999999E-3</v>
      </c>
      <c r="AM203">
        <f>AL203/Info!$B$6</f>
        <v>-0.56139855585937504</v>
      </c>
      <c r="AN203">
        <f t="shared" si="70"/>
        <v>-44.911884468750003</v>
      </c>
      <c r="AO203">
        <f t="shared" si="71"/>
        <v>1.1421492606797598E-3</v>
      </c>
      <c r="AQ203">
        <v>80</v>
      </c>
      <c r="AR203">
        <v>0.74980998039199998</v>
      </c>
      <c r="AS203">
        <v>-2.5296371900000001E-3</v>
      </c>
      <c r="AT203">
        <f>AS203/Info!$B$6</f>
        <v>-0.19762790546875003</v>
      </c>
      <c r="AU203">
        <f t="shared" si="72"/>
        <v>-39.525581093750006</v>
      </c>
      <c r="AV203">
        <f t="shared" si="73"/>
        <v>1.0071957721325517E-3</v>
      </c>
      <c r="AX203">
        <v>159.39500427246099</v>
      </c>
      <c r="AY203">
        <v>0.75110799074199996</v>
      </c>
      <c r="AZ203">
        <v>-8.8636908899999999E-4</v>
      </c>
      <c r="BA203">
        <f>AZ203/Info!$B$6</f>
        <v>-6.9247585078125007E-2</v>
      </c>
      <c r="BB203">
        <f t="shared" si="74"/>
        <v>-27.699034031250001</v>
      </c>
      <c r="BC203">
        <f t="shared" si="75"/>
        <v>7.001927058131605E-4</v>
      </c>
      <c r="BE203">
        <v>398.875</v>
      </c>
      <c r="BF203">
        <v>0.75305598974200005</v>
      </c>
      <c r="BG203" s="3">
        <v>4.8805610000000003E-6</v>
      </c>
      <c r="BH203">
        <f>BG203/Info!$B$6</f>
        <v>3.8129382812500005E-4</v>
      </c>
      <c r="BI203">
        <f t="shared" si="76"/>
        <v>0.38129382812500007</v>
      </c>
      <c r="BJ203">
        <f t="shared" si="77"/>
        <v>1.2168537E-5</v>
      </c>
      <c r="BL203">
        <v>800</v>
      </c>
      <c r="BM203">
        <v>0.75716799497599996</v>
      </c>
      <c r="BN203">
        <v>3.4158851499999998E-4</v>
      </c>
      <c r="BO203">
        <f>BN203/Info!$B$6</f>
        <v>2.6686602734375002E-2</v>
      </c>
      <c r="BP203">
        <f t="shared" si="78"/>
        <v>53.373205468750001</v>
      </c>
      <c r="BQ203">
        <f t="shared" si="79"/>
        <v>1.4082219579999999E-3</v>
      </c>
    </row>
    <row r="204" spans="1:69" x14ac:dyDescent="0.2">
      <c r="A204">
        <v>1.0049999952319999</v>
      </c>
      <c r="B204">
        <v>0.54163801670099998</v>
      </c>
      <c r="C204">
        <v>-0.182717889547</v>
      </c>
      <c r="D204">
        <f>C204/Info!$B$6</f>
        <v>-14.274835120859375</v>
      </c>
      <c r="E204">
        <f t="shared" si="60"/>
        <v>-28.549670241718751</v>
      </c>
      <c r="F204">
        <f t="shared" si="61"/>
        <v>9.0533647034780028E-4</v>
      </c>
      <c r="H204">
        <v>2.0099999904630002</v>
      </c>
      <c r="I204">
        <v>0.47325700521500003</v>
      </c>
      <c r="J204">
        <v>-0.14119109511399999</v>
      </c>
      <c r="K204">
        <f>J204/Info!$B$6</f>
        <v>-11.03055430578125</v>
      </c>
      <c r="L204">
        <f t="shared" si="62"/>
        <v>-44.122217223124998</v>
      </c>
      <c r="M204">
        <f t="shared" si="63"/>
        <v>1.4108448431410111E-3</v>
      </c>
      <c r="O204">
        <v>3.0150001049039998</v>
      </c>
      <c r="P204">
        <v>0.75175797939300004</v>
      </c>
      <c r="Q204">
        <v>-2.3765228688999999E-2</v>
      </c>
      <c r="R204">
        <f>Q204/Info!$B$6</f>
        <v>-1.856658491328125</v>
      </c>
      <c r="S204">
        <f t="shared" si="64"/>
        <v>-14.853267930625</v>
      </c>
      <c r="T204">
        <f t="shared" si="65"/>
        <v>3.232110590530507E-4</v>
      </c>
      <c r="V204">
        <v>8.0399999618530007</v>
      </c>
      <c r="W204">
        <v>0.72470802068700002</v>
      </c>
      <c r="X204">
        <v>-2.8656581417000001E-2</v>
      </c>
      <c r="Y204">
        <f>X204/Info!$B$6</f>
        <v>-2.2387954232031251</v>
      </c>
      <c r="Z204">
        <f t="shared" si="66"/>
        <v>-44.775908464062496</v>
      </c>
      <c r="AA204">
        <f t="shared" si="67"/>
        <v>1.1398528076698568E-3</v>
      </c>
      <c r="AC204">
        <v>16.079999923706001</v>
      </c>
      <c r="AD204">
        <v>0.73725897073699997</v>
      </c>
      <c r="AE204">
        <v>-1.484272629E-2</v>
      </c>
      <c r="AF204">
        <f>AE204/Info!$B$6</f>
        <v>-1.1595879914062501</v>
      </c>
      <c r="AG204">
        <f t="shared" si="68"/>
        <v>-46.383519656250002</v>
      </c>
      <c r="AH204">
        <f t="shared" si="69"/>
        <v>1.1843809366044538E-3</v>
      </c>
      <c r="AJ204">
        <v>32.159999847412003</v>
      </c>
      <c r="AK204">
        <v>0.74396699666999999</v>
      </c>
      <c r="AL204">
        <v>-7.2483513499999996E-3</v>
      </c>
      <c r="AM204">
        <f>AL204/Info!$B$6</f>
        <v>-0.56627744921875001</v>
      </c>
      <c r="AN204">
        <f t="shared" si="70"/>
        <v>-45.302195937499995</v>
      </c>
      <c r="AO204">
        <f t="shared" si="71"/>
        <v>1.1547391279531321E-3</v>
      </c>
      <c r="AQ204">
        <v>80.400001525879006</v>
      </c>
      <c r="AR204">
        <v>0.74569898843799998</v>
      </c>
      <c r="AS204">
        <v>-2.5629438459999999E-3</v>
      </c>
      <c r="AT204">
        <f>AS204/Info!$B$6</f>
        <v>-0.20022998796875002</v>
      </c>
      <c r="AU204">
        <f t="shared" si="72"/>
        <v>-40.045997593750002</v>
      </c>
      <c r="AV204">
        <f t="shared" si="73"/>
        <v>1.0185200925312439E-3</v>
      </c>
      <c r="AX204">
        <v>160.19500732421901</v>
      </c>
      <c r="AY204">
        <v>0.74721300601999996</v>
      </c>
      <c r="AZ204">
        <v>-9.2175736799999998E-4</v>
      </c>
      <c r="BA204">
        <f>AZ204/Info!$B$6</f>
        <v>-7.2012294375000008E-2</v>
      </c>
      <c r="BB204">
        <f t="shared" si="74"/>
        <v>-28.804917750000001</v>
      </c>
      <c r="BC204">
        <f t="shared" si="75"/>
        <v>7.2325334178220051E-4</v>
      </c>
      <c r="BE204">
        <v>400.875</v>
      </c>
      <c r="BF204">
        <v>0.74916100502000005</v>
      </c>
      <c r="BG204" s="3">
        <v>-2.078758E-6</v>
      </c>
      <c r="BH204">
        <f>BG204/Info!$B$6</f>
        <v>-1.6240296875000003E-4</v>
      </c>
      <c r="BI204">
        <f t="shared" si="76"/>
        <v>-0.16240296875000002</v>
      </c>
      <c r="BJ204">
        <f t="shared" si="77"/>
        <v>6.9593189999999999E-6</v>
      </c>
      <c r="BL204">
        <v>804</v>
      </c>
      <c r="BM204">
        <v>0.75327199697500002</v>
      </c>
      <c r="BN204">
        <v>3.1974082200000002E-4</v>
      </c>
      <c r="BO204">
        <f>BN204/Info!$B$6</f>
        <v>2.4979751718750005E-2</v>
      </c>
      <c r="BP204">
        <f t="shared" si="78"/>
        <v>49.959503437500011</v>
      </c>
      <c r="BQ204">
        <f t="shared" si="79"/>
        <v>1.3226586739999999E-3</v>
      </c>
    </row>
    <row r="205" spans="1:69" x14ac:dyDescent="0.2">
      <c r="A205">
        <v>1.0099999904629999</v>
      </c>
      <c r="B205">
        <v>0.53666102886199996</v>
      </c>
      <c r="C205">
        <v>-0.186018750072</v>
      </c>
      <c r="D205">
        <f>C205/Info!$B$6</f>
        <v>-14.532714849375001</v>
      </c>
      <c r="E205">
        <f t="shared" si="60"/>
        <v>-29.065429698750002</v>
      </c>
      <c r="F205">
        <f t="shared" si="61"/>
        <v>9.2184071979498864E-4</v>
      </c>
      <c r="H205">
        <v>2.0199999809269999</v>
      </c>
      <c r="I205">
        <v>0.46827998757400002</v>
      </c>
      <c r="J205">
        <v>-0.14140406251000001</v>
      </c>
      <c r="K205">
        <f>J205/Info!$B$6</f>
        <v>-11.047192383593751</v>
      </c>
      <c r="L205">
        <f t="shared" si="62"/>
        <v>-44.188769534375005</v>
      </c>
      <c r="M205">
        <f t="shared" si="63"/>
        <v>1.4129744407062599E-3</v>
      </c>
      <c r="O205">
        <v>3.0299999713900001</v>
      </c>
      <c r="P205">
        <v>0.74807900190400001</v>
      </c>
      <c r="Q205">
        <v>-2.7906011790000001E-2</v>
      </c>
      <c r="R205">
        <f>Q205/Info!$B$6</f>
        <v>-2.1801571710937502</v>
      </c>
      <c r="S205">
        <f t="shared" si="64"/>
        <v>-17.441257368750001</v>
      </c>
      <c r="T205">
        <f t="shared" si="65"/>
        <v>3.8753085417550628E-4</v>
      </c>
      <c r="V205">
        <v>8.0799999237059996</v>
      </c>
      <c r="W205">
        <v>0.72059702873200004</v>
      </c>
      <c r="X205">
        <v>-2.8993915766000002E-2</v>
      </c>
      <c r="Y205">
        <f>X205/Info!$B$6</f>
        <v>-2.2651496692187503</v>
      </c>
      <c r="Z205">
        <f t="shared" si="66"/>
        <v>-45.302993384375</v>
      </c>
      <c r="AA205">
        <f t="shared" si="67"/>
        <v>1.1530088440632109E-3</v>
      </c>
      <c r="AC205">
        <v>16.159999847411999</v>
      </c>
      <c r="AD205">
        <v>0.73336398601499997</v>
      </c>
      <c r="AE205">
        <v>-1.4969225972999999E-2</v>
      </c>
      <c r="AF205">
        <f>AE205/Info!$B$6</f>
        <v>-1.1694707791406251</v>
      </c>
      <c r="AG205">
        <f t="shared" si="68"/>
        <v>-46.778831165625</v>
      </c>
      <c r="AH205">
        <f t="shared" si="69"/>
        <v>1.1924769532834249E-3</v>
      </c>
      <c r="AJ205">
        <v>32.319999694823998</v>
      </c>
      <c r="AK205">
        <v>0.74007201194799999</v>
      </c>
      <c r="AL205">
        <v>-7.2899847290000003E-3</v>
      </c>
      <c r="AM205">
        <f>AL205/Info!$B$6</f>
        <v>-0.56953005695312509</v>
      </c>
      <c r="AN205">
        <f t="shared" si="70"/>
        <v>-45.562404556250002</v>
      </c>
      <c r="AO205">
        <f t="shared" si="71"/>
        <v>1.1630657771321557E-3</v>
      </c>
      <c r="AQ205">
        <v>80.800003051757997</v>
      </c>
      <c r="AR205">
        <v>0.74180299043700004</v>
      </c>
      <c r="AS205">
        <v>-2.603744389E-3</v>
      </c>
      <c r="AT205">
        <f>AS205/Info!$B$6</f>
        <v>-0.20341753039062502</v>
      </c>
      <c r="AU205">
        <f t="shared" si="72"/>
        <v>-40.683506078124999</v>
      </c>
      <c r="AV205">
        <f t="shared" si="73"/>
        <v>1.0333415888705167E-3</v>
      </c>
      <c r="AX205">
        <v>160.99499511718801</v>
      </c>
      <c r="AY205">
        <v>0.74331802129699998</v>
      </c>
      <c r="AZ205">
        <v>-9.47343302E-4</v>
      </c>
      <c r="BA205">
        <f>AZ205/Info!$B$6</f>
        <v>-7.4011195468750013E-2</v>
      </c>
      <c r="BB205">
        <f t="shared" si="74"/>
        <v>-29.604478187500003</v>
      </c>
      <c r="BC205">
        <f t="shared" si="75"/>
        <v>7.4762885991509504E-4</v>
      </c>
      <c r="BE205">
        <v>402.875</v>
      </c>
      <c r="BF205">
        <v>0.74526602029800004</v>
      </c>
      <c r="BG205" s="3">
        <v>-1.4740281E-5</v>
      </c>
      <c r="BH205">
        <f>BG205/Info!$B$6</f>
        <v>-1.1515844531250002E-3</v>
      </c>
      <c r="BI205">
        <f t="shared" si="76"/>
        <v>-1.1515844531250001</v>
      </c>
      <c r="BJ205">
        <f t="shared" si="77"/>
        <v>1.6819038999999999E-5</v>
      </c>
      <c r="BL205">
        <v>808</v>
      </c>
      <c r="BM205">
        <v>0.74937701225300002</v>
      </c>
      <c r="BN205">
        <v>2.9913918100000001E-4</v>
      </c>
      <c r="BO205">
        <f>BN205/Info!$B$6</f>
        <v>2.3370248515625001E-2</v>
      </c>
      <c r="BP205">
        <f t="shared" si="78"/>
        <v>46.740497031250001</v>
      </c>
      <c r="BQ205">
        <f t="shared" si="79"/>
        <v>1.2377600060000001E-3</v>
      </c>
    </row>
    <row r="206" spans="1:69" x14ac:dyDescent="0.2">
      <c r="A206">
        <v>1.0149999856950001</v>
      </c>
      <c r="B206">
        <v>0.531683027744</v>
      </c>
      <c r="C206">
        <v>-0.18910662829899999</v>
      </c>
      <c r="D206">
        <f>C206/Info!$B$6</f>
        <v>-14.773955335859375</v>
      </c>
      <c r="E206">
        <f t="shared" si="60"/>
        <v>-29.54791067171875</v>
      </c>
      <c r="F206">
        <f t="shared" si="61"/>
        <v>9.378125516286206E-4</v>
      </c>
      <c r="H206">
        <v>2.0299999713900001</v>
      </c>
      <c r="I206">
        <v>0.463086009026</v>
      </c>
      <c r="J206">
        <v>-0.14172349870199999</v>
      </c>
      <c r="K206">
        <f>J206/Info!$B$6</f>
        <v>-11.07214833609375</v>
      </c>
      <c r="L206">
        <f t="shared" si="62"/>
        <v>-44.288593344375002</v>
      </c>
      <c r="M206">
        <f t="shared" si="63"/>
        <v>1.4156364559662459E-3</v>
      </c>
      <c r="O206">
        <v>3.0450000762939999</v>
      </c>
      <c r="P206">
        <v>0.74418401718100002</v>
      </c>
      <c r="Q206">
        <v>-3.1684160232999997E-2</v>
      </c>
      <c r="R206">
        <f>Q206/Info!$B$6</f>
        <v>-2.475325018203125</v>
      </c>
      <c r="S206">
        <f t="shared" si="64"/>
        <v>-19.802600145625</v>
      </c>
      <c r="T206">
        <f t="shared" si="65"/>
        <v>4.4692941579619803E-4</v>
      </c>
      <c r="V206">
        <v>8.1199998855590003</v>
      </c>
      <c r="W206">
        <v>0.71648502349900001</v>
      </c>
      <c r="X206">
        <v>-2.9289083555000001E-2</v>
      </c>
      <c r="Y206">
        <f>X206/Info!$B$6</f>
        <v>-2.2882096527343752</v>
      </c>
      <c r="Z206">
        <f t="shared" si="66"/>
        <v>-45.764193054687503</v>
      </c>
      <c r="AA206">
        <f t="shared" si="67"/>
        <v>1.1656588747592329E-3</v>
      </c>
      <c r="AC206">
        <v>16.239999771118001</v>
      </c>
      <c r="AD206">
        <v>0.72925198078200004</v>
      </c>
      <c r="AE206">
        <v>-1.5053560026E-2</v>
      </c>
      <c r="AF206">
        <f>AE206/Info!$B$6</f>
        <v>-1.17605937703125</v>
      </c>
      <c r="AG206">
        <f t="shared" si="68"/>
        <v>-47.042375081249993</v>
      </c>
      <c r="AH206">
        <f t="shared" si="69"/>
        <v>1.2009102946808033E-3</v>
      </c>
      <c r="AJ206">
        <v>32.479999542236001</v>
      </c>
      <c r="AK206">
        <v>0.73596101999300001</v>
      </c>
      <c r="AL206">
        <v>-7.3332833130000004E-3</v>
      </c>
      <c r="AM206">
        <f>AL206/Info!$B$6</f>
        <v>-0.57291275882812509</v>
      </c>
      <c r="AN206">
        <f t="shared" si="70"/>
        <v>-45.833020706250004</v>
      </c>
      <c r="AO206">
        <f t="shared" si="71"/>
        <v>1.1698603276924086E-3</v>
      </c>
      <c r="AQ206">
        <v>81.199996948242003</v>
      </c>
      <c r="AR206">
        <v>0.73769199848199996</v>
      </c>
      <c r="AS206">
        <v>-2.6112382769999999E-3</v>
      </c>
      <c r="AT206">
        <f>AS206/Info!$B$6</f>
        <v>-0.204002990390625</v>
      </c>
      <c r="AU206">
        <f t="shared" si="72"/>
        <v>-40.800598078124999</v>
      </c>
      <c r="AV206">
        <f t="shared" si="73"/>
        <v>1.0429806183349436E-3</v>
      </c>
      <c r="AX206">
        <v>161.794998168945</v>
      </c>
      <c r="AY206">
        <v>0.73942297697100001</v>
      </c>
      <c r="AZ206">
        <v>-9.68941778E-4</v>
      </c>
      <c r="BA206">
        <f>AZ206/Info!$B$6</f>
        <v>-7.5698576406250009E-2</v>
      </c>
      <c r="BB206">
        <f t="shared" si="74"/>
        <v>-30.279430562500004</v>
      </c>
      <c r="BC206">
        <f t="shared" si="75"/>
        <v>7.665169560181922E-4</v>
      </c>
      <c r="BE206">
        <v>404.875</v>
      </c>
      <c r="BF206">
        <v>0.74158698320399996</v>
      </c>
      <c r="BG206" s="3">
        <v>-2.9455912E-5</v>
      </c>
      <c r="BH206">
        <f>BG206/Info!$B$6</f>
        <v>-2.3012431250000001E-3</v>
      </c>
      <c r="BI206">
        <f t="shared" si="76"/>
        <v>-2.3012431250000001</v>
      </c>
      <c r="BJ206">
        <f t="shared" si="77"/>
        <v>4.4196192999999996E-5</v>
      </c>
      <c r="BL206">
        <v>812</v>
      </c>
      <c r="BM206">
        <v>0.74526602029800004</v>
      </c>
      <c r="BN206">
        <v>2.7862060200000002E-4</v>
      </c>
      <c r="BO206">
        <f>BN206/Info!$B$6</f>
        <v>2.1767234531250002E-2</v>
      </c>
      <c r="BP206">
        <f t="shared" si="78"/>
        <v>43.534469062500001</v>
      </c>
      <c r="BQ206">
        <f t="shared" si="79"/>
        <v>1.1555195660000002E-3</v>
      </c>
    </row>
    <row r="207" spans="1:69" x14ac:dyDescent="0.2">
      <c r="A207">
        <v>1.0199999809269999</v>
      </c>
      <c r="B207">
        <v>0.52670598030100002</v>
      </c>
      <c r="C207">
        <v>-0.19208803772899999</v>
      </c>
      <c r="D207">
        <f>C207/Info!$B$6</f>
        <v>-15.006877947578126</v>
      </c>
      <c r="E207">
        <f t="shared" si="60"/>
        <v>-30.013755895156251</v>
      </c>
      <c r="F207">
        <f t="shared" si="61"/>
        <v>9.5298575630189692E-4</v>
      </c>
      <c r="H207">
        <v>2.0399999618529998</v>
      </c>
      <c r="I207">
        <v>0.458108991385</v>
      </c>
      <c r="J207">
        <v>-0.14193645119699999</v>
      </c>
      <c r="K207">
        <f>J207/Info!$B$6</f>
        <v>-11.088785249765625</v>
      </c>
      <c r="L207">
        <f t="shared" si="62"/>
        <v>-44.355140999062499</v>
      </c>
      <c r="M207">
        <f t="shared" si="63"/>
        <v>1.4182983968624877E-3</v>
      </c>
      <c r="O207">
        <v>3.0599999427800002</v>
      </c>
      <c r="P207">
        <v>0.74050498008700005</v>
      </c>
      <c r="Q207">
        <v>-3.5141840576999997E-2</v>
      </c>
      <c r="R207">
        <f>Q207/Info!$B$6</f>
        <v>-2.7454562950781249</v>
      </c>
      <c r="S207">
        <f t="shared" si="64"/>
        <v>-21.963650360625</v>
      </c>
      <c r="T207">
        <f t="shared" si="65"/>
        <v>5.0119054497167281E-4</v>
      </c>
      <c r="V207">
        <v>8.1599998474119992</v>
      </c>
      <c r="W207">
        <v>0.71258997917199995</v>
      </c>
      <c r="X207">
        <v>-2.9558951034999999E-2</v>
      </c>
      <c r="Y207">
        <f>X207/Info!$B$6</f>
        <v>-2.3092930496093751</v>
      </c>
      <c r="Z207">
        <f t="shared" si="66"/>
        <v>-46.1858609921875</v>
      </c>
      <c r="AA207">
        <f t="shared" si="67"/>
        <v>1.1769595693619805E-3</v>
      </c>
      <c r="AC207">
        <v>16.319999694823998</v>
      </c>
      <c r="AD207">
        <v>0.72514098882699995</v>
      </c>
      <c r="AE207">
        <v>-1.511259377E-2</v>
      </c>
      <c r="AF207">
        <f>AE207/Info!$B$6</f>
        <v>-1.1806713882812501</v>
      </c>
      <c r="AG207">
        <f t="shared" si="68"/>
        <v>-47.226855531250003</v>
      </c>
      <c r="AH207">
        <f t="shared" si="69"/>
        <v>1.2066450010916987E-3</v>
      </c>
      <c r="AJ207">
        <v>32.639999389647997</v>
      </c>
      <c r="AK207">
        <v>0.73206597566599996</v>
      </c>
      <c r="AL207">
        <v>-7.3749166909999999E-3</v>
      </c>
      <c r="AM207">
        <f>AL207/Info!$B$6</f>
        <v>-0.576165366484375</v>
      </c>
      <c r="AN207">
        <f t="shared" si="70"/>
        <v>-46.093229318749998</v>
      </c>
      <c r="AO207">
        <f t="shared" si="71"/>
        <v>1.1766548781725571E-3</v>
      </c>
      <c r="AQ207">
        <v>81.599998474120994</v>
      </c>
      <c r="AR207">
        <v>0.73379701375999995</v>
      </c>
      <c r="AS207">
        <v>-2.6487084110000001E-3</v>
      </c>
      <c r="AT207">
        <f>AS207/Info!$B$6</f>
        <v>-0.20693034460937504</v>
      </c>
      <c r="AU207">
        <f t="shared" si="72"/>
        <v>-41.386068921875008</v>
      </c>
      <c r="AV207">
        <f t="shared" si="73"/>
        <v>1.051993350621074E-3</v>
      </c>
      <c r="AX207">
        <v>162.59500122070301</v>
      </c>
      <c r="AY207">
        <v>0.73552799224900001</v>
      </c>
      <c r="AZ207">
        <v>-9.9394621800000011E-4</v>
      </c>
      <c r="BA207">
        <f>AZ207/Info!$B$6</f>
        <v>-7.7652048281250011E-2</v>
      </c>
      <c r="BB207">
        <f t="shared" si="74"/>
        <v>-31.060819312500005</v>
      </c>
      <c r="BC207">
        <f t="shared" si="75"/>
        <v>7.8515819352958384E-4</v>
      </c>
      <c r="BE207">
        <v>406.875</v>
      </c>
      <c r="BF207">
        <v>0.73769199848199996</v>
      </c>
      <c r="BG207" s="3">
        <v>-4.3292384000000002E-5</v>
      </c>
      <c r="BH207">
        <f>BG207/Info!$B$6</f>
        <v>-3.3822175000000005E-3</v>
      </c>
      <c r="BI207">
        <f t="shared" si="76"/>
        <v>-3.3822175000000003</v>
      </c>
      <c r="BJ207">
        <f t="shared" si="77"/>
        <v>7.2748295999999998E-5</v>
      </c>
      <c r="BL207">
        <v>816</v>
      </c>
      <c r="BM207">
        <v>0.74137097597099999</v>
      </c>
      <c r="BN207">
        <v>2.5868351799999999E-4</v>
      </c>
      <c r="BO207">
        <f>BN207/Info!$B$6</f>
        <v>2.020964984375E-2</v>
      </c>
      <c r="BP207">
        <f t="shared" si="78"/>
        <v>40.419299687500001</v>
      </c>
      <c r="BQ207">
        <f t="shared" si="79"/>
        <v>1.07460824E-3</v>
      </c>
    </row>
    <row r="208" spans="1:69" x14ac:dyDescent="0.2">
      <c r="A208">
        <v>1.024999976158</v>
      </c>
      <c r="B208">
        <v>0.52151298522900003</v>
      </c>
      <c r="C208">
        <v>-0.19506946206100001</v>
      </c>
      <c r="D208">
        <f>C208/Info!$B$6</f>
        <v>-15.239801723515628</v>
      </c>
      <c r="E208">
        <f t="shared" si="60"/>
        <v>-30.479603447031256</v>
      </c>
      <c r="F208">
        <f t="shared" si="61"/>
        <v>9.6789282629794796E-4</v>
      </c>
      <c r="H208">
        <v>2.049999952316</v>
      </c>
      <c r="I208">
        <v>0.45313200354599997</v>
      </c>
      <c r="J208">
        <v>-0.142149418592</v>
      </c>
      <c r="K208">
        <f>J208/Info!$B$6</f>
        <v>-11.1054233275</v>
      </c>
      <c r="L208">
        <f t="shared" si="62"/>
        <v>-44.421693310000002</v>
      </c>
      <c r="M208">
        <f t="shared" si="63"/>
        <v>1.4204279942815513E-3</v>
      </c>
      <c r="O208">
        <v>3.075000047684</v>
      </c>
      <c r="P208">
        <v>0.73682600259800002</v>
      </c>
      <c r="Q208">
        <v>-3.8279052824000001E-2</v>
      </c>
      <c r="R208">
        <f>Q208/Info!$B$6</f>
        <v>-2.9905510018750006</v>
      </c>
      <c r="S208">
        <f t="shared" si="64"/>
        <v>-23.924408015000004</v>
      </c>
      <c r="T208">
        <f t="shared" si="65"/>
        <v>5.5066055158019451E-4</v>
      </c>
      <c r="V208">
        <v>8.1999998092649999</v>
      </c>
      <c r="W208">
        <v>0.70847898721699998</v>
      </c>
      <c r="X208">
        <v>-2.9727619141E-2</v>
      </c>
      <c r="Y208">
        <f>X208/Info!$B$6</f>
        <v>-2.3224702453906252</v>
      </c>
      <c r="Z208">
        <f t="shared" si="66"/>
        <v>-46.4494049078125</v>
      </c>
      <c r="AA208">
        <f t="shared" si="67"/>
        <v>1.1857302727176246E-3</v>
      </c>
      <c r="AC208">
        <v>16.39999961853</v>
      </c>
      <c r="AD208">
        <v>0.72124600410499995</v>
      </c>
      <c r="AE208">
        <v>-1.5163193457E-2</v>
      </c>
      <c r="AF208">
        <f>AE208/Info!$B$6</f>
        <v>-1.1846244888281252</v>
      </c>
      <c r="AG208">
        <f t="shared" si="68"/>
        <v>-47.384979553125007</v>
      </c>
      <c r="AH208">
        <f t="shared" si="69"/>
        <v>1.2110303341495657E-3</v>
      </c>
      <c r="AJ208">
        <v>32.799999237061002</v>
      </c>
      <c r="AK208">
        <v>0.72795397043200005</v>
      </c>
      <c r="AL208">
        <v>-7.4365339240000002E-3</v>
      </c>
      <c r="AM208">
        <f>AL208/Info!$B$6</f>
        <v>-0.58097921281250009</v>
      </c>
      <c r="AN208">
        <f t="shared" si="70"/>
        <v>-46.478337025000002</v>
      </c>
      <c r="AO208">
        <f t="shared" si="71"/>
        <v>1.184914919182627E-3</v>
      </c>
      <c r="AQ208">
        <v>82</v>
      </c>
      <c r="AR208">
        <v>0.72968500852600005</v>
      </c>
      <c r="AS208">
        <v>-2.671190305E-3</v>
      </c>
      <c r="AT208">
        <f>AS208/Info!$B$6</f>
        <v>-0.20868674257812503</v>
      </c>
      <c r="AU208">
        <f t="shared" si="72"/>
        <v>-41.737348515625008</v>
      </c>
      <c r="AV208">
        <f t="shared" si="73"/>
        <v>1.0639838019608817E-3</v>
      </c>
      <c r="AX208">
        <v>163.39500427246099</v>
      </c>
      <c r="AY208">
        <v>0.73141598701499999</v>
      </c>
      <c r="AZ208">
        <v>-1.0161261309999999E-3</v>
      </c>
      <c r="BA208">
        <f>AZ208/Info!$B$6</f>
        <v>-7.9384853984375003E-2</v>
      </c>
      <c r="BB208">
        <f t="shared" si="74"/>
        <v>-31.75394159375</v>
      </c>
      <c r="BC208">
        <f t="shared" si="75"/>
        <v>8.0403200672716872E-4</v>
      </c>
      <c r="BE208">
        <v>408.875</v>
      </c>
      <c r="BF208">
        <v>0.73401302099200005</v>
      </c>
      <c r="BG208" s="3">
        <v>-5.9059718999999998E-5</v>
      </c>
      <c r="BH208">
        <f>BG208/Info!$B$6</f>
        <v>-4.614040546875E-3</v>
      </c>
      <c r="BI208">
        <f t="shared" si="76"/>
        <v>-4.6140405468749996</v>
      </c>
      <c r="BJ208">
        <f t="shared" si="77"/>
        <v>1.0235210299999999E-4</v>
      </c>
      <c r="BL208">
        <v>820</v>
      </c>
      <c r="BM208">
        <v>0.73725897073699997</v>
      </c>
      <c r="BN208">
        <v>2.42235445E-4</v>
      </c>
      <c r="BO208">
        <f>BN208/Info!$B$6</f>
        <v>1.8924644140625002E-2</v>
      </c>
      <c r="BP208">
        <f t="shared" si="78"/>
        <v>37.849288281250004</v>
      </c>
      <c r="BQ208">
        <f t="shared" si="79"/>
        <v>1.001837926E-3</v>
      </c>
    </row>
    <row r="209" spans="1:69" x14ac:dyDescent="0.2">
      <c r="A209">
        <v>1.0299999713900001</v>
      </c>
      <c r="B209">
        <v>0.51631897687899997</v>
      </c>
      <c r="C209">
        <v>-0.197944387794</v>
      </c>
      <c r="D209">
        <f>C209/Info!$B$6</f>
        <v>-15.464405296406252</v>
      </c>
      <c r="E209">
        <f t="shared" si="60"/>
        <v>-30.928810592812503</v>
      </c>
      <c r="F209">
        <f t="shared" si="61"/>
        <v>9.8253368769250565E-4</v>
      </c>
      <c r="H209">
        <v>2.0599999427800002</v>
      </c>
      <c r="I209">
        <v>0.44815498590500003</v>
      </c>
      <c r="J209">
        <v>-0.14246885478499999</v>
      </c>
      <c r="K209">
        <f>J209/Info!$B$6</f>
        <v>-11.130379280078126</v>
      </c>
      <c r="L209">
        <f t="shared" si="62"/>
        <v>-44.521517120312502</v>
      </c>
      <c r="M209">
        <f t="shared" si="63"/>
        <v>1.4230900098251068E-3</v>
      </c>
      <c r="O209">
        <v>3.0899999141690002</v>
      </c>
      <c r="P209">
        <v>0.73314797878299998</v>
      </c>
      <c r="Q209">
        <v>-4.1196998209000003E-2</v>
      </c>
      <c r="R209">
        <f>Q209/Info!$B$6</f>
        <v>-3.2185154850781257</v>
      </c>
      <c r="S209">
        <f t="shared" si="64"/>
        <v>-25.748123880625005</v>
      </c>
      <c r="T209">
        <f t="shared" si="65"/>
        <v>5.9606507712503044E-4</v>
      </c>
      <c r="V209">
        <v>8.2399997711180006</v>
      </c>
      <c r="W209">
        <v>0.70458298921600004</v>
      </c>
      <c r="X209">
        <v>-2.9913153498999999E-2</v>
      </c>
      <c r="Y209">
        <f>X209/Info!$B$6</f>
        <v>-2.3369651171093753</v>
      </c>
      <c r="Z209">
        <f t="shared" si="66"/>
        <v>-46.7393023421875</v>
      </c>
      <c r="AA209">
        <f t="shared" si="67"/>
        <v>1.1928143152417439E-3</v>
      </c>
      <c r="AC209">
        <v>16.479999542236001</v>
      </c>
      <c r="AD209">
        <v>0.71713399887100004</v>
      </c>
      <c r="AE209">
        <v>-1.5222227200999999E-2</v>
      </c>
      <c r="AF209">
        <f>AE209/Info!$B$6</f>
        <v>-1.1892365000781251</v>
      </c>
      <c r="AG209">
        <f t="shared" si="68"/>
        <v>-47.569460003125002</v>
      </c>
      <c r="AH209">
        <f t="shared" si="69"/>
        <v>1.2154156672073793E-3</v>
      </c>
      <c r="AJ209">
        <v>32.959999084472997</v>
      </c>
      <c r="AK209">
        <v>0.72405898571000005</v>
      </c>
      <c r="AL209">
        <v>-7.424043957E-3</v>
      </c>
      <c r="AM209">
        <f>AL209/Info!$B$6</f>
        <v>-0.58000343414062505</v>
      </c>
      <c r="AN209">
        <f t="shared" si="70"/>
        <v>-46.400274731250001</v>
      </c>
      <c r="AO209">
        <f t="shared" si="71"/>
        <v>1.1888450967070391E-3</v>
      </c>
      <c r="AQ209">
        <v>82.400001525879006</v>
      </c>
      <c r="AR209">
        <v>0.72579002380400004</v>
      </c>
      <c r="AS209">
        <v>-2.6770189870000002E-3</v>
      </c>
      <c r="AT209">
        <f>AS209/Info!$B$6</f>
        <v>-0.20914210835937502</v>
      </c>
      <c r="AU209">
        <f t="shared" si="72"/>
        <v>-41.828421671875006</v>
      </c>
      <c r="AV209">
        <f t="shared" si="73"/>
        <v>1.0696459387601386E-3</v>
      </c>
      <c r="AX209">
        <v>164.19500732421901</v>
      </c>
      <c r="AY209">
        <v>0.72752100229299999</v>
      </c>
      <c r="AZ209">
        <v>-1.038638409E-3</v>
      </c>
      <c r="BA209">
        <f>AZ209/Info!$B$6</f>
        <v>-8.1143625703125014E-2</v>
      </c>
      <c r="BB209">
        <f t="shared" si="74"/>
        <v>-32.457450281250004</v>
      </c>
      <c r="BC209">
        <f t="shared" si="75"/>
        <v>8.2190895132207341E-4</v>
      </c>
      <c r="BE209">
        <v>410.875</v>
      </c>
      <c r="BF209">
        <v>0.73033398389799997</v>
      </c>
      <c r="BG209" s="3">
        <v>-7.4572344999999994E-5</v>
      </c>
      <c r="BH209">
        <f>BG209/Info!$B$6</f>
        <v>-5.8259644531249996E-3</v>
      </c>
      <c r="BI209">
        <f t="shared" si="76"/>
        <v>-5.8259644531249997</v>
      </c>
      <c r="BJ209">
        <f t="shared" si="77"/>
        <v>1.33632064E-4</v>
      </c>
      <c r="BL209">
        <v>824</v>
      </c>
      <c r="BM209">
        <v>0.73336398601499997</v>
      </c>
      <c r="BN209">
        <v>2.19723166E-4</v>
      </c>
      <c r="BO209">
        <f>BN209/Info!$B$6</f>
        <v>1.7165872343750003E-2</v>
      </c>
      <c r="BP209">
        <f t="shared" si="78"/>
        <v>34.331744687500006</v>
      </c>
      <c r="BQ209">
        <f t="shared" si="79"/>
        <v>9.2391722199999999E-4</v>
      </c>
    </row>
    <row r="210" spans="1:69" x14ac:dyDescent="0.2">
      <c r="A210">
        <v>1.0349999666209999</v>
      </c>
      <c r="B210">
        <v>0.51134198903999994</v>
      </c>
      <c r="C210">
        <v>-0.200712844729</v>
      </c>
      <c r="D210">
        <f>C210/Info!$B$6</f>
        <v>-15.680690994453126</v>
      </c>
      <c r="E210">
        <f t="shared" si="60"/>
        <v>-31.361381988906253</v>
      </c>
      <c r="F210">
        <f t="shared" si="61"/>
        <v>9.966421307092911E-4</v>
      </c>
      <c r="H210">
        <v>2.0699999332429999</v>
      </c>
      <c r="I210">
        <v>0.443177998066</v>
      </c>
      <c r="J210">
        <v>-0.14246885478499999</v>
      </c>
      <c r="K210">
        <f>J210/Info!$B$6</f>
        <v>-11.130379280078126</v>
      </c>
      <c r="L210">
        <f t="shared" si="62"/>
        <v>-44.521517120312502</v>
      </c>
      <c r="M210">
        <f t="shared" si="63"/>
        <v>1.4246871891244902E-3</v>
      </c>
      <c r="O210">
        <v>3.1050000190730001</v>
      </c>
      <c r="P210">
        <v>0.72946900129299996</v>
      </c>
      <c r="Q210">
        <v>-4.3861940502999998E-2</v>
      </c>
      <c r="R210">
        <f>Q210/Info!$B$6</f>
        <v>-3.426714101796875</v>
      </c>
      <c r="S210">
        <f t="shared" si="64"/>
        <v>-27.413712814375</v>
      </c>
      <c r="T210">
        <f t="shared" si="65"/>
        <v>6.3794650185144627E-4</v>
      </c>
      <c r="V210">
        <v>8.2799997329709996</v>
      </c>
      <c r="W210">
        <v>0.70047199726099996</v>
      </c>
      <c r="X210">
        <v>-3.0090253800000001E-2</v>
      </c>
      <c r="Y210">
        <f>X210/Info!$B$6</f>
        <v>-2.3508010781250004</v>
      </c>
      <c r="Z210">
        <f t="shared" si="66"/>
        <v>-47.016021562500008</v>
      </c>
      <c r="AA210">
        <f t="shared" si="67"/>
        <v>1.2000670015049786E-3</v>
      </c>
      <c r="AC210">
        <v>16.559999465941999</v>
      </c>
      <c r="AD210">
        <v>0.71323901414900004</v>
      </c>
      <c r="AE210">
        <v>-1.5323427505999999E-2</v>
      </c>
      <c r="AF210">
        <f>AE210/Info!$B$6</f>
        <v>-1.1971427739062501</v>
      </c>
      <c r="AG210">
        <f t="shared" si="68"/>
        <v>-47.885710956250001</v>
      </c>
      <c r="AH210">
        <f t="shared" si="69"/>
        <v>1.221825023054877E-3</v>
      </c>
      <c r="AJ210">
        <v>33.119998931885</v>
      </c>
      <c r="AK210">
        <v>0.71994698047600003</v>
      </c>
      <c r="AL210">
        <v>-7.484828588E-3</v>
      </c>
      <c r="AM210">
        <f>AL210/Info!$B$6</f>
        <v>-0.58475223343750005</v>
      </c>
      <c r="AN210">
        <f t="shared" si="70"/>
        <v>-46.780178675000002</v>
      </c>
      <c r="AO210">
        <f t="shared" si="71"/>
        <v>1.1927086661424988E-3</v>
      </c>
      <c r="AQ210">
        <v>82.800003051757997</v>
      </c>
      <c r="AR210">
        <v>0.72167897224400002</v>
      </c>
      <c r="AS210">
        <v>-2.691174159E-3</v>
      </c>
      <c r="AT210">
        <f>AS210/Info!$B$6</f>
        <v>-0.21024798117187501</v>
      </c>
      <c r="AU210">
        <f t="shared" si="72"/>
        <v>-42.049596234375002</v>
      </c>
      <c r="AV210">
        <f t="shared" si="73"/>
        <v>1.0736427248065721E-3</v>
      </c>
      <c r="AX210">
        <v>164.99499511718801</v>
      </c>
      <c r="AY210">
        <v>0.72362601757</v>
      </c>
      <c r="AZ210">
        <v>-1.0518467750000001E-3</v>
      </c>
      <c r="BA210">
        <f>AZ210/Info!$B$6</f>
        <v>-8.2175529296875022E-2</v>
      </c>
      <c r="BB210">
        <f t="shared" si="74"/>
        <v>-32.870211718750006</v>
      </c>
      <c r="BC210">
        <f t="shared" si="75"/>
        <v>8.3618131429128307E-4</v>
      </c>
      <c r="BE210">
        <v>412.875</v>
      </c>
      <c r="BF210">
        <v>0.72643899917599997</v>
      </c>
      <c r="BG210" s="3">
        <v>-9.0076755000000002E-5</v>
      </c>
      <c r="BH210">
        <f>BG210/Info!$B$6</f>
        <v>-7.0372464843750007E-3</v>
      </c>
      <c r="BI210">
        <f t="shared" si="76"/>
        <v>-7.0372464843750002</v>
      </c>
      <c r="BJ210">
        <f t="shared" si="77"/>
        <v>1.6464909999999998E-4</v>
      </c>
      <c r="BL210">
        <v>828</v>
      </c>
      <c r="BM210">
        <v>0.72946900129299996</v>
      </c>
      <c r="BN210">
        <v>2.0410578899999999E-4</v>
      </c>
      <c r="BO210">
        <f>BN210/Info!$B$6</f>
        <v>1.5945764765625002E-2</v>
      </c>
      <c r="BP210">
        <f t="shared" si="78"/>
        <v>31.891529531250004</v>
      </c>
      <c r="BQ210">
        <f t="shared" si="79"/>
        <v>8.4765790999999997E-4</v>
      </c>
    </row>
    <row r="211" spans="1:69" x14ac:dyDescent="0.2">
      <c r="A211">
        <v>1.039999961853</v>
      </c>
      <c r="B211">
        <v>0.50636500120200001</v>
      </c>
      <c r="C211">
        <v>-0.20337481796699999</v>
      </c>
      <c r="D211">
        <f>C211/Info!$B$6</f>
        <v>-15.888657653671876</v>
      </c>
      <c r="E211">
        <f t="shared" si="60"/>
        <v>-31.777315307343752</v>
      </c>
      <c r="F211">
        <f t="shared" si="61"/>
        <v>1.0102181933950365E-3</v>
      </c>
      <c r="H211">
        <v>2.0799999237060001</v>
      </c>
      <c r="I211">
        <v>0.43820101022699998</v>
      </c>
      <c r="J211">
        <v>-0.14257532358200001</v>
      </c>
      <c r="K211">
        <f>J211/Info!$B$6</f>
        <v>-11.138697154843751</v>
      </c>
      <c r="L211">
        <f t="shared" si="62"/>
        <v>-44.554788619375003</v>
      </c>
      <c r="M211">
        <f t="shared" si="63"/>
        <v>1.4252195326018573E-3</v>
      </c>
      <c r="O211">
        <v>3.1199998855589999</v>
      </c>
      <c r="P211">
        <v>0.72579002380400004</v>
      </c>
      <c r="Q211">
        <v>-4.6324484050000003E-2</v>
      </c>
      <c r="R211">
        <f>Q211/Info!$B$6</f>
        <v>-3.6191003164062505</v>
      </c>
      <c r="S211">
        <f t="shared" si="64"/>
        <v>-28.952802531250004</v>
      </c>
      <c r="T211">
        <f t="shared" si="65"/>
        <v>6.763921635723481E-4</v>
      </c>
      <c r="V211">
        <v>8.3199996948240003</v>
      </c>
      <c r="W211">
        <v>0.69657701253899995</v>
      </c>
      <c r="X211">
        <v>-3.0199887230999999E-2</v>
      </c>
      <c r="Y211">
        <f>X211/Info!$B$6</f>
        <v>-2.3593661899218752</v>
      </c>
      <c r="Z211">
        <f t="shared" si="66"/>
        <v>-47.187323798437504</v>
      </c>
      <c r="AA211">
        <f t="shared" si="67"/>
        <v>1.2058016706760161E-3</v>
      </c>
      <c r="AC211">
        <v>16.639999389648001</v>
      </c>
      <c r="AD211">
        <v>0.70912802219399995</v>
      </c>
      <c r="AE211">
        <v>-1.5331861562999999E-2</v>
      </c>
      <c r="AF211">
        <f>AE211/Info!$B$6</f>
        <v>-1.1978016846093751</v>
      </c>
      <c r="AG211">
        <f t="shared" si="68"/>
        <v>-47.912067384375</v>
      </c>
      <c r="AH211">
        <f t="shared" si="69"/>
        <v>1.2262103933527093E-3</v>
      </c>
      <c r="AJ211">
        <v>33.279998779297003</v>
      </c>
      <c r="AK211">
        <v>0.71605199575400003</v>
      </c>
      <c r="AL211">
        <v>-7.5089754540000001E-3</v>
      </c>
      <c r="AM211">
        <f>AL211/Info!$B$6</f>
        <v>-0.58663870734375001</v>
      </c>
      <c r="AN211">
        <f t="shared" si="70"/>
        <v>-46.931096587500001</v>
      </c>
      <c r="AO211">
        <f t="shared" si="71"/>
        <v>1.1995031794227353E-3</v>
      </c>
      <c r="AQ211">
        <v>83.199996948242003</v>
      </c>
      <c r="AR211">
        <v>0.71778398752200001</v>
      </c>
      <c r="AS211">
        <v>-2.721150173E-3</v>
      </c>
      <c r="AT211">
        <f>AS211/Info!$B$6</f>
        <v>-0.21258985726562502</v>
      </c>
      <c r="AU211">
        <f t="shared" si="72"/>
        <v>-42.517971453125</v>
      </c>
      <c r="AV211">
        <f t="shared" si="73"/>
        <v>1.0824483492959361E-3</v>
      </c>
      <c r="AX211">
        <v>165.794998168945</v>
      </c>
      <c r="AY211">
        <v>0.719515025616</v>
      </c>
      <c r="AZ211">
        <v>-1.076602028E-3</v>
      </c>
      <c r="BA211">
        <f>AZ211/Info!$B$6</f>
        <v>-8.4109533437500009E-2</v>
      </c>
      <c r="BB211">
        <f t="shared" si="74"/>
        <v>-33.643813375000001</v>
      </c>
      <c r="BC211">
        <f t="shared" si="75"/>
        <v>8.5138276895425436E-4</v>
      </c>
      <c r="BE211">
        <v>414.875</v>
      </c>
      <c r="BF211">
        <v>0.72276097536100004</v>
      </c>
      <c r="BG211">
        <v>-1.03962528E-4</v>
      </c>
      <c r="BH211">
        <f>BG211/Info!$B$6</f>
        <v>-8.1220725000000007E-3</v>
      </c>
      <c r="BI211">
        <f t="shared" si="76"/>
        <v>-8.1220724999999998</v>
      </c>
      <c r="BJ211">
        <f t="shared" si="77"/>
        <v>1.94039283E-4</v>
      </c>
      <c r="BL211">
        <v>832</v>
      </c>
      <c r="BM211">
        <v>0.72535699605899995</v>
      </c>
      <c r="BN211">
        <v>1.88903767E-4</v>
      </c>
      <c r="BO211">
        <f>BN211/Info!$B$6</f>
        <v>1.4758106796875002E-2</v>
      </c>
      <c r="BP211">
        <f t="shared" si="78"/>
        <v>29.516213593750003</v>
      </c>
      <c r="BQ211">
        <f t="shared" si="79"/>
        <v>7.8601911199999998E-4</v>
      </c>
    </row>
    <row r="212" spans="1:69" x14ac:dyDescent="0.2">
      <c r="A212">
        <v>1.0449999570849999</v>
      </c>
      <c r="B212">
        <v>0.50160497426999995</v>
      </c>
      <c r="C212">
        <v>-0.20593030750800001</v>
      </c>
      <c r="D212">
        <f>C212/Info!$B$6</f>
        <v>-16.088305274062503</v>
      </c>
      <c r="E212">
        <f t="shared" si="60"/>
        <v>-32.176610548125005</v>
      </c>
      <c r="F212">
        <f t="shared" si="61"/>
        <v>1.0232618379040601E-3</v>
      </c>
      <c r="H212">
        <v>2.0899999141690002</v>
      </c>
      <c r="I212">
        <v>0.43322399258599997</v>
      </c>
      <c r="J212">
        <v>-0.14289475977400001</v>
      </c>
      <c r="K212">
        <f>J212/Info!$B$6</f>
        <v>-11.163653107343752</v>
      </c>
      <c r="L212">
        <f t="shared" si="62"/>
        <v>-44.654612429375007</v>
      </c>
      <c r="M212">
        <f t="shared" si="63"/>
        <v>1.4273490555159292E-3</v>
      </c>
      <c r="O212">
        <v>3.1349999904630002</v>
      </c>
      <c r="P212">
        <v>0.72189497947699999</v>
      </c>
      <c r="Q212">
        <v>-4.8534028232000002E-2</v>
      </c>
      <c r="R212">
        <f>Q212/Info!$B$6</f>
        <v>-3.7917209556250007</v>
      </c>
      <c r="S212">
        <f t="shared" si="64"/>
        <v>-30.333767645000005</v>
      </c>
      <c r="T212">
        <f t="shared" si="65"/>
        <v>7.1144381763369943E-4</v>
      </c>
      <c r="V212">
        <v>8.3599996566769992</v>
      </c>
      <c r="W212">
        <v>0.69246500730500005</v>
      </c>
      <c r="X212">
        <v>-3.0334820971000001E-2</v>
      </c>
      <c r="Y212">
        <f>X212/Info!$B$6</f>
        <v>-2.3699078883593754</v>
      </c>
      <c r="Z212">
        <f t="shared" si="66"/>
        <v>-47.398157767187506</v>
      </c>
      <c r="AA212">
        <f t="shared" si="67"/>
        <v>1.2106930094312105E-3</v>
      </c>
      <c r="AC212">
        <v>16.719999313353998</v>
      </c>
      <c r="AD212">
        <v>0.70523297786700001</v>
      </c>
      <c r="AE212">
        <v>-1.5407761559E-2</v>
      </c>
      <c r="AF212">
        <f>AE212/Info!$B$6</f>
        <v>-1.2037313717968752</v>
      </c>
      <c r="AG212">
        <f t="shared" si="68"/>
        <v>-48.149254871875002</v>
      </c>
      <c r="AH212">
        <f t="shared" si="69"/>
        <v>1.2295837522555636E-3</v>
      </c>
      <c r="AJ212">
        <v>33.439998626708999</v>
      </c>
      <c r="AK212">
        <v>0.71194100379900005</v>
      </c>
      <c r="AL212">
        <v>-7.518135011E-3</v>
      </c>
      <c r="AM212">
        <f>AL212/Info!$B$6</f>
        <v>-0.58735429773437509</v>
      </c>
      <c r="AN212">
        <f t="shared" si="70"/>
        <v>-46.988343818750003</v>
      </c>
      <c r="AO212">
        <f t="shared" si="71"/>
        <v>1.2021676907216017E-3</v>
      </c>
      <c r="AQ212">
        <v>83.599998474120994</v>
      </c>
      <c r="AR212">
        <v>0.713671982288</v>
      </c>
      <c r="AS212">
        <v>-2.7477955449999999E-3</v>
      </c>
      <c r="AT212">
        <f>AS212/Info!$B$6</f>
        <v>-0.21467152695312502</v>
      </c>
      <c r="AU212">
        <f t="shared" si="72"/>
        <v>-42.934305390625006</v>
      </c>
      <c r="AV212">
        <f t="shared" si="73"/>
        <v>1.0937933160746884E-3</v>
      </c>
      <c r="AX212">
        <v>166.59500122070301</v>
      </c>
      <c r="AY212">
        <v>0.71561998128899995</v>
      </c>
      <c r="AZ212">
        <v>-1.0959575880000001E-3</v>
      </c>
      <c r="BA212">
        <f>AZ212/Info!$B$6</f>
        <v>-8.5621686562500021E-2</v>
      </c>
      <c r="BB212">
        <f t="shared" si="74"/>
        <v>-34.248674625000007</v>
      </c>
      <c r="BC212">
        <f t="shared" si="75"/>
        <v>8.6902716146310685E-4</v>
      </c>
      <c r="BE212">
        <v>416.875</v>
      </c>
      <c r="BF212">
        <v>0.71908199787100002</v>
      </c>
      <c r="BG212">
        <v>-1.1848096600000001E-4</v>
      </c>
      <c r="BH212">
        <f>BG212/Info!$B$6</f>
        <v>-9.2563254687500016E-3</v>
      </c>
      <c r="BI212">
        <f t="shared" si="76"/>
        <v>-9.256325468750001</v>
      </c>
      <c r="BJ212">
        <f t="shared" si="77"/>
        <v>2.2244349399999999E-4</v>
      </c>
      <c r="BL212">
        <v>836</v>
      </c>
      <c r="BM212">
        <v>0.72146201133700005</v>
      </c>
      <c r="BN212">
        <v>1.7220647699999999E-4</v>
      </c>
      <c r="BO212">
        <f>BN212/Info!$B$6</f>
        <v>1.3453631015625E-2</v>
      </c>
      <c r="BP212">
        <f t="shared" si="78"/>
        <v>26.907262031249999</v>
      </c>
      <c r="BQ212">
        <f t="shared" si="79"/>
        <v>7.2222048799999998E-4</v>
      </c>
    </row>
    <row r="213" spans="1:69" x14ac:dyDescent="0.2">
      <c r="A213">
        <v>1.049999952316</v>
      </c>
      <c r="B213">
        <v>0.49662700295399997</v>
      </c>
      <c r="C213">
        <v>-0.208379328251</v>
      </c>
      <c r="D213">
        <f>C213/Info!$B$6</f>
        <v>-16.279635019609376</v>
      </c>
      <c r="E213">
        <f t="shared" si="60"/>
        <v>-32.559270039218752</v>
      </c>
      <c r="F213">
        <f t="shared" si="61"/>
        <v>1.0357731014761801E-3</v>
      </c>
      <c r="H213">
        <v>2.099999904633</v>
      </c>
      <c r="I213">
        <v>0.42824599146800002</v>
      </c>
      <c r="J213">
        <v>-0.14300124347199999</v>
      </c>
      <c r="K213">
        <f>J213/Info!$B$6</f>
        <v>-11.171972146250001</v>
      </c>
      <c r="L213">
        <f t="shared" si="62"/>
        <v>-44.687888585000003</v>
      </c>
      <c r="M213">
        <f t="shared" si="63"/>
        <v>1.4294786530778276E-3</v>
      </c>
      <c r="O213">
        <v>3.150000095367</v>
      </c>
      <c r="P213">
        <v>0.71821600198699997</v>
      </c>
      <c r="Q213">
        <v>-5.0659235566999999E-2</v>
      </c>
      <c r="R213">
        <f>Q213/Info!$B$6</f>
        <v>-3.9577527786718751</v>
      </c>
      <c r="S213">
        <f t="shared" si="64"/>
        <v>-31.662022229375001</v>
      </c>
      <c r="T213">
        <f t="shared" si="65"/>
        <v>7.4395468137756463E-4</v>
      </c>
      <c r="V213">
        <v>8.3999996185299999</v>
      </c>
      <c r="W213">
        <v>0.68857002258300004</v>
      </c>
      <c r="X213">
        <v>-3.0436022207000001E-2</v>
      </c>
      <c r="Y213">
        <f>X213/Info!$B$6</f>
        <v>-2.3778142349218752</v>
      </c>
      <c r="Z213">
        <f t="shared" si="66"/>
        <v>-47.556284698437501</v>
      </c>
      <c r="AA213">
        <f t="shared" si="67"/>
        <v>1.2154157044473438E-3</v>
      </c>
      <c r="AC213">
        <v>16.799999237061002</v>
      </c>
      <c r="AD213">
        <v>0.70112097263299999</v>
      </c>
      <c r="AE213">
        <v>-1.5441494994E-2</v>
      </c>
      <c r="AF213">
        <f>AE213/Info!$B$6</f>
        <v>-1.2063667964062501</v>
      </c>
      <c r="AG213">
        <f t="shared" si="68"/>
        <v>-48.254671856249999</v>
      </c>
      <c r="AH213">
        <f t="shared" si="69"/>
        <v>1.2339690853288851E-3</v>
      </c>
      <c r="AJ213">
        <v>33.599998474121001</v>
      </c>
      <c r="AK213">
        <v>0.70804601907700004</v>
      </c>
      <c r="AL213">
        <v>-7.5630987989999997E-3</v>
      </c>
      <c r="AM213">
        <f>AL213/Info!$B$6</f>
        <v>-0.59086709367187507</v>
      </c>
      <c r="AN213">
        <f t="shared" si="70"/>
        <v>-47.269367493750003</v>
      </c>
      <c r="AO213">
        <f t="shared" si="71"/>
        <v>1.2064975541923688E-3</v>
      </c>
      <c r="AQ213">
        <v>84</v>
      </c>
      <c r="AR213">
        <v>0.70977699756599999</v>
      </c>
      <c r="AS213">
        <v>-2.745297505E-3</v>
      </c>
      <c r="AT213">
        <f>AS213/Info!$B$6</f>
        <v>-0.21447636757812502</v>
      </c>
      <c r="AU213">
        <f t="shared" si="72"/>
        <v>-42.895273515625</v>
      </c>
      <c r="AV213">
        <f t="shared" si="73"/>
        <v>1.0986228008976807E-3</v>
      </c>
      <c r="AX213">
        <v>167.39500427246099</v>
      </c>
      <c r="AY213">
        <v>0.71150797605500005</v>
      </c>
      <c r="AZ213">
        <v>-1.108999713E-3</v>
      </c>
      <c r="BA213">
        <f>AZ213/Info!$B$6</f>
        <v>-8.6640602578125003E-2</v>
      </c>
      <c r="BB213">
        <f t="shared" si="74"/>
        <v>-34.656241031249998</v>
      </c>
      <c r="BC213">
        <f t="shared" si="75"/>
        <v>8.8198628489802278E-4</v>
      </c>
      <c r="BE213">
        <v>418.875</v>
      </c>
      <c r="BF213">
        <v>0.71518701314900002</v>
      </c>
      <c r="BG213">
        <v>-1.3241604E-4</v>
      </c>
      <c r="BH213">
        <f>BG213/Info!$B$6</f>
        <v>-1.0345003125000002E-2</v>
      </c>
      <c r="BI213">
        <f t="shared" si="76"/>
        <v>-10.345003125000002</v>
      </c>
      <c r="BJ213">
        <f t="shared" si="77"/>
        <v>2.5089700600000001E-4</v>
      </c>
      <c r="BL213">
        <v>840</v>
      </c>
      <c r="BM213">
        <v>0.71735101938199997</v>
      </c>
      <c r="BN213">
        <v>1.5609066799999999E-4</v>
      </c>
      <c r="BO213">
        <f>BN213/Info!$B$6</f>
        <v>1.21945834375E-2</v>
      </c>
      <c r="BP213">
        <f t="shared" si="78"/>
        <v>24.389166875000001</v>
      </c>
      <c r="BQ213">
        <f t="shared" si="79"/>
        <v>6.5659428999999996E-4</v>
      </c>
    </row>
    <row r="214" spans="1:69" x14ac:dyDescent="0.2">
      <c r="A214">
        <v>1.0549999475480001</v>
      </c>
      <c r="B214">
        <v>0.49164998531300003</v>
      </c>
      <c r="C214">
        <v>-0.210615381598</v>
      </c>
      <c r="D214">
        <f>C214/Info!$B$6</f>
        <v>-16.454326687343752</v>
      </c>
      <c r="E214">
        <f t="shared" si="60"/>
        <v>-32.908653374687503</v>
      </c>
      <c r="F214">
        <f t="shared" si="61"/>
        <v>1.0474857757391369E-3</v>
      </c>
      <c r="H214">
        <v>2.1099998950960002</v>
      </c>
      <c r="I214">
        <v>0.42326900362999997</v>
      </c>
      <c r="J214">
        <v>-0.14310772717</v>
      </c>
      <c r="K214">
        <f>J214/Info!$B$6</f>
        <v>-11.180291185156252</v>
      </c>
      <c r="L214">
        <f t="shared" si="62"/>
        <v>-44.721164740625007</v>
      </c>
      <c r="M214">
        <f t="shared" si="63"/>
        <v>1.4305434888993954E-3</v>
      </c>
      <c r="O214">
        <v>3.1649999618529998</v>
      </c>
      <c r="P214">
        <v>0.71453797817200004</v>
      </c>
      <c r="Q214">
        <v>-5.2565176040000001E-2</v>
      </c>
      <c r="R214">
        <f>Q214/Info!$B$6</f>
        <v>-4.1066543781250004</v>
      </c>
      <c r="S214">
        <f t="shared" si="64"/>
        <v>-32.853235025000004</v>
      </c>
      <c r="T214">
        <f t="shared" si="65"/>
        <v>7.7417619610044524E-4</v>
      </c>
      <c r="V214">
        <v>8.4399995803830006</v>
      </c>
      <c r="W214">
        <v>0.684458971024</v>
      </c>
      <c r="X214">
        <v>-3.0554087832999999E-2</v>
      </c>
      <c r="Y214">
        <f>X214/Info!$B$6</f>
        <v>-2.387038111953125</v>
      </c>
      <c r="Z214">
        <f t="shared" si="66"/>
        <v>-47.740762239062498</v>
      </c>
      <c r="AA214">
        <f t="shared" si="67"/>
        <v>1.2198010375051576E-3</v>
      </c>
      <c r="AC214">
        <v>16.879999160766999</v>
      </c>
      <c r="AD214">
        <v>0.69722598791099999</v>
      </c>
      <c r="AE214">
        <v>-1.5424627811E-2</v>
      </c>
      <c r="AF214">
        <f>AE214/Info!$B$6</f>
        <v>-1.2050490477343752</v>
      </c>
      <c r="AG214">
        <f t="shared" si="68"/>
        <v>-48.201961909375001</v>
      </c>
      <c r="AH214">
        <f t="shared" si="69"/>
        <v>1.2346437347499802E-3</v>
      </c>
      <c r="AJ214">
        <v>33.759998321532997</v>
      </c>
      <c r="AK214">
        <v>0.70393401384400001</v>
      </c>
      <c r="AL214">
        <v>-7.5772544369999998E-3</v>
      </c>
      <c r="AM214">
        <f>AL214/Info!$B$6</f>
        <v>-0.59197300289062504</v>
      </c>
      <c r="AN214">
        <f t="shared" si="70"/>
        <v>-47.357840231250002</v>
      </c>
      <c r="AO214">
        <f t="shared" si="71"/>
        <v>1.2112271037618574E-3</v>
      </c>
      <c r="AQ214">
        <v>84.400001525879006</v>
      </c>
      <c r="AR214">
        <v>0.70566499233199997</v>
      </c>
      <c r="AS214">
        <v>-2.7744406829999999E-3</v>
      </c>
      <c r="AT214">
        <f>AS214/Info!$B$6</f>
        <v>-0.21675317835937502</v>
      </c>
      <c r="AU214">
        <f t="shared" si="72"/>
        <v>-43.350635671875004</v>
      </c>
      <c r="AV214">
        <f t="shared" si="73"/>
        <v>1.1039518488263091E-3</v>
      </c>
      <c r="AX214">
        <v>168.19500732421901</v>
      </c>
      <c r="AY214">
        <v>0.70761299133300004</v>
      </c>
      <c r="AZ214">
        <v>-1.130930497E-3</v>
      </c>
      <c r="BA214">
        <f>AZ214/Info!$B$6</f>
        <v>-8.835394507812501E-2</v>
      </c>
      <c r="BB214">
        <f t="shared" si="74"/>
        <v>-35.341578031250002</v>
      </c>
      <c r="BC214">
        <f t="shared" si="75"/>
        <v>8.9597550186248183E-4</v>
      </c>
      <c r="BE214">
        <v>420.875</v>
      </c>
      <c r="BF214">
        <v>0.71150797605500005</v>
      </c>
      <c r="BG214">
        <v>-1.4431342400000001E-4</v>
      </c>
      <c r="BH214">
        <f>BG214/Info!$B$6</f>
        <v>-1.1274486250000002E-2</v>
      </c>
      <c r="BI214">
        <f t="shared" si="76"/>
        <v>-11.274486250000002</v>
      </c>
      <c r="BJ214">
        <f t="shared" si="77"/>
        <v>2.7672946400000002E-4</v>
      </c>
      <c r="BL214">
        <v>844</v>
      </c>
      <c r="BM214">
        <v>0.713455975056</v>
      </c>
      <c r="BN214">
        <v>1.3881186899999999E-4</v>
      </c>
      <c r="BO214">
        <f>BN214/Info!$B$6</f>
        <v>1.0844677265625E-2</v>
      </c>
      <c r="BP214">
        <f t="shared" si="78"/>
        <v>21.68935453125</v>
      </c>
      <c r="BQ214">
        <f t="shared" si="79"/>
        <v>5.8980507400000002E-4</v>
      </c>
    </row>
    <row r="215" spans="1:69" x14ac:dyDescent="0.2">
      <c r="A215">
        <v>1.05999994278</v>
      </c>
      <c r="B215">
        <v>0.48667299747499998</v>
      </c>
      <c r="C215">
        <v>-0.21295791864399999</v>
      </c>
      <c r="D215">
        <f>C215/Info!$B$6</f>
        <v>-16.637337394062502</v>
      </c>
      <c r="E215">
        <f t="shared" si="60"/>
        <v>-33.274674788125004</v>
      </c>
      <c r="F215">
        <f t="shared" si="61"/>
        <v>1.0589322408062307E-3</v>
      </c>
      <c r="H215">
        <v>2.1199998855589999</v>
      </c>
      <c r="I215">
        <v>0.41807600855799998</v>
      </c>
      <c r="J215">
        <v>-0.14310772717</v>
      </c>
      <c r="K215">
        <f>J215/Info!$B$6</f>
        <v>-11.180291185156252</v>
      </c>
      <c r="L215">
        <f t="shared" si="62"/>
        <v>-44.721164740625007</v>
      </c>
      <c r="M215">
        <f t="shared" si="63"/>
        <v>1.4310759068815642E-3</v>
      </c>
      <c r="O215">
        <v>3.1800000667570001</v>
      </c>
      <c r="P215">
        <v>0.71085900068300001</v>
      </c>
      <c r="Q215">
        <v>-5.4285582154999998E-2</v>
      </c>
      <c r="R215">
        <f>Q215/Info!$B$6</f>
        <v>-4.2410611058593748</v>
      </c>
      <c r="S215">
        <f t="shared" si="64"/>
        <v>-33.928488846874998</v>
      </c>
      <c r="T215">
        <f t="shared" si="65"/>
        <v>8.0138629099848373E-4</v>
      </c>
      <c r="V215">
        <v>8.4799995422359995</v>
      </c>
      <c r="W215">
        <v>0.68056398630100001</v>
      </c>
      <c r="X215">
        <v>-3.0587822199000001E-2</v>
      </c>
      <c r="Y215">
        <f>X215/Info!$B$6</f>
        <v>-2.3896736092968753</v>
      </c>
      <c r="Z215">
        <f t="shared" si="66"/>
        <v>-47.793472185937503</v>
      </c>
      <c r="AA215">
        <f t="shared" si="67"/>
        <v>1.2228370344497461E-3</v>
      </c>
      <c r="AC215">
        <v>16.959999084473001</v>
      </c>
      <c r="AD215">
        <v>0.69311398267699997</v>
      </c>
      <c r="AE215">
        <v>-1.5483661555E-2</v>
      </c>
      <c r="AF215">
        <f>AE215/Info!$B$6</f>
        <v>-1.209661058984375</v>
      </c>
      <c r="AG215">
        <f t="shared" si="68"/>
        <v>-48.386442359374996</v>
      </c>
      <c r="AH215">
        <f t="shared" si="69"/>
        <v>1.2363303955815071E-3</v>
      </c>
      <c r="AJ215">
        <v>33.919998168945</v>
      </c>
      <c r="AK215">
        <v>0.70003902912100002</v>
      </c>
      <c r="AL215">
        <v>-7.6063973829999998E-3</v>
      </c>
      <c r="AM215">
        <f>AL215/Info!$B$6</f>
        <v>-0.59424979554687507</v>
      </c>
      <c r="AN215">
        <f t="shared" si="70"/>
        <v>-47.539983643750006</v>
      </c>
      <c r="AO215">
        <f t="shared" si="71"/>
        <v>1.2146909871784892E-3</v>
      </c>
      <c r="AQ215">
        <v>84.800003051757997</v>
      </c>
      <c r="AR215">
        <v>0.70177000760999997</v>
      </c>
      <c r="AS215">
        <v>-2.788596088E-3</v>
      </c>
      <c r="AT215">
        <f>AS215/Info!$B$6</f>
        <v>-0.21785906937500002</v>
      </c>
      <c r="AU215">
        <f t="shared" si="72"/>
        <v>-43.571813875000004</v>
      </c>
      <c r="AV215">
        <f t="shared" si="73"/>
        <v>1.112611598460469E-3</v>
      </c>
      <c r="AX215">
        <v>168.99499511718801</v>
      </c>
      <c r="AY215">
        <v>0.70350098609900003</v>
      </c>
      <c r="AZ215">
        <v>-1.144471113E-3</v>
      </c>
      <c r="BA215">
        <f>AZ215/Info!$B$6</f>
        <v>-8.9411805703125E-2</v>
      </c>
      <c r="BB215">
        <f t="shared" si="74"/>
        <v>-35.764722281250002</v>
      </c>
      <c r="BC215">
        <f t="shared" si="75"/>
        <v>9.1014675605101121E-4</v>
      </c>
      <c r="BE215">
        <v>422.875</v>
      </c>
      <c r="BF215">
        <v>0.70782899856600001</v>
      </c>
      <c r="BG215">
        <v>-1.5746793400000001E-4</v>
      </c>
      <c r="BH215">
        <f>BG215/Info!$B$6</f>
        <v>-1.2302182343750002E-2</v>
      </c>
      <c r="BI215">
        <f t="shared" si="76"/>
        <v>-12.302182343750003</v>
      </c>
      <c r="BJ215">
        <f t="shared" si="77"/>
        <v>3.0178135800000002E-4</v>
      </c>
      <c r="BL215">
        <v>848</v>
      </c>
      <c r="BM215">
        <v>0.709560990334</v>
      </c>
      <c r="BN215">
        <v>1.2709884299999999E-4</v>
      </c>
      <c r="BO215">
        <f>BN215/Info!$B$6</f>
        <v>9.9295971093750005E-3</v>
      </c>
      <c r="BP215">
        <f t="shared" si="78"/>
        <v>19.859194218750002</v>
      </c>
      <c r="BQ215">
        <f t="shared" si="79"/>
        <v>5.3182142399999996E-4</v>
      </c>
    </row>
    <row r="216" spans="1:69" x14ac:dyDescent="0.2">
      <c r="A216">
        <v>1.06500005722</v>
      </c>
      <c r="B216">
        <v>0.48148000240299998</v>
      </c>
      <c r="C216">
        <v>-0.21519397199199999</v>
      </c>
      <c r="D216">
        <f>C216/Info!$B$6</f>
        <v>-16.812029061875002</v>
      </c>
      <c r="E216">
        <f t="shared" si="60"/>
        <v>-33.624058123750004</v>
      </c>
      <c r="F216">
        <f t="shared" si="61"/>
        <v>1.0704042254411901E-3</v>
      </c>
      <c r="H216">
        <v>2.1300001144410001</v>
      </c>
      <c r="I216">
        <v>0.41309899091699998</v>
      </c>
      <c r="J216">
        <v>-0.14332067966500001</v>
      </c>
      <c r="K216">
        <f>J216/Info!$B$6</f>
        <v>-11.196928098828126</v>
      </c>
      <c r="L216">
        <f t="shared" si="62"/>
        <v>-44.787712395312504</v>
      </c>
      <c r="M216">
        <f t="shared" si="63"/>
        <v>1.4321748133283426E-3</v>
      </c>
      <c r="O216">
        <v>3.1949999332429999</v>
      </c>
      <c r="P216">
        <v>0.707180023193</v>
      </c>
      <c r="Q216">
        <v>-5.5955391377000001E-2</v>
      </c>
      <c r="R216">
        <f>Q216/Info!$B$6</f>
        <v>-4.3715149513281251</v>
      </c>
      <c r="S216">
        <f t="shared" si="64"/>
        <v>-34.972119610625001</v>
      </c>
      <c r="T216">
        <f t="shared" si="65"/>
        <v>8.2679994213332017E-4</v>
      </c>
      <c r="V216">
        <v>8.5200004577640005</v>
      </c>
      <c r="W216">
        <v>0.67645198106799997</v>
      </c>
      <c r="X216">
        <v>-3.0663723125999999E-2</v>
      </c>
      <c r="Y216">
        <f>X216/Info!$B$6</f>
        <v>-2.3956033692187502</v>
      </c>
      <c r="Z216">
        <f t="shared" si="66"/>
        <v>-47.912067384375</v>
      </c>
      <c r="AA216">
        <f t="shared" si="67"/>
        <v>1.225058945252425E-3</v>
      </c>
      <c r="AC216">
        <v>17.040000915526999</v>
      </c>
      <c r="AD216">
        <v>0.68921899795499997</v>
      </c>
      <c r="AE216">
        <v>-1.5500528737999999E-2</v>
      </c>
      <c r="AF216">
        <f>AE216/Info!$B$6</f>
        <v>-1.21097880765625</v>
      </c>
      <c r="AG216">
        <f t="shared" si="68"/>
        <v>-48.439152306249994</v>
      </c>
      <c r="AH216">
        <f t="shared" si="69"/>
        <v>1.2393959785827597E-3</v>
      </c>
      <c r="AJ216">
        <v>34.080001831055</v>
      </c>
      <c r="AK216">
        <v>0.69592797756199998</v>
      </c>
      <c r="AL216">
        <v>-7.5914096090000001E-3</v>
      </c>
      <c r="AM216">
        <f>AL216/Info!$B$6</f>
        <v>-0.59307887570312501</v>
      </c>
      <c r="AN216">
        <f t="shared" si="70"/>
        <v>-47.446310056249999</v>
      </c>
      <c r="AO216">
        <f t="shared" si="71"/>
        <v>1.2158523873804839E-3</v>
      </c>
      <c r="AQ216">
        <v>85.199996948242003</v>
      </c>
      <c r="AR216">
        <v>0.69765901565599997</v>
      </c>
      <c r="AS216">
        <v>-2.7827674059999999E-3</v>
      </c>
      <c r="AT216">
        <f>AS216/Info!$B$6</f>
        <v>-0.21740370359375003</v>
      </c>
      <c r="AU216">
        <f t="shared" si="72"/>
        <v>-43.480740718750006</v>
      </c>
      <c r="AV216">
        <f t="shared" si="73"/>
        <v>1.1142556963469016E-3</v>
      </c>
      <c r="AX216">
        <v>169.794998168945</v>
      </c>
      <c r="AY216">
        <v>0.69960600137700002</v>
      </c>
      <c r="AZ216">
        <v>-1.158260857E-3</v>
      </c>
      <c r="BA216">
        <f>AZ216/Info!$B$6</f>
        <v>-9.0489129453125011E-2</v>
      </c>
      <c r="BB216">
        <f t="shared" si="74"/>
        <v>-36.195651781250007</v>
      </c>
      <c r="BC216">
        <f t="shared" si="75"/>
        <v>9.2109630168919082E-4</v>
      </c>
      <c r="BE216">
        <v>424.875</v>
      </c>
      <c r="BF216">
        <v>0.70393401384400001</v>
      </c>
      <c r="BG216">
        <v>-1.7005551500000001E-4</v>
      </c>
      <c r="BH216">
        <f>BG216/Info!$B$6</f>
        <v>-1.3285587109375002E-2</v>
      </c>
      <c r="BI216">
        <f t="shared" si="76"/>
        <v>-13.285587109375001</v>
      </c>
      <c r="BJ216">
        <f t="shared" si="77"/>
        <v>3.2752344900000002E-4</v>
      </c>
      <c r="BL216">
        <v>852</v>
      </c>
      <c r="BM216">
        <v>0.70544898509999998</v>
      </c>
      <c r="BN216">
        <v>1.0807555400000001E-4</v>
      </c>
      <c r="BO216">
        <f>BN216/Info!$B$6</f>
        <v>8.4434026562500014E-3</v>
      </c>
      <c r="BP216">
        <f t="shared" si="78"/>
        <v>16.886805312500002</v>
      </c>
      <c r="BQ216">
        <f t="shared" si="79"/>
        <v>4.7034879399999996E-4</v>
      </c>
    </row>
    <row r="217" spans="1:69" x14ac:dyDescent="0.2">
      <c r="A217">
        <v>1.0700000524519999</v>
      </c>
      <c r="B217">
        <v>0.47650301456499999</v>
      </c>
      <c r="C217">
        <v>-0.21743004024000001</v>
      </c>
      <c r="D217">
        <f>C217/Info!$B$6</f>
        <v>-16.986721893750001</v>
      </c>
      <c r="E217">
        <f t="shared" si="60"/>
        <v>-33.973443787500003</v>
      </c>
      <c r="F217">
        <f t="shared" si="61"/>
        <v>1.0815589992043328E-3</v>
      </c>
      <c r="H217">
        <v>2.1400001049039998</v>
      </c>
      <c r="I217">
        <v>0.40790501236900001</v>
      </c>
      <c r="J217">
        <v>-0.14342716336299999</v>
      </c>
      <c r="K217">
        <f>J217/Info!$B$6</f>
        <v>-11.205247137734375</v>
      </c>
      <c r="L217">
        <f t="shared" si="62"/>
        <v>-44.8209885509375</v>
      </c>
      <c r="M217">
        <f t="shared" si="63"/>
        <v>1.4337378477828687E-3</v>
      </c>
      <c r="O217">
        <v>3.2100000381470002</v>
      </c>
      <c r="P217">
        <v>0.70328497886700003</v>
      </c>
      <c r="Q217">
        <v>-5.7448096572999999E-2</v>
      </c>
      <c r="R217">
        <f>Q217/Info!$B$6</f>
        <v>-4.4881325447656257</v>
      </c>
      <c r="S217">
        <f t="shared" si="64"/>
        <v>-35.905060358125006</v>
      </c>
      <c r="T217">
        <f t="shared" si="65"/>
        <v>8.505321078647656E-4</v>
      </c>
      <c r="V217">
        <v>8.5600004196169994</v>
      </c>
      <c r="W217">
        <v>0.672340989113</v>
      </c>
      <c r="X217">
        <v>-3.0773356557E-2</v>
      </c>
      <c r="Y217">
        <f>X217/Info!$B$6</f>
        <v>-2.4041684810156254</v>
      </c>
      <c r="Z217">
        <f t="shared" si="66"/>
        <v>-48.083369620312503</v>
      </c>
      <c r="AA217">
        <f t="shared" si="67"/>
        <v>1.2287404218398275E-3</v>
      </c>
      <c r="AC217">
        <v>17.120000839233001</v>
      </c>
      <c r="AD217">
        <v>0.68510800600099997</v>
      </c>
      <c r="AE217">
        <v>-1.5551128425E-2</v>
      </c>
      <c r="AF217">
        <f>AE217/Info!$B$6</f>
        <v>-1.2149319082031251</v>
      </c>
      <c r="AG217">
        <f t="shared" si="68"/>
        <v>-48.597276328125005</v>
      </c>
      <c r="AH217">
        <f t="shared" si="69"/>
        <v>1.2420651019924558E-3</v>
      </c>
      <c r="AJ217">
        <v>34.240001678467003</v>
      </c>
      <c r="AK217">
        <v>0.69181597232799996</v>
      </c>
      <c r="AL217">
        <v>-7.6213856230000002E-3</v>
      </c>
      <c r="AM217">
        <f>AL217/Info!$B$6</f>
        <v>-0.59542075179687504</v>
      </c>
      <c r="AN217">
        <f t="shared" si="70"/>
        <v>-47.633660143749999</v>
      </c>
      <c r="AO217">
        <f t="shared" si="71"/>
        <v>1.2170224579150218E-3</v>
      </c>
      <c r="AQ217">
        <v>85.599998474120994</v>
      </c>
      <c r="AR217">
        <v>0.69354701042199995</v>
      </c>
      <c r="AS217">
        <v>-2.8069147369999999E-3</v>
      </c>
      <c r="AT217">
        <f>AS217/Info!$B$6</f>
        <v>-0.219290213828125</v>
      </c>
      <c r="AU217">
        <f t="shared" si="72"/>
        <v>-43.858042765625001</v>
      </c>
      <c r="AV217">
        <f t="shared" si="73"/>
        <v>1.1179406931892755E-3</v>
      </c>
      <c r="AX217">
        <v>170.59500122070301</v>
      </c>
      <c r="AY217">
        <v>0.69571101665500001</v>
      </c>
      <c r="AZ217">
        <v>-1.1685617500000001E-3</v>
      </c>
      <c r="BA217">
        <f>AZ217/Info!$B$6</f>
        <v>-9.1293886718750009E-2</v>
      </c>
      <c r="BB217">
        <f t="shared" si="74"/>
        <v>-36.517554687500002</v>
      </c>
      <c r="BC217">
        <f t="shared" si="75"/>
        <v>9.3073259324976602E-4</v>
      </c>
      <c r="BE217">
        <v>426.875</v>
      </c>
      <c r="BF217">
        <v>0.70025599002799999</v>
      </c>
      <c r="BG217">
        <v>-1.8311964199999999E-4</v>
      </c>
      <c r="BH217">
        <f>BG217/Info!$B$6</f>
        <v>-1.4306222031250001E-2</v>
      </c>
      <c r="BI217">
        <f t="shared" si="76"/>
        <v>-14.306222031250002</v>
      </c>
      <c r="BJ217">
        <f t="shared" si="77"/>
        <v>3.5317515699999997E-4</v>
      </c>
      <c r="BL217">
        <v>856</v>
      </c>
      <c r="BM217">
        <v>0.70155400037799998</v>
      </c>
      <c r="BN217" s="3">
        <v>9.5781026000000001E-5</v>
      </c>
      <c r="BO217">
        <f>BN217/Info!$B$6</f>
        <v>7.4828926562500011E-3</v>
      </c>
      <c r="BP217">
        <f t="shared" si="78"/>
        <v>14.965785312500001</v>
      </c>
      <c r="BQ217">
        <f t="shared" si="79"/>
        <v>4.0771315999999999E-4</v>
      </c>
    </row>
    <row r="218" spans="1:69" x14ac:dyDescent="0.2">
      <c r="A218">
        <v>1.075000047684</v>
      </c>
      <c r="B218">
        <v>0.47174200415599998</v>
      </c>
      <c r="C218">
        <v>-0.21955960989000001</v>
      </c>
      <c r="D218">
        <f>C218/Info!$B$6</f>
        <v>-17.153094522656254</v>
      </c>
      <c r="E218">
        <f t="shared" si="60"/>
        <v>-34.306189045312507</v>
      </c>
      <c r="F218">
        <f t="shared" si="61"/>
        <v>1.0924730835417005E-3</v>
      </c>
      <c r="H218">
        <v>2.150000095367</v>
      </c>
      <c r="I218">
        <v>0.403144985437</v>
      </c>
      <c r="J218">
        <v>-0.14364011585700001</v>
      </c>
      <c r="K218">
        <f>J218/Info!$B$6</f>
        <v>-11.221884051328127</v>
      </c>
      <c r="L218">
        <f t="shared" si="62"/>
        <v>-44.887536205312507</v>
      </c>
      <c r="M218">
        <f t="shared" si="63"/>
        <v>1.4353350272197007E-3</v>
      </c>
      <c r="O218">
        <v>3.224999904633</v>
      </c>
      <c r="P218">
        <v>0.69960600137700002</v>
      </c>
      <c r="Q218">
        <v>-5.8881767093999997E-2</v>
      </c>
      <c r="R218">
        <f>Q218/Info!$B$6</f>
        <v>-4.6001380542187498</v>
      </c>
      <c r="S218">
        <f t="shared" si="64"/>
        <v>-36.801104433749998</v>
      </c>
      <c r="T218">
        <f t="shared" si="65"/>
        <v>8.724662116697809E-4</v>
      </c>
      <c r="V218">
        <v>8.6000003814700001</v>
      </c>
      <c r="W218">
        <v>0.66844499111199995</v>
      </c>
      <c r="X218">
        <v>-3.0756490304999998E-2</v>
      </c>
      <c r="Y218">
        <f>X218/Info!$B$6</f>
        <v>-2.402850805078125</v>
      </c>
      <c r="Z218">
        <f t="shared" si="66"/>
        <v>-48.057016101562496</v>
      </c>
      <c r="AA218">
        <f t="shared" si="67"/>
        <v>1.2305957636504874E-3</v>
      </c>
      <c r="AC218">
        <v>17.200000762938998</v>
      </c>
      <c r="AD218">
        <v>0.68121302127799999</v>
      </c>
      <c r="AE218">
        <v>-1.5534262173E-2</v>
      </c>
      <c r="AF218">
        <f>AE218/Info!$B$6</f>
        <v>-1.2136142322656251</v>
      </c>
      <c r="AG218">
        <f t="shared" si="68"/>
        <v>-48.544569290625006</v>
      </c>
      <c r="AH218">
        <f t="shared" si="69"/>
        <v>1.2434144381055713E-3</v>
      </c>
      <c r="AJ218">
        <v>34.400001525878999</v>
      </c>
      <c r="AK218">
        <v>0.68792098760599996</v>
      </c>
      <c r="AL218">
        <v>-7.6413694769999997E-3</v>
      </c>
      <c r="AM218">
        <f>AL218/Info!$B$6</f>
        <v>-0.59698199039062505</v>
      </c>
      <c r="AN218">
        <f t="shared" si="70"/>
        <v>-47.758559231250004</v>
      </c>
      <c r="AO218">
        <f t="shared" si="71"/>
        <v>1.2210192435433297E-3</v>
      </c>
      <c r="AQ218">
        <v>86</v>
      </c>
      <c r="AR218">
        <v>0.68965202569999995</v>
      </c>
      <c r="AS218">
        <v>-2.8219027439999999E-3</v>
      </c>
      <c r="AT218">
        <f>AS218/Info!$B$6</f>
        <v>-0.22046115187500001</v>
      </c>
      <c r="AU218">
        <f t="shared" si="72"/>
        <v>-44.092230375</v>
      </c>
      <c r="AV218">
        <f t="shared" si="73"/>
        <v>1.1257677906472106E-3</v>
      </c>
      <c r="AX218">
        <v>171.39500427246099</v>
      </c>
      <c r="AY218">
        <v>0.69160002470000004</v>
      </c>
      <c r="AZ218">
        <v>-1.184095978E-3</v>
      </c>
      <c r="BA218">
        <f>AZ218/Info!$B$6</f>
        <v>-9.2507498281250003E-2</v>
      </c>
      <c r="BB218">
        <f t="shared" si="74"/>
        <v>-37.002999312500002</v>
      </c>
      <c r="BC218">
        <f t="shared" si="75"/>
        <v>9.4106668107100131E-4</v>
      </c>
      <c r="BE218">
        <v>427.67999267578102</v>
      </c>
      <c r="BF218">
        <v>0.69181597232799996</v>
      </c>
      <c r="BG218">
        <v>-7.0502475099999999E-4</v>
      </c>
      <c r="BH218">
        <f>BG218/Info!$B$6</f>
        <v>-5.5080058671875001E-2</v>
      </c>
      <c r="BI218">
        <f t="shared" si="76"/>
        <v>-55.080058671875001</v>
      </c>
      <c r="BJ218">
        <f t="shared" si="77"/>
        <v>3.5747486570049104E-4</v>
      </c>
      <c r="BL218">
        <v>860</v>
      </c>
      <c r="BM218">
        <v>0.69744199514399996</v>
      </c>
      <c r="BN218" s="3">
        <v>8.2821926999999994E-5</v>
      </c>
      <c r="BO218">
        <f>BN218/Info!$B$6</f>
        <v>6.4704630468750005E-3</v>
      </c>
      <c r="BP218">
        <f t="shared" si="78"/>
        <v>12.940926093750001</v>
      </c>
      <c r="BQ218">
        <f t="shared" si="79"/>
        <v>3.5720590599999999E-4</v>
      </c>
    </row>
    <row r="219" spans="1:69" x14ac:dyDescent="0.2">
      <c r="A219">
        <v>1.0800000429150001</v>
      </c>
      <c r="B219">
        <v>0.46654799580599998</v>
      </c>
      <c r="C219">
        <v>-0.22158271074300001</v>
      </c>
      <c r="D219">
        <f>C219/Info!$B$6</f>
        <v>-17.311149276796879</v>
      </c>
      <c r="E219">
        <f t="shared" si="60"/>
        <v>-34.622298553593758</v>
      </c>
      <c r="F219">
        <f t="shared" si="61"/>
        <v>1.1028547496786435E-3</v>
      </c>
      <c r="H219">
        <v>2.1600000858309998</v>
      </c>
      <c r="I219">
        <v>0.39795100688899998</v>
      </c>
      <c r="J219">
        <v>-0.14364011585700001</v>
      </c>
      <c r="K219">
        <f>J219/Info!$B$6</f>
        <v>-11.221884051328127</v>
      </c>
      <c r="L219">
        <f t="shared" si="62"/>
        <v>-44.887536205312507</v>
      </c>
      <c r="M219">
        <f t="shared" si="63"/>
        <v>1.4363997888178263E-3</v>
      </c>
      <c r="O219">
        <v>3.2400000095369998</v>
      </c>
      <c r="P219">
        <v>0.69592797756199998</v>
      </c>
      <c r="Q219">
        <v>-6.0079306364000003E-2</v>
      </c>
      <c r="R219">
        <f>Q219/Info!$B$6</f>
        <v>-4.693695809687501</v>
      </c>
      <c r="S219">
        <f t="shared" si="64"/>
        <v>-37.549566477500008</v>
      </c>
      <c r="T219">
        <f t="shared" si="65"/>
        <v>8.9221429068121511E-4</v>
      </c>
      <c r="V219">
        <v>8.6400003433230008</v>
      </c>
      <c r="W219">
        <v>0.66433399915699998</v>
      </c>
      <c r="X219">
        <v>-3.0832389370000001E-2</v>
      </c>
      <c r="Y219">
        <f>X219/Info!$B$6</f>
        <v>-2.4087804195312503</v>
      </c>
      <c r="Z219">
        <f t="shared" si="66"/>
        <v>-48.175608390625001</v>
      </c>
      <c r="AA219">
        <f t="shared" si="67"/>
        <v>1.231776418784525E-3</v>
      </c>
      <c r="AC219">
        <v>17.280000686646002</v>
      </c>
      <c r="AD219">
        <v>0.67710101604499995</v>
      </c>
      <c r="AE219">
        <v>-1.5576428733999999E-2</v>
      </c>
      <c r="AF219">
        <f>AE219/Info!$B$6</f>
        <v>-1.2169084948437501</v>
      </c>
      <c r="AG219">
        <f t="shared" si="68"/>
        <v>-48.676339793750003</v>
      </c>
      <c r="AH219">
        <f t="shared" si="69"/>
        <v>1.24442644951608E-3</v>
      </c>
      <c r="AJ219">
        <v>34.560001373291001</v>
      </c>
      <c r="AK219">
        <v>0.68402600288399995</v>
      </c>
      <c r="AL219">
        <v>-7.638038602E-3</v>
      </c>
      <c r="AM219">
        <f>AL219/Info!$B$6</f>
        <v>-0.59672176578125002</v>
      </c>
      <c r="AN219">
        <f t="shared" si="70"/>
        <v>-47.737741262500002</v>
      </c>
      <c r="AO219">
        <f t="shared" si="71"/>
        <v>1.2223514805928613E-3</v>
      </c>
      <c r="AQ219">
        <v>86.400001525879006</v>
      </c>
      <c r="AR219">
        <v>0.68554097414000004</v>
      </c>
      <c r="AS219">
        <v>-2.8418865989999998E-3</v>
      </c>
      <c r="AT219">
        <f>AS219/Info!$B$6</f>
        <v>-0.222022390546875</v>
      </c>
      <c r="AU219">
        <f t="shared" si="72"/>
        <v>-44.404478109374999</v>
      </c>
      <c r="AV219">
        <f t="shared" si="73"/>
        <v>1.1327621897286257E-3</v>
      </c>
      <c r="AX219">
        <v>172.19500732421901</v>
      </c>
      <c r="AY219">
        <v>0.68770498037299999</v>
      </c>
      <c r="AZ219">
        <v>-1.2020394210000001E-3</v>
      </c>
      <c r="BA219">
        <f>AZ219/Info!$B$6</f>
        <v>-9.3909329765625008E-2</v>
      </c>
      <c r="BB219">
        <f t="shared" si="74"/>
        <v>-37.563731906250005</v>
      </c>
      <c r="BC219">
        <f t="shared" si="75"/>
        <v>9.5445780055391008E-4</v>
      </c>
      <c r="BE219">
        <v>429.67999267578102</v>
      </c>
      <c r="BF219">
        <v>0.68705499172200002</v>
      </c>
      <c r="BG219">
        <v>-3.07446287E-4</v>
      </c>
      <c r="BH219">
        <f>BG219/Info!$B$6</f>
        <v>-2.4019241171875001E-2</v>
      </c>
      <c r="BI219">
        <f t="shared" si="76"/>
        <v>-24.019241171874999</v>
      </c>
      <c r="BJ219">
        <f t="shared" si="77"/>
        <v>1.0124710379999999E-3</v>
      </c>
      <c r="BL219">
        <v>864</v>
      </c>
      <c r="BM219">
        <v>0.69354701042199995</v>
      </c>
      <c r="BN219" s="3">
        <v>6.5875414000000001E-5</v>
      </c>
      <c r="BO219">
        <f>BN219/Info!$B$6</f>
        <v>5.1465167187500008E-3</v>
      </c>
      <c r="BP219">
        <f t="shared" si="78"/>
        <v>10.293033437500002</v>
      </c>
      <c r="BQ219">
        <f t="shared" si="79"/>
        <v>2.9739468199999996E-4</v>
      </c>
    </row>
    <row r="220" spans="1:69" x14ac:dyDescent="0.2">
      <c r="A220">
        <v>1.085000038147</v>
      </c>
      <c r="B220">
        <v>0.46157100796700001</v>
      </c>
      <c r="C220">
        <v>-0.22339285910100001</v>
      </c>
      <c r="D220">
        <f>C220/Info!$B$6</f>
        <v>-17.452567117265627</v>
      </c>
      <c r="E220">
        <f t="shared" si="60"/>
        <v>-34.905134234531253</v>
      </c>
      <c r="F220">
        <f t="shared" si="61"/>
        <v>1.1124378637882189E-3</v>
      </c>
      <c r="H220">
        <v>2.1700000762939999</v>
      </c>
      <c r="I220">
        <v>0.393189996481</v>
      </c>
      <c r="J220">
        <v>-0.14364011585700001</v>
      </c>
      <c r="K220">
        <f>J220/Info!$B$6</f>
        <v>-11.221884051328127</v>
      </c>
      <c r="L220">
        <f t="shared" si="62"/>
        <v>-44.887536205312507</v>
      </c>
      <c r="M220">
        <f t="shared" si="63"/>
        <v>1.4363997886742371E-3</v>
      </c>
      <c r="O220">
        <v>3.2550001144410001</v>
      </c>
      <c r="P220">
        <v>0.69203197956100004</v>
      </c>
      <c r="Q220">
        <v>-6.1310578137999998E-2</v>
      </c>
      <c r="R220">
        <f>Q220/Info!$B$6</f>
        <v>-4.7898889170312504</v>
      </c>
      <c r="S220">
        <f t="shared" si="64"/>
        <v>-38.319111336250003</v>
      </c>
      <c r="T220">
        <f t="shared" si="65"/>
        <v>9.1043050090723881E-4</v>
      </c>
      <c r="V220">
        <v>8.6800003051759997</v>
      </c>
      <c r="W220">
        <v>0.66043901443499997</v>
      </c>
      <c r="X220">
        <v>-3.0874555929999999E-2</v>
      </c>
      <c r="Y220">
        <f>X220/Info!$B$6</f>
        <v>-2.4120746820312502</v>
      </c>
      <c r="Z220">
        <f t="shared" si="66"/>
        <v>-48.241493640625002</v>
      </c>
      <c r="AA220">
        <f t="shared" si="67"/>
        <v>1.2341377290325454E-3</v>
      </c>
      <c r="AC220">
        <v>17.360000610351999</v>
      </c>
      <c r="AD220">
        <v>0.67299002408999997</v>
      </c>
      <c r="AE220">
        <v>-1.5593295917E-2</v>
      </c>
      <c r="AF220">
        <f>AE220/Info!$B$6</f>
        <v>-1.218226243515625</v>
      </c>
      <c r="AG220">
        <f t="shared" si="68"/>
        <v>-48.729049740625001</v>
      </c>
      <c r="AH220">
        <f t="shared" si="69"/>
        <v>1.2467877970084801E-3</v>
      </c>
      <c r="AJ220">
        <v>34.720001220702997</v>
      </c>
      <c r="AK220">
        <v>0.67991399765000005</v>
      </c>
      <c r="AL220">
        <v>-7.6755085030000003E-3</v>
      </c>
      <c r="AM220">
        <f>AL220/Info!$B$6</f>
        <v>-0.59964910179687503</v>
      </c>
      <c r="AN220">
        <f t="shared" si="70"/>
        <v>-47.971928143749999</v>
      </c>
      <c r="AO220">
        <f t="shared" si="71"/>
        <v>1.2250826000682043E-3</v>
      </c>
      <c r="AQ220">
        <v>86.800003051757997</v>
      </c>
      <c r="AR220">
        <v>0.68164598941800003</v>
      </c>
      <c r="AS220">
        <v>-2.8318946720000001E-3</v>
      </c>
      <c r="AT220">
        <f>AS220/Info!$B$6</f>
        <v>-0.22124177125000002</v>
      </c>
      <c r="AU220">
        <f t="shared" si="72"/>
        <v>-44.248354250000006</v>
      </c>
      <c r="AV220">
        <f t="shared" si="73"/>
        <v>1.1347605829518219E-3</v>
      </c>
      <c r="AX220">
        <v>172.99499511718801</v>
      </c>
      <c r="AY220">
        <v>0.68359297513999995</v>
      </c>
      <c r="AZ220">
        <v>-1.2081866149999999E-3</v>
      </c>
      <c r="BA220">
        <f>AZ220/Info!$B$6</f>
        <v>-9.4389579296874998E-2</v>
      </c>
      <c r="BB220">
        <f t="shared" si="74"/>
        <v>-37.755831718749995</v>
      </c>
      <c r="BC220">
        <f t="shared" si="75"/>
        <v>9.6407570354803775E-4</v>
      </c>
      <c r="BE220">
        <v>431.67999267578102</v>
      </c>
      <c r="BF220">
        <v>0.68294399976700004</v>
      </c>
      <c r="BG220">
        <v>-2.8169422899999998E-4</v>
      </c>
      <c r="BH220">
        <f>BG220/Info!$B$6</f>
        <v>-2.2007361640625001E-2</v>
      </c>
      <c r="BI220">
        <f t="shared" si="76"/>
        <v>-22.007361640625</v>
      </c>
      <c r="BJ220">
        <f t="shared" si="77"/>
        <v>5.8914051600000004E-4</v>
      </c>
      <c r="BL220">
        <v>868</v>
      </c>
      <c r="BM220">
        <v>0.68943601846699998</v>
      </c>
      <c r="BN220" s="3">
        <v>5.3580886999999998E-5</v>
      </c>
      <c r="BO220">
        <f>BN220/Info!$B$6</f>
        <v>4.1860067968749999E-3</v>
      </c>
      <c r="BP220">
        <f t="shared" si="78"/>
        <v>8.3720135937499993</v>
      </c>
      <c r="BQ220">
        <f t="shared" si="79"/>
        <v>2.3891260200000001E-4</v>
      </c>
    </row>
    <row r="221" spans="1:69" x14ac:dyDescent="0.2">
      <c r="A221">
        <v>1.0900000333790001</v>
      </c>
      <c r="B221">
        <v>0.45659399032600001</v>
      </c>
      <c r="C221">
        <v>-0.22530947625600001</v>
      </c>
      <c r="D221">
        <f>C221/Info!$B$6</f>
        <v>-17.602302832500001</v>
      </c>
      <c r="E221">
        <f t="shared" si="60"/>
        <v>-35.204605665000003</v>
      </c>
      <c r="F221">
        <f t="shared" si="61"/>
        <v>1.1217547686861596E-3</v>
      </c>
      <c r="H221">
        <v>2.1800000667570001</v>
      </c>
      <c r="I221">
        <v>0.38821300864199998</v>
      </c>
      <c r="J221">
        <v>-0.14374659955499999</v>
      </c>
      <c r="K221">
        <f>J221/Info!$B$6</f>
        <v>-11.230203090234376</v>
      </c>
      <c r="L221">
        <f t="shared" si="62"/>
        <v>-44.920812360937504</v>
      </c>
      <c r="M221">
        <f t="shared" si="63"/>
        <v>1.4369322066564694E-3</v>
      </c>
      <c r="O221">
        <v>3.2699999809269999</v>
      </c>
      <c r="P221">
        <v>0.68835401534999996</v>
      </c>
      <c r="Q221">
        <v>-6.2398482114000002E-2</v>
      </c>
      <c r="R221">
        <f>Q221/Info!$B$6</f>
        <v>-4.874881415156251</v>
      </c>
      <c r="S221">
        <f t="shared" si="64"/>
        <v>-38.999051321250008</v>
      </c>
      <c r="T221">
        <f t="shared" si="65"/>
        <v>9.2780969344425388E-4</v>
      </c>
      <c r="V221">
        <v>8.7200002670290004</v>
      </c>
      <c r="W221">
        <v>0.65632700920099996</v>
      </c>
      <c r="X221">
        <v>-3.0916722491000002E-2</v>
      </c>
      <c r="Y221">
        <f>X221/Info!$B$6</f>
        <v>-2.4153689446093756</v>
      </c>
      <c r="Z221">
        <f t="shared" si="66"/>
        <v>-48.307378892187508</v>
      </c>
      <c r="AA221">
        <f t="shared" si="67"/>
        <v>1.2358243898440728E-3</v>
      </c>
      <c r="AC221">
        <v>17.440000534058001</v>
      </c>
      <c r="AD221">
        <v>0.66909497976300003</v>
      </c>
      <c r="AE221">
        <v>-1.5551128425E-2</v>
      </c>
      <c r="AF221">
        <f>AE221/Info!$B$6</f>
        <v>-1.2149319082031251</v>
      </c>
      <c r="AG221">
        <f t="shared" si="68"/>
        <v>-48.597276328125005</v>
      </c>
      <c r="AH221">
        <f t="shared" si="69"/>
        <v>1.2457757856136665E-3</v>
      </c>
      <c r="AJ221">
        <v>34.880001068115</v>
      </c>
      <c r="AK221">
        <v>0.67580300569499996</v>
      </c>
      <c r="AL221">
        <v>-7.6796719800000003E-3</v>
      </c>
      <c r="AM221">
        <f>AL221/Info!$B$6</f>
        <v>-0.59997437343750004</v>
      </c>
      <c r="AN221">
        <f t="shared" si="70"/>
        <v>-47.997949875000003</v>
      </c>
      <c r="AO221">
        <f t="shared" si="71"/>
        <v>1.2284132671318818E-3</v>
      </c>
      <c r="AQ221">
        <v>87.199996948242003</v>
      </c>
      <c r="AR221">
        <v>0.67753398418400002</v>
      </c>
      <c r="AS221">
        <v>-2.854376566E-3</v>
      </c>
      <c r="AT221">
        <f>AS221/Info!$B$6</f>
        <v>-0.22299816921875001</v>
      </c>
      <c r="AU221">
        <f t="shared" si="72"/>
        <v>-44.599633843749999</v>
      </c>
      <c r="AV221">
        <f t="shared" si="73"/>
        <v>1.137236894476275E-3</v>
      </c>
      <c r="AX221">
        <v>173.794998168945</v>
      </c>
      <c r="AY221">
        <v>0.67969799041699996</v>
      </c>
      <c r="AZ221">
        <v>-1.224551699E-3</v>
      </c>
      <c r="BA221">
        <f>AZ221/Info!$B$6</f>
        <v>-9.5668101484375004E-2</v>
      </c>
      <c r="BB221">
        <f t="shared" si="74"/>
        <v>-38.267240593750003</v>
      </c>
      <c r="BC221">
        <f t="shared" si="75"/>
        <v>9.7309903766307519E-4</v>
      </c>
      <c r="BE221">
        <v>433.67999267578102</v>
      </c>
      <c r="BF221">
        <v>0.67883199453400001</v>
      </c>
      <c r="BG221">
        <v>-2.9731160599999999E-4</v>
      </c>
      <c r="BH221">
        <f>BG221/Info!$B$6</f>
        <v>-2.3227469218750001E-2</v>
      </c>
      <c r="BI221">
        <f t="shared" si="76"/>
        <v>-23.227469218750002</v>
      </c>
      <c r="BJ221">
        <f t="shared" si="77"/>
        <v>5.7900583499999997E-4</v>
      </c>
      <c r="BL221">
        <v>870.88000488281295</v>
      </c>
      <c r="BM221">
        <v>0.68424201011700003</v>
      </c>
      <c r="BN221" s="3">
        <v>1.4592385E-5</v>
      </c>
      <c r="BO221">
        <f>BN221/Info!$B$6</f>
        <v>1.1400300781250002E-3</v>
      </c>
      <c r="BP221">
        <f t="shared" si="78"/>
        <v>2.2800601562500002</v>
      </c>
      <c r="BQ221">
        <f t="shared" si="79"/>
        <v>9.8169678118667842E-5</v>
      </c>
    </row>
    <row r="222" spans="1:69" x14ac:dyDescent="0.2">
      <c r="A222">
        <v>1.0950000286099999</v>
      </c>
      <c r="B222">
        <v>0.45161700248699999</v>
      </c>
      <c r="C222">
        <v>-0.22711962461499999</v>
      </c>
      <c r="D222">
        <f>C222/Info!$B$6</f>
        <v>-17.743720673046877</v>
      </c>
      <c r="E222">
        <f t="shared" si="60"/>
        <v>-35.487441346093753</v>
      </c>
      <c r="F222">
        <f t="shared" si="61"/>
        <v>1.1310716733602658E-3</v>
      </c>
      <c r="H222">
        <v>2.1900000572199998</v>
      </c>
      <c r="I222">
        <v>0.38323599100099998</v>
      </c>
      <c r="J222">
        <v>-0.14374659955499999</v>
      </c>
      <c r="K222">
        <f>J222/Info!$B$6</f>
        <v>-11.230203090234376</v>
      </c>
      <c r="L222">
        <f t="shared" si="62"/>
        <v>-44.920812360937504</v>
      </c>
      <c r="M222">
        <f t="shared" si="63"/>
        <v>1.437464624638638E-3</v>
      </c>
      <c r="O222">
        <v>3.2850000858309998</v>
      </c>
      <c r="P222">
        <v>0.68467497825599999</v>
      </c>
      <c r="Q222">
        <v>-6.3410483301000006E-2</v>
      </c>
      <c r="R222">
        <f>Q222/Info!$B$6</f>
        <v>-4.9539440078906258</v>
      </c>
      <c r="S222">
        <f t="shared" si="64"/>
        <v>-39.631552063125007</v>
      </c>
      <c r="T222">
        <f t="shared" si="65"/>
        <v>9.4357383954434351E-4</v>
      </c>
      <c r="V222">
        <v>8.7600002288819994</v>
      </c>
      <c r="W222">
        <v>0.65243202447899995</v>
      </c>
      <c r="X222">
        <v>-3.0950456857999999E-2</v>
      </c>
      <c r="Y222">
        <f>X222/Info!$B$6</f>
        <v>-2.4180044420312501</v>
      </c>
      <c r="Z222">
        <f t="shared" si="66"/>
        <v>-48.360088840624996</v>
      </c>
      <c r="AA222">
        <f t="shared" si="67"/>
        <v>1.2373424069563215E-3</v>
      </c>
      <c r="AC222">
        <v>17.520000457763999</v>
      </c>
      <c r="AD222">
        <v>0.66498297452900001</v>
      </c>
      <c r="AE222">
        <v>-1.5601729042999999E-2</v>
      </c>
      <c r="AF222">
        <f>AE222/Info!$B$6</f>
        <v>-1.218885081484375</v>
      </c>
      <c r="AG222">
        <f t="shared" si="68"/>
        <v>-48.755403259375001</v>
      </c>
      <c r="AH222">
        <f t="shared" si="69"/>
        <v>1.2461131103319125E-3</v>
      </c>
      <c r="AJ222">
        <v>35.040000915527003</v>
      </c>
      <c r="AK222">
        <v>0.67190802097299995</v>
      </c>
      <c r="AL222">
        <v>-7.6913293450000001E-3</v>
      </c>
      <c r="AM222">
        <f>AL222/Info!$B$6</f>
        <v>-0.60088510507812509</v>
      </c>
      <c r="AN222">
        <f t="shared" si="70"/>
        <v>-48.070808406250002</v>
      </c>
      <c r="AO222">
        <f t="shared" si="71"/>
        <v>1.2296789332848464E-3</v>
      </c>
      <c r="AQ222">
        <v>87.599998474120994</v>
      </c>
      <c r="AR222">
        <v>0.67363899946200001</v>
      </c>
      <c r="AS222">
        <v>-2.8676993679999999E-3</v>
      </c>
      <c r="AT222">
        <f>AS222/Info!$B$6</f>
        <v>-0.22403901312500002</v>
      </c>
      <c r="AU222">
        <f t="shared" si="72"/>
        <v>-44.807802625000001</v>
      </c>
      <c r="AV222">
        <f t="shared" si="73"/>
        <v>1.1444195523977276E-3</v>
      </c>
      <c r="AX222">
        <v>174.59500122070301</v>
      </c>
      <c r="AY222">
        <v>0.67558598518400004</v>
      </c>
      <c r="AZ222">
        <v>-1.2365139559999999E-3</v>
      </c>
      <c r="BA222">
        <f>AZ222/Info!$B$6</f>
        <v>-9.6602652812500009E-2</v>
      </c>
      <c r="BB222">
        <f t="shared" si="74"/>
        <v>-38.641061125</v>
      </c>
      <c r="BC222">
        <f t="shared" si="75"/>
        <v>9.8443001728841452E-4</v>
      </c>
      <c r="BE222">
        <v>435.67999267578102</v>
      </c>
      <c r="BF222">
        <v>0.67493700981100002</v>
      </c>
      <c r="BG222">
        <v>-3.0329273399999998E-4</v>
      </c>
      <c r="BH222">
        <f>BG222/Info!$B$6</f>
        <v>-2.3694744843750001E-2</v>
      </c>
      <c r="BI222">
        <f t="shared" si="76"/>
        <v>-23.694744843750001</v>
      </c>
      <c r="BJ222">
        <f t="shared" si="77"/>
        <v>6.0060433999999997E-4</v>
      </c>
      <c r="BL222">
        <v>874.88000488281295</v>
      </c>
      <c r="BM222">
        <v>0.68013101816199995</v>
      </c>
      <c r="BN222" s="3">
        <v>2.0894389000000001E-5</v>
      </c>
      <c r="BO222">
        <f>BN222/Info!$B$6</f>
        <v>1.6323741406250002E-3</v>
      </c>
      <c r="BP222">
        <f t="shared" si="78"/>
        <v>3.2647482812500002</v>
      </c>
      <c r="BQ222">
        <f t="shared" si="79"/>
        <v>7.0973548000000005E-5</v>
      </c>
    </row>
    <row r="223" spans="1:69" x14ac:dyDescent="0.2">
      <c r="A223">
        <v>1.100000023842</v>
      </c>
      <c r="B223">
        <v>0.44664001464800002</v>
      </c>
      <c r="C223">
        <v>-0.22882328927500001</v>
      </c>
      <c r="D223">
        <f>C223/Info!$B$6</f>
        <v>-17.876819474609377</v>
      </c>
      <c r="E223">
        <f t="shared" si="60"/>
        <v>-35.753638949218754</v>
      </c>
      <c r="F223">
        <f t="shared" si="61"/>
        <v>1.1398561977571206E-3</v>
      </c>
      <c r="H223">
        <v>2.200000047684</v>
      </c>
      <c r="I223">
        <v>0.37804299593000001</v>
      </c>
      <c r="J223">
        <v>-0.14364011585700001</v>
      </c>
      <c r="K223">
        <f>J223/Info!$B$6</f>
        <v>-11.221884051328127</v>
      </c>
      <c r="L223">
        <f t="shared" si="62"/>
        <v>-44.887536205312507</v>
      </c>
      <c r="M223">
        <f t="shared" si="63"/>
        <v>1.4369322068001756E-3</v>
      </c>
      <c r="O223">
        <v>3.299999952316</v>
      </c>
      <c r="P223">
        <v>0.68077999353399998</v>
      </c>
      <c r="Q223">
        <v>-6.4363457262999996E-2</v>
      </c>
      <c r="R223">
        <f>Q223/Info!$B$6</f>
        <v>-5.0283950986718748</v>
      </c>
      <c r="S223">
        <f t="shared" si="64"/>
        <v>-40.227160789374999</v>
      </c>
      <c r="T223">
        <f t="shared" si="65"/>
        <v>9.5829602436117418E-4</v>
      </c>
      <c r="V223">
        <v>8.8000001907350001</v>
      </c>
      <c r="W223">
        <v>0.64832097291900004</v>
      </c>
      <c r="X223">
        <v>-3.0984191224E-2</v>
      </c>
      <c r="Y223">
        <f>X223/Info!$B$6</f>
        <v>-2.4206399393750004</v>
      </c>
      <c r="Z223">
        <f t="shared" si="66"/>
        <v>-48.412798787500009</v>
      </c>
      <c r="AA223">
        <f t="shared" si="67"/>
        <v>1.2386917803295114E-3</v>
      </c>
      <c r="AC223">
        <v>17.60000038147</v>
      </c>
      <c r="AD223">
        <v>0.66108798980700001</v>
      </c>
      <c r="AE223">
        <v>-1.5593295917E-2</v>
      </c>
      <c r="AF223">
        <f>AE223/Info!$B$6</f>
        <v>-1.218226243515625</v>
      </c>
      <c r="AG223">
        <f t="shared" si="68"/>
        <v>-48.729049740625001</v>
      </c>
      <c r="AH223">
        <f t="shared" si="69"/>
        <v>1.2477998084034045E-3</v>
      </c>
      <c r="AJ223">
        <v>35.200000762938998</v>
      </c>
      <c r="AK223">
        <v>0.66801297664600001</v>
      </c>
      <c r="AL223">
        <v>-7.6638516040000004E-3</v>
      </c>
      <c r="AM223">
        <f>AL223/Info!$B$6</f>
        <v>-0.5987384065625001</v>
      </c>
      <c r="AN223">
        <f t="shared" si="70"/>
        <v>-47.899072525000008</v>
      </c>
      <c r="AO223">
        <f t="shared" si="71"/>
        <v>1.2284133044117916E-3</v>
      </c>
      <c r="AQ223">
        <v>88</v>
      </c>
      <c r="AR223">
        <v>0.66952699422799999</v>
      </c>
      <c r="AS223">
        <v>-2.8510459230000002E-3</v>
      </c>
      <c r="AT223">
        <f>AS223/Info!$B$6</f>
        <v>-0.22273796273437504</v>
      </c>
      <c r="AU223">
        <f t="shared" si="72"/>
        <v>-44.547592546875009</v>
      </c>
      <c r="AV223">
        <f t="shared" si="73"/>
        <v>1.1437534212566894E-3</v>
      </c>
      <c r="AX223">
        <v>175.39500427246099</v>
      </c>
      <c r="AY223">
        <v>0.67169100046200003</v>
      </c>
      <c r="AZ223">
        <v>-1.243990264E-3</v>
      </c>
      <c r="BA223">
        <f>AZ223/Info!$B$6</f>
        <v>-9.7186739375000011E-2</v>
      </c>
      <c r="BB223">
        <f t="shared" si="74"/>
        <v>-38.874695750000001</v>
      </c>
      <c r="BC223">
        <f t="shared" si="75"/>
        <v>9.9220547294927752E-4</v>
      </c>
      <c r="BE223">
        <v>437.67999267578102</v>
      </c>
      <c r="BF223">
        <v>0.67082601785700002</v>
      </c>
      <c r="BG223">
        <v>-3.1359353999999999E-4</v>
      </c>
      <c r="BH223">
        <f>BG223/Info!$B$6</f>
        <v>-2.4499495312500001E-2</v>
      </c>
      <c r="BI223">
        <f t="shared" si="76"/>
        <v>-24.499495312500002</v>
      </c>
      <c r="BJ223">
        <f t="shared" si="77"/>
        <v>6.1688627399999996E-4</v>
      </c>
      <c r="BL223">
        <v>878.88000488281295</v>
      </c>
      <c r="BM223">
        <v>0.676235973835</v>
      </c>
      <c r="BN223" s="3">
        <v>1.6408217999999999E-5</v>
      </c>
      <c r="BO223">
        <f>BN223/Info!$B$6</f>
        <v>1.28189203125E-3</v>
      </c>
      <c r="BP223">
        <f t="shared" si="78"/>
        <v>2.5637840624999999</v>
      </c>
      <c r="BQ223">
        <f t="shared" si="79"/>
        <v>7.4605214000000007E-5</v>
      </c>
    </row>
    <row r="224" spans="1:69" x14ac:dyDescent="0.2">
      <c r="A224">
        <v>1.1050000190730001</v>
      </c>
      <c r="B224">
        <v>0.44144698977500002</v>
      </c>
      <c r="C224">
        <v>-0.23052695393600001</v>
      </c>
      <c r="D224">
        <f>C224/Info!$B$6</f>
        <v>-18.009918276250001</v>
      </c>
      <c r="E224">
        <f t="shared" si="60"/>
        <v>-36.019836552500003</v>
      </c>
      <c r="F224">
        <f t="shared" si="61"/>
        <v>1.1483745127068524E-3</v>
      </c>
      <c r="H224">
        <v>2.2100000381470002</v>
      </c>
      <c r="I224">
        <v>0.37306600809099999</v>
      </c>
      <c r="J224">
        <v>-0.14374659955499999</v>
      </c>
      <c r="K224">
        <f>J224/Info!$B$6</f>
        <v>-11.230203090234376</v>
      </c>
      <c r="L224">
        <f t="shared" si="62"/>
        <v>-44.920812360937504</v>
      </c>
      <c r="M224">
        <f t="shared" si="63"/>
        <v>1.4369322066564694E-3</v>
      </c>
      <c r="O224">
        <v>3.3150000572199998</v>
      </c>
      <c r="P224">
        <v>0.67710101604499995</v>
      </c>
      <c r="Q224">
        <v>-6.5232090652000002E-2</v>
      </c>
      <c r="R224">
        <f>Q224/Info!$B$6</f>
        <v>-5.0962570821875008</v>
      </c>
      <c r="S224">
        <f t="shared" si="64"/>
        <v>-40.770056657500007</v>
      </c>
      <c r="T224">
        <f t="shared" si="65"/>
        <v>9.719734069081684E-4</v>
      </c>
      <c r="V224">
        <v>8.8400001525880008</v>
      </c>
      <c r="W224">
        <v>0.64442598819700003</v>
      </c>
      <c r="X224">
        <v>-3.1017923728E-2</v>
      </c>
      <c r="Y224">
        <f>X224/Info!$B$6</f>
        <v>-2.4232752912500004</v>
      </c>
      <c r="Z224">
        <f t="shared" si="66"/>
        <v>-48.465505825000008</v>
      </c>
      <c r="AA224">
        <f t="shared" si="67"/>
        <v>1.2400411164426822E-3</v>
      </c>
      <c r="AC224">
        <v>17.680000305176002</v>
      </c>
      <c r="AD224">
        <v>0.657193005085</v>
      </c>
      <c r="AE224">
        <v>-1.5652328730000001E-2</v>
      </c>
      <c r="AF224">
        <f>AE224/Info!$B$6</f>
        <v>-1.2228381820312502</v>
      </c>
      <c r="AG224">
        <f t="shared" si="68"/>
        <v>-48.913527281250005</v>
      </c>
      <c r="AH224">
        <f t="shared" si="69"/>
        <v>1.2498237939531785E-3</v>
      </c>
      <c r="AJ224">
        <v>35.360000610352003</v>
      </c>
      <c r="AK224">
        <v>0.66390097141299997</v>
      </c>
      <c r="AL224">
        <v>-7.6996558350000003E-3</v>
      </c>
      <c r="AM224">
        <f>AL224/Info!$B$6</f>
        <v>-0.60153561210937512</v>
      </c>
      <c r="AN224">
        <f t="shared" si="70"/>
        <v>-48.122848968750006</v>
      </c>
      <c r="AO224">
        <f t="shared" si="71"/>
        <v>1.2290794229842812E-3</v>
      </c>
      <c r="AQ224">
        <v>88.400001525879006</v>
      </c>
      <c r="AR224">
        <v>0.66563200950599999</v>
      </c>
      <c r="AS224">
        <v>-2.88435258E-3</v>
      </c>
      <c r="AT224">
        <f>AS224/Info!$B$6</f>
        <v>-0.22534004531250001</v>
      </c>
      <c r="AU224">
        <f t="shared" si="72"/>
        <v>-45.068009062500003</v>
      </c>
      <c r="AV224">
        <f t="shared" si="73"/>
        <v>1.1470840763620827E-3</v>
      </c>
      <c r="AX224">
        <v>176.19500732421901</v>
      </c>
      <c r="AY224">
        <v>0.66779601573900005</v>
      </c>
      <c r="AZ224">
        <v>-1.2504698240000001E-3</v>
      </c>
      <c r="BA224">
        <f>AZ224/Info!$B$6</f>
        <v>-9.7692955000000012E-2</v>
      </c>
      <c r="BB224">
        <f t="shared" si="74"/>
        <v>-39.077182000000001</v>
      </c>
      <c r="BC224">
        <f t="shared" si="75"/>
        <v>9.9778784144427903E-4</v>
      </c>
      <c r="BE224">
        <v>439.67999267578102</v>
      </c>
      <c r="BF224">
        <v>0.66693097352999997</v>
      </c>
      <c r="BG224">
        <v>-3.1882704900000001E-4</v>
      </c>
      <c r="BH224">
        <f>BG224/Info!$B$6</f>
        <v>-2.4908363203125002E-2</v>
      </c>
      <c r="BI224">
        <f t="shared" si="76"/>
        <v>-24.908363203125003</v>
      </c>
      <c r="BJ224">
        <f t="shared" si="77"/>
        <v>6.32420589E-4</v>
      </c>
      <c r="BL224">
        <v>882.88000488281295</v>
      </c>
      <c r="BM224">
        <v>0.672340989113</v>
      </c>
      <c r="BN224" s="3">
        <v>7.6412829999999993E-6</v>
      </c>
      <c r="BO224">
        <f>BN224/Info!$B$6</f>
        <v>5.9697523437500001E-4</v>
      </c>
      <c r="BP224">
        <f t="shared" si="78"/>
        <v>1.19395046875</v>
      </c>
      <c r="BQ224">
        <f t="shared" si="79"/>
        <v>4.8099001999999993E-5</v>
      </c>
    </row>
    <row r="225" spans="1:69" x14ac:dyDescent="0.2">
      <c r="A225">
        <v>1.1100000143049999</v>
      </c>
      <c r="B225">
        <v>0.436253011227</v>
      </c>
      <c r="C225">
        <v>-0.232230618596</v>
      </c>
      <c r="D225">
        <f>C225/Info!$B$6</f>
        <v>-18.143017077812502</v>
      </c>
      <c r="E225">
        <f t="shared" si="60"/>
        <v>-36.286034155625003</v>
      </c>
      <c r="F225">
        <f t="shared" si="61"/>
        <v>1.1568928281159236E-3</v>
      </c>
      <c r="H225">
        <v>2.2200000286099999</v>
      </c>
      <c r="I225">
        <v>0.36808899044999999</v>
      </c>
      <c r="J225">
        <v>-0.14395955204999999</v>
      </c>
      <c r="K225">
        <f>J225/Info!$B$6</f>
        <v>-11.24684000390625</v>
      </c>
      <c r="L225">
        <f t="shared" si="62"/>
        <v>-44.987360015625001</v>
      </c>
      <c r="M225">
        <f t="shared" si="63"/>
        <v>1.4385293860981743E-3</v>
      </c>
      <c r="O225">
        <v>3.3299999237060001</v>
      </c>
      <c r="P225">
        <v>0.67342197895099998</v>
      </c>
      <c r="Q225">
        <v>-6.6033266485000006E-2</v>
      </c>
      <c r="R225">
        <f>Q225/Info!$B$6</f>
        <v>-5.158848944140626</v>
      </c>
      <c r="S225">
        <f t="shared" si="64"/>
        <v>-41.270791553125008</v>
      </c>
      <c r="T225">
        <f t="shared" si="65"/>
        <v>9.844814156460711E-4</v>
      </c>
      <c r="V225">
        <v>8.8800001144409997</v>
      </c>
      <c r="W225">
        <v>0.64031398296399999</v>
      </c>
      <c r="X225">
        <v>-3.0992623418999998E-2</v>
      </c>
      <c r="Y225">
        <f>X225/Info!$B$6</f>
        <v>-2.421298704609375</v>
      </c>
      <c r="Z225">
        <f t="shared" si="66"/>
        <v>-48.425974092187495</v>
      </c>
      <c r="AA225">
        <f t="shared" si="67"/>
        <v>1.2402097601817955E-3</v>
      </c>
      <c r="AC225">
        <v>17.760000228881999</v>
      </c>
      <c r="AD225">
        <v>0.65308099985099999</v>
      </c>
      <c r="AE225">
        <v>-1.5610162169E-2</v>
      </c>
      <c r="AF225">
        <f>AE225/Info!$B$6</f>
        <v>-1.219543919453125</v>
      </c>
      <c r="AG225">
        <f t="shared" si="68"/>
        <v>-48.781756778125001</v>
      </c>
      <c r="AH225">
        <f t="shared" si="69"/>
        <v>1.250498443389726E-3</v>
      </c>
      <c r="AJ225">
        <v>35.520000457763999</v>
      </c>
      <c r="AK225">
        <v>0.66000598669099997</v>
      </c>
      <c r="AL225">
        <v>-7.7179744839999996E-3</v>
      </c>
      <c r="AM225">
        <f>AL225/Info!$B$6</f>
        <v>-0.60296675656249998</v>
      </c>
      <c r="AN225">
        <f t="shared" si="70"/>
        <v>-48.237340524999993</v>
      </c>
      <c r="AO225">
        <f t="shared" si="71"/>
        <v>1.2334092492472793E-3</v>
      </c>
      <c r="AQ225">
        <v>88.800003051757997</v>
      </c>
      <c r="AR225">
        <v>0.66152101755100001</v>
      </c>
      <c r="AS225">
        <v>-2.8935119039999999E-3</v>
      </c>
      <c r="AT225">
        <f>AS225/Info!$B$6</f>
        <v>-0.22605561750000003</v>
      </c>
      <c r="AU225">
        <f t="shared" si="72"/>
        <v>-45.211123500000006</v>
      </c>
      <c r="AV225">
        <f t="shared" si="73"/>
        <v>1.1555773049610162E-3</v>
      </c>
      <c r="AX225">
        <v>176.99499511718801</v>
      </c>
      <c r="AY225">
        <v>0.66368502378500005</v>
      </c>
      <c r="AZ225">
        <v>-1.2680809010000001E-3</v>
      </c>
      <c r="BA225">
        <f>AZ225/Info!$B$6</f>
        <v>-9.906882039062502E-2</v>
      </c>
      <c r="BB225">
        <f t="shared" si="74"/>
        <v>-39.627528156250008</v>
      </c>
      <c r="BC225">
        <f t="shared" si="75"/>
        <v>1.0074049179866198E-3</v>
      </c>
      <c r="BE225">
        <v>441.67999267578102</v>
      </c>
      <c r="BF225">
        <v>0.66303598880799997</v>
      </c>
      <c r="BG225">
        <v>-3.3394599399999997E-4</v>
      </c>
      <c r="BH225">
        <f>BG225/Info!$B$6</f>
        <v>-2.6089530781250002E-2</v>
      </c>
      <c r="BI225">
        <f t="shared" si="76"/>
        <v>-26.089530781250001</v>
      </c>
      <c r="BJ225">
        <f t="shared" si="77"/>
        <v>6.5277304299999998E-4</v>
      </c>
      <c r="BL225">
        <v>886.88000488281295</v>
      </c>
      <c r="BM225">
        <v>0.66844499111199995</v>
      </c>
      <c r="BN225" s="3">
        <v>-7.4769500000000003E-7</v>
      </c>
      <c r="BO225">
        <f>BN225/Info!$B$6</f>
        <v>-5.841367187500001E-5</v>
      </c>
      <c r="BP225">
        <f t="shared" si="78"/>
        <v>-0.11682734375000002</v>
      </c>
      <c r="BQ225">
        <f t="shared" si="79"/>
        <v>1.6777955999999997E-5</v>
      </c>
    </row>
    <row r="226" spans="1:69" x14ac:dyDescent="0.2">
      <c r="A226">
        <v>1.1150000095370001</v>
      </c>
      <c r="B226">
        <v>0.43149200081799999</v>
      </c>
      <c r="C226">
        <v>-0.23382779955899999</v>
      </c>
      <c r="D226">
        <f>C226/Info!$B$6</f>
        <v>-18.267796840546875</v>
      </c>
      <c r="E226">
        <f t="shared" si="60"/>
        <v>-36.535593681093751</v>
      </c>
      <c r="F226">
        <f t="shared" si="61"/>
        <v>1.1651449343042593E-3</v>
      </c>
      <c r="H226">
        <v>2.2300000190730001</v>
      </c>
      <c r="I226">
        <v>0.36311098933199998</v>
      </c>
      <c r="J226">
        <v>-0.14385306835200001</v>
      </c>
      <c r="K226">
        <f>J226/Info!$B$6</f>
        <v>-11.238520965000003</v>
      </c>
      <c r="L226">
        <f t="shared" si="62"/>
        <v>-44.954083860000011</v>
      </c>
      <c r="M226">
        <f t="shared" si="63"/>
        <v>1.4390617295755416E-3</v>
      </c>
      <c r="O226">
        <v>3.3450000286099999</v>
      </c>
      <c r="P226">
        <v>0.66974401474</v>
      </c>
      <c r="Q226">
        <v>-6.6741667687999995E-2</v>
      </c>
      <c r="R226">
        <f>Q226/Info!$B$6</f>
        <v>-5.2141927881249996</v>
      </c>
      <c r="S226">
        <f t="shared" si="64"/>
        <v>-41.713542304999997</v>
      </c>
      <c r="T226">
        <f t="shared" si="65"/>
        <v>9.958189706083362E-4</v>
      </c>
      <c r="V226">
        <v>8.9200000762940004</v>
      </c>
      <c r="W226">
        <v>0.63620197772999998</v>
      </c>
      <c r="X226">
        <v>-3.1034789978999999E-2</v>
      </c>
      <c r="Y226">
        <f>X226/Info!$B$6</f>
        <v>-2.4245929671093753</v>
      </c>
      <c r="Z226">
        <f t="shared" si="66"/>
        <v>-48.491859342187503</v>
      </c>
      <c r="AA226">
        <f t="shared" si="67"/>
        <v>1.2405470848801522E-3</v>
      </c>
      <c r="AC226">
        <v>17.840000152588001</v>
      </c>
      <c r="AD226">
        <v>0.64897000789600001</v>
      </c>
      <c r="AE226">
        <v>-1.5643896535E-2</v>
      </c>
      <c r="AF226">
        <f>AE226/Info!$B$6</f>
        <v>-1.2221794167968751</v>
      </c>
      <c r="AG226">
        <f t="shared" si="68"/>
        <v>-48.887176671875004</v>
      </c>
      <c r="AH226">
        <f t="shared" si="69"/>
        <v>1.2501611559114444E-3</v>
      </c>
      <c r="AJ226">
        <v>35.680000305176002</v>
      </c>
      <c r="AK226">
        <v>0.65589398145699995</v>
      </c>
      <c r="AL226">
        <v>-7.7104805970000002E-3</v>
      </c>
      <c r="AM226">
        <f>AL226/Info!$B$6</f>
        <v>-0.60238129664062512</v>
      </c>
      <c r="AN226">
        <f t="shared" si="70"/>
        <v>-48.190503731250004</v>
      </c>
      <c r="AO226">
        <f t="shared" si="71"/>
        <v>1.2342752293814695E-3</v>
      </c>
      <c r="AQ226">
        <v>89.199996948242003</v>
      </c>
      <c r="AR226">
        <v>0.65762597322500005</v>
      </c>
      <c r="AS226">
        <v>-2.9051692690000002E-3</v>
      </c>
      <c r="AT226">
        <f>AS226/Info!$B$6</f>
        <v>-0.22696634914062502</v>
      </c>
      <c r="AU226">
        <f t="shared" si="72"/>
        <v>-45.393269828125007</v>
      </c>
      <c r="AV226">
        <f t="shared" si="73"/>
        <v>1.1597185384283567E-3</v>
      </c>
      <c r="AX226">
        <v>177.794998168945</v>
      </c>
      <c r="AY226">
        <v>0.659789979458</v>
      </c>
      <c r="AZ226">
        <v>-1.2819538819999999E-3</v>
      </c>
      <c r="BA226">
        <f>AZ226/Info!$B$6</f>
        <v>-0.10015264703125</v>
      </c>
      <c r="BB226">
        <f t="shared" si="74"/>
        <v>-40.061058812500001</v>
      </c>
      <c r="BC226">
        <f t="shared" si="75"/>
        <v>1.0200178042432347E-3</v>
      </c>
      <c r="BE226">
        <v>443.67999267578102</v>
      </c>
      <c r="BF226">
        <v>0.65892398357399995</v>
      </c>
      <c r="BG226">
        <v>-3.4582515899999998E-4</v>
      </c>
      <c r="BH226">
        <f>BG226/Info!$B$6</f>
        <v>-2.7017590546875001E-2</v>
      </c>
      <c r="BI226">
        <f t="shared" si="76"/>
        <v>-27.017590546875002</v>
      </c>
      <c r="BJ226">
        <f t="shared" si="77"/>
        <v>6.7977115299999995E-4</v>
      </c>
      <c r="BL226">
        <v>890.88000488281295</v>
      </c>
      <c r="BM226">
        <v>0.66455000638999995</v>
      </c>
      <c r="BN226" s="3">
        <v>-1.1823447E-5</v>
      </c>
      <c r="BO226">
        <f>BN226/Info!$B$6</f>
        <v>-9.2370679687500006E-4</v>
      </c>
      <c r="BP226">
        <f t="shared" si="78"/>
        <v>-1.84741359375</v>
      </c>
      <c r="BQ226">
        <f t="shared" si="79"/>
        <v>2.5142283999999998E-5</v>
      </c>
    </row>
    <row r="227" spans="1:69" x14ac:dyDescent="0.2">
      <c r="A227">
        <v>1.1200000047680001</v>
      </c>
      <c r="B227">
        <v>0.42651501298</v>
      </c>
      <c r="C227">
        <v>-0.235424980521</v>
      </c>
      <c r="D227">
        <f>C227/Info!$B$6</f>
        <v>-18.392576603203125</v>
      </c>
      <c r="E227">
        <f t="shared" si="60"/>
        <v>-36.78515320640625</v>
      </c>
      <c r="F227">
        <f t="shared" si="61"/>
        <v>1.1731308312667532E-3</v>
      </c>
      <c r="H227">
        <v>2.2400000095369998</v>
      </c>
      <c r="I227">
        <v>0.35791799426100002</v>
      </c>
      <c r="J227">
        <v>-0.144066035748</v>
      </c>
      <c r="K227">
        <f>J227/Info!$B$6</f>
        <v>-11.255159042812501</v>
      </c>
      <c r="L227">
        <f t="shared" si="62"/>
        <v>-45.020636171250004</v>
      </c>
      <c r="M227">
        <f t="shared" si="63"/>
        <v>1.4395941477016825E-3</v>
      </c>
      <c r="O227">
        <v>3.3599998950960002</v>
      </c>
      <c r="P227">
        <v>0.66584897041299995</v>
      </c>
      <c r="Q227">
        <v>-6.7399471998000005E-2</v>
      </c>
      <c r="R227">
        <f>Q227/Info!$B$6</f>
        <v>-5.265583749843751</v>
      </c>
      <c r="S227">
        <f t="shared" si="64"/>
        <v>-42.124669998750008</v>
      </c>
      <c r="T227">
        <f t="shared" si="65"/>
        <v>1.0060495927849561E-3</v>
      </c>
      <c r="V227">
        <v>8.9600000381469993</v>
      </c>
      <c r="W227">
        <v>0.63230699300799997</v>
      </c>
      <c r="X227">
        <v>-3.1051658094000002E-2</v>
      </c>
      <c r="Y227">
        <f>X227/Info!$B$6</f>
        <v>-2.4259107885937503</v>
      </c>
      <c r="Z227">
        <f t="shared" si="66"/>
        <v>-48.518215771875006</v>
      </c>
      <c r="AA227">
        <f t="shared" si="67"/>
        <v>1.2417277772540992E-3</v>
      </c>
      <c r="AC227">
        <v>17.920000076293999</v>
      </c>
      <c r="AD227">
        <v>0.64507502317400001</v>
      </c>
      <c r="AE227">
        <v>-1.5669194981000001E-2</v>
      </c>
      <c r="AF227">
        <f>AE227/Info!$B$6</f>
        <v>-1.2241558578906251</v>
      </c>
      <c r="AG227">
        <f t="shared" si="68"/>
        <v>-48.966234315625002</v>
      </c>
      <c r="AH227">
        <f t="shared" si="69"/>
        <v>1.2525224661394643E-3</v>
      </c>
      <c r="AJ227">
        <v>35.840000152587997</v>
      </c>
      <c r="AK227">
        <v>0.65199899673499995</v>
      </c>
      <c r="AL227">
        <v>-7.7346279290000002E-3</v>
      </c>
      <c r="AM227">
        <f>AL227/Info!$B$6</f>
        <v>-0.6042678069531251</v>
      </c>
      <c r="AN227">
        <f t="shared" si="70"/>
        <v>-48.341424556250004</v>
      </c>
      <c r="AO227">
        <f t="shared" si="71"/>
        <v>1.2356075037108568E-3</v>
      </c>
      <c r="AQ227">
        <v>89.599998474120994</v>
      </c>
      <c r="AR227">
        <v>0.65351402759599997</v>
      </c>
      <c r="AS227">
        <v>-2.8985079839999998E-3</v>
      </c>
      <c r="AT227">
        <f>AS227/Info!$B$6</f>
        <v>-0.22644593625000001</v>
      </c>
      <c r="AU227">
        <f t="shared" si="72"/>
        <v>-45.289187249999998</v>
      </c>
      <c r="AV227">
        <f t="shared" si="73"/>
        <v>1.1607398784545969E-3</v>
      </c>
      <c r="AX227">
        <v>178.59500122070301</v>
      </c>
      <c r="AY227">
        <v>0.65567797422399998</v>
      </c>
      <c r="AZ227">
        <v>-1.2846952299999999E-3</v>
      </c>
      <c r="BA227">
        <f>AZ227/Info!$B$6</f>
        <v>-0.10036681484375</v>
      </c>
      <c r="BB227">
        <f t="shared" si="74"/>
        <v>-40.146725937500001</v>
      </c>
      <c r="BC227">
        <f t="shared" si="75"/>
        <v>1.026663561195995E-3</v>
      </c>
      <c r="BE227">
        <v>445.67999267578102</v>
      </c>
      <c r="BF227">
        <v>0.65502899885200006</v>
      </c>
      <c r="BG227">
        <v>-3.4848344499999997E-4</v>
      </c>
      <c r="BH227">
        <f>BG227/Info!$B$6</f>
        <v>-2.7225269140625001E-2</v>
      </c>
      <c r="BI227">
        <f t="shared" si="76"/>
        <v>-27.225269140625002</v>
      </c>
      <c r="BJ227">
        <f t="shared" si="77"/>
        <v>6.9430860400000001E-4</v>
      </c>
      <c r="BL227">
        <v>894.88000488281295</v>
      </c>
      <c r="BM227">
        <v>0.66065502166699996</v>
      </c>
      <c r="BN227" s="3">
        <v>-2.2480160999999999E-5</v>
      </c>
      <c r="BO227">
        <f>BN227/Info!$B$6</f>
        <v>-1.7562625781250001E-3</v>
      </c>
      <c r="BP227">
        <f t="shared" si="78"/>
        <v>-3.5125251562500002</v>
      </c>
      <c r="BQ227">
        <f t="shared" si="79"/>
        <v>6.8607215999999993E-5</v>
      </c>
    </row>
    <row r="228" spans="1:69" x14ac:dyDescent="0.2">
      <c r="A228">
        <v>1.125</v>
      </c>
      <c r="B228">
        <v>0.42132198810600002</v>
      </c>
      <c r="C228">
        <v>-0.23680920898899999</v>
      </c>
      <c r="D228">
        <f>C228/Info!$B$6</f>
        <v>-18.500719452265624</v>
      </c>
      <c r="E228">
        <f t="shared" si="60"/>
        <v>-37.001438904531248</v>
      </c>
      <c r="F228">
        <f t="shared" si="61"/>
        <v>1.1805843479686681E-3</v>
      </c>
      <c r="H228">
        <v>2.25</v>
      </c>
      <c r="I228">
        <v>0.35294100642199999</v>
      </c>
      <c r="J228">
        <v>-0.144066035748</v>
      </c>
      <c r="K228">
        <f>J228/Info!$B$6</f>
        <v>-11.255159042812501</v>
      </c>
      <c r="L228">
        <f t="shared" si="62"/>
        <v>-45.020636171250004</v>
      </c>
      <c r="M228">
        <f t="shared" si="63"/>
        <v>1.4406589835222392E-3</v>
      </c>
      <c r="O228">
        <v>3.375</v>
      </c>
      <c r="P228">
        <v>0.66216999292400003</v>
      </c>
      <c r="Q228">
        <v>-6.8091005087000001E-2</v>
      </c>
      <c r="R228">
        <f>Q228/Info!$B$6</f>
        <v>-5.3196097724218756</v>
      </c>
      <c r="S228">
        <f t="shared" si="64"/>
        <v>-42.556878179375005</v>
      </c>
      <c r="T228">
        <f t="shared" si="65"/>
        <v>1.0161856848839928E-3</v>
      </c>
      <c r="V228">
        <v>9</v>
      </c>
      <c r="W228">
        <v>0.628196001053</v>
      </c>
      <c r="X228">
        <v>-3.1051658094000002E-2</v>
      </c>
      <c r="Y228">
        <f>X228/Info!$B$6</f>
        <v>-2.4259107885937503</v>
      </c>
      <c r="Z228">
        <f t="shared" si="66"/>
        <v>-48.518215771875006</v>
      </c>
      <c r="AA228">
        <f t="shared" si="67"/>
        <v>1.2420651392324204E-3</v>
      </c>
      <c r="AC228">
        <v>18</v>
      </c>
      <c r="AD228">
        <v>0.64096301794099997</v>
      </c>
      <c r="AE228">
        <v>-1.5627028421E-2</v>
      </c>
      <c r="AF228">
        <f>AE228/Info!$B$6</f>
        <v>-1.220861595390625</v>
      </c>
      <c r="AG228">
        <f t="shared" si="68"/>
        <v>-48.834463815625</v>
      </c>
      <c r="AH228">
        <f t="shared" si="69"/>
        <v>1.2518477422229879E-3</v>
      </c>
      <c r="AJ228">
        <v>36</v>
      </c>
      <c r="AK228">
        <v>0.64788800477999997</v>
      </c>
      <c r="AL228">
        <v>-7.7271340410000004E-3</v>
      </c>
      <c r="AM228">
        <f>AL228/Info!$B$6</f>
        <v>-0.60368234695312506</v>
      </c>
      <c r="AN228">
        <f t="shared" si="70"/>
        <v>-48.294587756250003</v>
      </c>
      <c r="AO228">
        <f t="shared" si="71"/>
        <v>1.236939777960354E-3</v>
      </c>
      <c r="AQ228">
        <v>90</v>
      </c>
      <c r="AR228">
        <v>0.64940297603599995</v>
      </c>
      <c r="AS228">
        <v>-2.9209898780000001E-3</v>
      </c>
      <c r="AT228">
        <f>AS228/Info!$B$6</f>
        <v>-0.22820233421875002</v>
      </c>
      <c r="AU228">
        <f t="shared" si="72"/>
        <v>-45.640466843750005</v>
      </c>
      <c r="AV228">
        <f t="shared" si="73"/>
        <v>1.1639040123248058E-3</v>
      </c>
      <c r="AX228">
        <v>179.39500427246099</v>
      </c>
      <c r="AY228">
        <v>0.65178298950199998</v>
      </c>
      <c r="AZ228">
        <v>-1.300561824E-3</v>
      </c>
      <c r="BA228">
        <f>AZ228/Info!$B$6</f>
        <v>-0.1016063925</v>
      </c>
      <c r="BB228">
        <f t="shared" si="74"/>
        <v>-40.642557000000004</v>
      </c>
      <c r="BC228">
        <f t="shared" si="75"/>
        <v>1.0341067663894262E-3</v>
      </c>
      <c r="BE228">
        <v>447.67999267578102</v>
      </c>
      <c r="BF228">
        <v>0.65091699361800004</v>
      </c>
      <c r="BG228">
        <v>-3.6709135699999998E-4</v>
      </c>
      <c r="BH228">
        <f>BG228/Info!$B$6</f>
        <v>-2.8679012265625001E-2</v>
      </c>
      <c r="BI228">
        <f t="shared" si="76"/>
        <v>-28.679012265625001</v>
      </c>
      <c r="BJ228">
        <f t="shared" si="77"/>
        <v>7.155748019999999E-4</v>
      </c>
      <c r="BL228">
        <v>898.88000488281295</v>
      </c>
      <c r="BM228">
        <v>0.65697598457299999</v>
      </c>
      <c r="BN228" s="3">
        <v>-3.3342286999999999E-5</v>
      </c>
      <c r="BO228">
        <f>BN228/Info!$B$6</f>
        <v>-2.6048661718750003E-3</v>
      </c>
      <c r="BP228">
        <f t="shared" si="78"/>
        <v>-5.2097323437500007</v>
      </c>
      <c r="BQ228">
        <f t="shared" si="79"/>
        <v>1.1164489599999999E-4</v>
      </c>
    </row>
    <row r="229" spans="1:69" x14ac:dyDescent="0.2">
      <c r="A229">
        <v>1.1299999952319999</v>
      </c>
      <c r="B229">
        <v>0.416345000267</v>
      </c>
      <c r="C229">
        <v>-0.238193437457</v>
      </c>
      <c r="D229">
        <f>C229/Info!$B$6</f>
        <v>-18.608862301328127</v>
      </c>
      <c r="E229">
        <f t="shared" si="60"/>
        <v>-37.217724602656254</v>
      </c>
      <c r="F229">
        <f t="shared" si="61"/>
        <v>1.1875054837086668E-3</v>
      </c>
      <c r="H229">
        <v>2.2599999904630002</v>
      </c>
      <c r="I229">
        <v>0.34796398878099999</v>
      </c>
      <c r="J229">
        <v>-0.144066035748</v>
      </c>
      <c r="K229">
        <f>J229/Info!$B$6</f>
        <v>-11.255159042812501</v>
      </c>
      <c r="L229">
        <f t="shared" si="62"/>
        <v>-45.020636171250004</v>
      </c>
      <c r="M229">
        <f t="shared" si="63"/>
        <v>1.4406589835222392E-3</v>
      </c>
      <c r="O229">
        <v>3.3900001049039998</v>
      </c>
      <c r="P229">
        <v>0.65849101543400002</v>
      </c>
      <c r="Q229">
        <v>-6.8656042217999994E-2</v>
      </c>
      <c r="R229">
        <f>Q229/Info!$B$6</f>
        <v>-5.3637532982812504</v>
      </c>
      <c r="S229">
        <f t="shared" si="64"/>
        <v>-42.910026386250003</v>
      </c>
      <c r="T229">
        <f t="shared" si="65"/>
        <v>1.0256100274436137E-3</v>
      </c>
      <c r="V229">
        <v>9.0399999618530007</v>
      </c>
      <c r="W229">
        <v>0.62430101633099999</v>
      </c>
      <c r="X229">
        <v>-3.1068524346E-2</v>
      </c>
      <c r="Y229">
        <f>X229/Info!$B$6</f>
        <v>-2.4272284645312503</v>
      </c>
      <c r="Z229">
        <f t="shared" si="66"/>
        <v>-48.544569290625006</v>
      </c>
      <c r="AA229">
        <f t="shared" si="67"/>
        <v>1.2424024639507221E-3</v>
      </c>
      <c r="AC229">
        <v>18.079999923706001</v>
      </c>
      <c r="AD229">
        <v>0.63706797361400003</v>
      </c>
      <c r="AE229">
        <v>-1.5669194981000001E-2</v>
      </c>
      <c r="AF229">
        <f>AE229/Info!$B$6</f>
        <v>-1.2241558578906251</v>
      </c>
      <c r="AG229">
        <f t="shared" si="68"/>
        <v>-48.966234315625002</v>
      </c>
      <c r="AH229">
        <f t="shared" si="69"/>
        <v>1.2518477422229879E-3</v>
      </c>
      <c r="AJ229">
        <v>36.159999847412003</v>
      </c>
      <c r="AK229">
        <v>0.64377599954599996</v>
      </c>
      <c r="AL229">
        <v>-7.7421218159999996E-3</v>
      </c>
      <c r="AM229">
        <f>AL229/Info!$B$6</f>
        <v>-0.60485326687500007</v>
      </c>
      <c r="AN229">
        <f t="shared" si="70"/>
        <v>-48.388261350000001</v>
      </c>
      <c r="AO229">
        <f t="shared" si="71"/>
        <v>1.2375392883486153E-3</v>
      </c>
      <c r="AQ229">
        <v>90.400001525879006</v>
      </c>
      <c r="AR229">
        <v>0.64550697803500001</v>
      </c>
      <c r="AS229">
        <v>-2.9318144080000001E-3</v>
      </c>
      <c r="AT229">
        <f>AS229/Info!$B$6</f>
        <v>-0.22904800062500003</v>
      </c>
      <c r="AU229">
        <f t="shared" si="72"/>
        <v>-45.809600125000003</v>
      </c>
      <c r="AV229">
        <f t="shared" si="73"/>
        <v>1.1705653225355923E-3</v>
      </c>
      <c r="AX229">
        <v>180.19500732421901</v>
      </c>
      <c r="AY229">
        <v>0.64767098426799996</v>
      </c>
      <c r="AZ229">
        <v>-1.31119485E-3</v>
      </c>
      <c r="BA229">
        <f>AZ229/Info!$B$6</f>
        <v>-0.10243709765625</v>
      </c>
      <c r="BB229">
        <f t="shared" si="74"/>
        <v>-40.974839062500003</v>
      </c>
      <c r="BC229">
        <f t="shared" si="75"/>
        <v>1.0447066548246768E-3</v>
      </c>
      <c r="BE229">
        <v>449.67999267578102</v>
      </c>
      <c r="BF229">
        <v>0.64702200889600003</v>
      </c>
      <c r="BG229">
        <v>-3.7157721799999999E-4</v>
      </c>
      <c r="BH229">
        <f>BG229/Info!$B$6</f>
        <v>-2.9029470156250001E-2</v>
      </c>
      <c r="BI229">
        <f t="shared" si="76"/>
        <v>-29.029470156249999</v>
      </c>
      <c r="BJ229">
        <f t="shared" si="77"/>
        <v>7.3866857499999992E-4</v>
      </c>
      <c r="BL229">
        <v>902.88000488281295</v>
      </c>
      <c r="BM229">
        <v>0.65308099985099999</v>
      </c>
      <c r="BN229" s="3">
        <v>-4.3621042999999999E-5</v>
      </c>
      <c r="BO229">
        <f>BN229/Info!$B$6</f>
        <v>-3.4078939843750003E-3</v>
      </c>
      <c r="BP229">
        <f t="shared" si="78"/>
        <v>-6.8157879687500005</v>
      </c>
      <c r="BQ229">
        <f t="shared" si="79"/>
        <v>1.5392666E-4</v>
      </c>
    </row>
    <row r="230" spans="1:69" x14ac:dyDescent="0.2">
      <c r="A230">
        <v>1.1349999904629999</v>
      </c>
      <c r="B230">
        <v>0.41136801242799997</v>
      </c>
      <c r="C230">
        <v>-0.23957766592499999</v>
      </c>
      <c r="D230">
        <f>C230/Info!$B$6</f>
        <v>-18.717005150390627</v>
      </c>
      <c r="E230">
        <f t="shared" si="60"/>
        <v>-37.434010300781253</v>
      </c>
      <c r="F230">
        <f t="shared" si="61"/>
        <v>1.1944266192098116E-3</v>
      </c>
      <c r="H230">
        <v>2.2699999809269999</v>
      </c>
      <c r="I230">
        <v>0.34298700094200002</v>
      </c>
      <c r="J230">
        <v>-0.14395955204999999</v>
      </c>
      <c r="K230">
        <f>J230/Info!$B$6</f>
        <v>-11.24684000390625</v>
      </c>
      <c r="L230">
        <f t="shared" si="62"/>
        <v>-44.987360015625001</v>
      </c>
      <c r="M230">
        <f t="shared" si="63"/>
        <v>1.4401265656839683E-3</v>
      </c>
      <c r="O230">
        <v>3.4049999713900001</v>
      </c>
      <c r="P230">
        <v>0.65481197834000004</v>
      </c>
      <c r="Q230">
        <v>-6.9170475006000001E-2</v>
      </c>
      <c r="R230">
        <f>Q230/Info!$B$6</f>
        <v>-5.4039433598437503</v>
      </c>
      <c r="S230">
        <f t="shared" si="64"/>
        <v>-43.231546878750002</v>
      </c>
      <c r="T230">
        <f t="shared" si="65"/>
        <v>1.0336896782952082E-3</v>
      </c>
      <c r="V230">
        <v>9.0799999237059996</v>
      </c>
      <c r="W230">
        <v>0.62040597200400005</v>
      </c>
      <c r="X230">
        <v>-3.1076956539999999E-2</v>
      </c>
      <c r="Y230">
        <f>X230/Info!$B$6</f>
        <v>-2.4278872296875003</v>
      </c>
      <c r="Z230">
        <f t="shared" si="66"/>
        <v>-48.557744593750002</v>
      </c>
      <c r="AA230">
        <f t="shared" si="67"/>
        <v>1.2429084323881368E-3</v>
      </c>
      <c r="AC230">
        <v>18.159999847411999</v>
      </c>
      <c r="AD230">
        <v>0.63295698165900005</v>
      </c>
      <c r="AE230">
        <v>-1.5643896535E-2</v>
      </c>
      <c r="AF230">
        <f>AE230/Info!$B$6</f>
        <v>-1.2221794167968751</v>
      </c>
      <c r="AG230">
        <f t="shared" si="68"/>
        <v>-48.887176671875004</v>
      </c>
      <c r="AH230">
        <f t="shared" si="69"/>
        <v>1.2525224661394643E-3</v>
      </c>
      <c r="AJ230">
        <v>36.319999694823998</v>
      </c>
      <c r="AK230">
        <v>0.63988101482399995</v>
      </c>
      <c r="AL230">
        <v>-7.7238031659999998E-3</v>
      </c>
      <c r="AM230">
        <f>AL230/Info!$B$6</f>
        <v>-0.60342212234375003</v>
      </c>
      <c r="AN230">
        <f t="shared" si="70"/>
        <v>-48.273769787500001</v>
      </c>
      <c r="AO230">
        <f t="shared" si="71"/>
        <v>1.2372728186026861E-3</v>
      </c>
      <c r="AQ230">
        <v>90.800003051757997</v>
      </c>
      <c r="AR230">
        <v>0.64161199331300001</v>
      </c>
      <c r="AS230">
        <v>-2.9201572759999998E-3</v>
      </c>
      <c r="AT230">
        <f>AS230/Info!$B$6</f>
        <v>-0.22813728718750001</v>
      </c>
      <c r="AU230">
        <f t="shared" si="72"/>
        <v>-45.627457437499999</v>
      </c>
      <c r="AV230">
        <f t="shared" si="73"/>
        <v>1.1703988015003258E-3</v>
      </c>
      <c r="AX230">
        <v>180.99499511718801</v>
      </c>
      <c r="AY230">
        <v>0.64377599954599996</v>
      </c>
      <c r="AZ230">
        <v>-1.3131054580000001E-3</v>
      </c>
      <c r="BA230">
        <f>AZ230/Info!$B$6</f>
        <v>-0.10258636390625002</v>
      </c>
      <c r="BB230">
        <f t="shared" si="74"/>
        <v>-41.034545562500007</v>
      </c>
      <c r="BC230">
        <f t="shared" si="75"/>
        <v>1.049704105742401E-3</v>
      </c>
      <c r="BE230">
        <v>451.67999267578102</v>
      </c>
      <c r="BF230">
        <v>0.64291101694099995</v>
      </c>
      <c r="BG230">
        <v>-3.8304101299999998E-4</v>
      </c>
      <c r="BH230">
        <f>BG230/Info!$B$6</f>
        <v>-2.9925079140625001E-2</v>
      </c>
      <c r="BI230">
        <f t="shared" si="76"/>
        <v>-29.925079140625002</v>
      </c>
      <c r="BJ230">
        <f t="shared" si="77"/>
        <v>7.5461823100000003E-4</v>
      </c>
      <c r="BL230">
        <v>906.88000488281295</v>
      </c>
      <c r="BM230">
        <v>0.64918601512899998</v>
      </c>
      <c r="BN230" s="3">
        <v>-5.4006613999999997E-5</v>
      </c>
      <c r="BO230">
        <f>BN230/Info!$B$6</f>
        <v>-4.2192667187499998E-3</v>
      </c>
      <c r="BP230">
        <f t="shared" si="78"/>
        <v>-8.4385334374999985</v>
      </c>
      <c r="BQ230">
        <f t="shared" si="79"/>
        <v>1.9525531399999999E-4</v>
      </c>
    </row>
    <row r="231" spans="1:69" x14ac:dyDescent="0.2">
      <c r="A231">
        <v>1.1399999856950001</v>
      </c>
      <c r="B231">
        <v>0.40639099478700003</v>
      </c>
      <c r="C231">
        <v>-0.24085541069499999</v>
      </c>
      <c r="D231">
        <f>C231/Info!$B$6</f>
        <v>-18.816828960546875</v>
      </c>
      <c r="E231">
        <f t="shared" si="60"/>
        <v>-37.63365792109375</v>
      </c>
      <c r="F231">
        <f t="shared" si="61"/>
        <v>1.2010815461975743E-3</v>
      </c>
      <c r="H231">
        <v>2.2799999713900001</v>
      </c>
      <c r="I231">
        <v>0.338010013103</v>
      </c>
      <c r="J231">
        <v>-0.14395955204999999</v>
      </c>
      <c r="K231">
        <f>J231/Info!$B$6</f>
        <v>-11.24684000390625</v>
      </c>
      <c r="L231">
        <f t="shared" si="62"/>
        <v>-44.987360015625001</v>
      </c>
      <c r="M231">
        <f t="shared" si="63"/>
        <v>1.4395941475577739E-3</v>
      </c>
      <c r="O231">
        <v>3.4200000762939999</v>
      </c>
      <c r="P231">
        <v>0.65091699361800004</v>
      </c>
      <c r="Q231">
        <v>-6.9701775908000002E-2</v>
      </c>
      <c r="R231">
        <f>Q231/Info!$B$6</f>
        <v>-5.445451242812501</v>
      </c>
      <c r="S231">
        <f t="shared" si="64"/>
        <v>-43.563609942500008</v>
      </c>
      <c r="T231">
        <f t="shared" si="65"/>
        <v>1.0415491659822936E-3</v>
      </c>
      <c r="V231">
        <v>9.1199998855590003</v>
      </c>
      <c r="W231">
        <v>0.61629402637499997</v>
      </c>
      <c r="X231">
        <v>-3.1093824655000001E-2</v>
      </c>
      <c r="Y231">
        <f>X231/Info!$B$6</f>
        <v>-2.4292050511718752</v>
      </c>
      <c r="Z231">
        <f t="shared" si="66"/>
        <v>-48.584101023437505</v>
      </c>
      <c r="AA231">
        <f t="shared" si="67"/>
        <v>1.2434144380856266E-3</v>
      </c>
      <c r="AC231">
        <v>18.239999771118001</v>
      </c>
      <c r="AD231">
        <v>0.62884497642500004</v>
      </c>
      <c r="AE231">
        <v>-1.5669194981000001E-2</v>
      </c>
      <c r="AF231">
        <f>AE231/Info!$B$6</f>
        <v>-1.2241558578906251</v>
      </c>
      <c r="AG231">
        <f t="shared" si="68"/>
        <v>-48.966234315625002</v>
      </c>
      <c r="AH231">
        <f t="shared" si="69"/>
        <v>1.2525224661395198E-3</v>
      </c>
      <c r="AJ231">
        <v>36.479999542236001</v>
      </c>
      <c r="AK231">
        <v>0.63577002286899997</v>
      </c>
      <c r="AL231">
        <v>-7.7379588039999999E-3</v>
      </c>
      <c r="AM231">
        <f>AL231/Info!$B$6</f>
        <v>-0.60452803156250001</v>
      </c>
      <c r="AN231">
        <f t="shared" si="70"/>
        <v>-48.362242524999999</v>
      </c>
      <c r="AO231">
        <f t="shared" si="71"/>
        <v>1.2369397779603537E-3</v>
      </c>
      <c r="AQ231">
        <v>91.199996948242003</v>
      </c>
      <c r="AR231">
        <v>0.63750100135800003</v>
      </c>
      <c r="AS231">
        <v>-2.951798495E-3</v>
      </c>
      <c r="AT231">
        <f>AS231/Info!$B$6</f>
        <v>-0.23060925742187502</v>
      </c>
      <c r="AU231">
        <f t="shared" si="72"/>
        <v>-46.121851484375</v>
      </c>
      <c r="AV231">
        <f t="shared" si="73"/>
        <v>1.1743732344120163E-3</v>
      </c>
      <c r="AX231">
        <v>181.794998168945</v>
      </c>
      <c r="AY231">
        <v>0.63966500759099998</v>
      </c>
      <c r="AZ231">
        <v>-1.325233839E-3</v>
      </c>
      <c r="BA231">
        <f>AZ231/Info!$B$6</f>
        <v>-0.103533893671875</v>
      </c>
      <c r="BB231">
        <f t="shared" si="74"/>
        <v>-41.41355746875</v>
      </c>
      <c r="BC231">
        <f t="shared" si="75"/>
        <v>1.0553397445851936E-3</v>
      </c>
      <c r="BE231">
        <v>453.67999267578102</v>
      </c>
      <c r="BF231">
        <v>0.63901597261400001</v>
      </c>
      <c r="BG231">
        <v>-3.8727765800000003E-4</v>
      </c>
      <c r="BH231">
        <f>BG231/Info!$B$6</f>
        <v>-3.0256067031250004E-2</v>
      </c>
      <c r="BI231">
        <f t="shared" si="76"/>
        <v>-30.256067031250002</v>
      </c>
      <c r="BJ231">
        <f t="shared" si="77"/>
        <v>7.7031867100000001E-4</v>
      </c>
      <c r="BL231">
        <v>910.88000488281295</v>
      </c>
      <c r="BM231">
        <v>0.64529097080200004</v>
      </c>
      <c r="BN231" s="3">
        <v>-6.4531864999999995E-5</v>
      </c>
      <c r="BO231">
        <f>BN231/Info!$B$6</f>
        <v>-5.041551953125E-3</v>
      </c>
      <c r="BP231">
        <f t="shared" si="78"/>
        <v>-10.083103906249999</v>
      </c>
      <c r="BQ231">
        <f t="shared" si="79"/>
        <v>2.3707695799999999E-4</v>
      </c>
    </row>
    <row r="232" spans="1:69" x14ac:dyDescent="0.2">
      <c r="A232">
        <v>1.1449999809269999</v>
      </c>
      <c r="B232">
        <v>0.40141299367</v>
      </c>
      <c r="C232">
        <v>-0.24223963916300001</v>
      </c>
      <c r="D232">
        <f>C232/Info!$B$6</f>
        <v>-18.924971809609378</v>
      </c>
      <c r="E232">
        <f t="shared" si="60"/>
        <v>-37.849943619218756</v>
      </c>
      <c r="F232">
        <f t="shared" si="61"/>
        <v>1.2077364729463766E-3</v>
      </c>
      <c r="H232">
        <v>2.2899999618529998</v>
      </c>
      <c r="I232">
        <v>0.33303299546199999</v>
      </c>
      <c r="J232">
        <v>-0.14395955204999999</v>
      </c>
      <c r="K232">
        <f>J232/Info!$B$6</f>
        <v>-11.24684000390625</v>
      </c>
      <c r="L232">
        <f t="shared" si="62"/>
        <v>-44.987360015625001</v>
      </c>
      <c r="M232">
        <f t="shared" si="63"/>
        <v>1.43959414755771E-3</v>
      </c>
      <c r="O232">
        <v>3.4349999427800002</v>
      </c>
      <c r="P232">
        <v>0.64702200889600003</v>
      </c>
      <c r="Q232">
        <v>-7.0165611803999994E-2</v>
      </c>
      <c r="R232">
        <f>Q232/Info!$B$6</f>
        <v>-5.4816884221875002</v>
      </c>
      <c r="S232">
        <f t="shared" si="64"/>
        <v>-43.853507377500001</v>
      </c>
      <c r="T232">
        <f t="shared" si="65"/>
        <v>1.0489960707128173E-3</v>
      </c>
      <c r="V232">
        <v>9.1599998474119992</v>
      </c>
      <c r="W232">
        <v>0.61239898204800003</v>
      </c>
      <c r="X232">
        <v>-3.1017923728E-2</v>
      </c>
      <c r="Y232">
        <f>X232/Info!$B$6</f>
        <v>-2.4232752912500004</v>
      </c>
      <c r="Z232">
        <f t="shared" si="66"/>
        <v>-48.465505825000008</v>
      </c>
      <c r="AA232">
        <f t="shared" si="67"/>
        <v>1.2422337829715337E-3</v>
      </c>
      <c r="AC232">
        <v>18.319999694823998</v>
      </c>
      <c r="AD232">
        <v>0.62494999170300003</v>
      </c>
      <c r="AE232">
        <v>-1.5635462478E-2</v>
      </c>
      <c r="AF232">
        <f>AE232/Info!$B$6</f>
        <v>-1.2215205060937502</v>
      </c>
      <c r="AG232">
        <f t="shared" si="68"/>
        <v>-48.860820243750005</v>
      </c>
      <c r="AH232">
        <f t="shared" si="69"/>
        <v>1.2521851041811982E-3</v>
      </c>
      <c r="AJ232">
        <v>36.639999389647997</v>
      </c>
      <c r="AK232">
        <v>0.63187497854200003</v>
      </c>
      <c r="AL232">
        <v>-7.7629387380000001E-3</v>
      </c>
      <c r="AM232">
        <f>AL232/Info!$B$6</f>
        <v>-0.60647958890625009</v>
      </c>
      <c r="AN232">
        <f t="shared" si="70"/>
        <v>-48.518367112500002</v>
      </c>
      <c r="AO232">
        <f t="shared" si="71"/>
        <v>1.2400706207344894E-3</v>
      </c>
      <c r="AQ232">
        <v>91.599998474120994</v>
      </c>
      <c r="AR232">
        <v>0.63360601663600002</v>
      </c>
      <c r="AS232">
        <v>-2.9459698129999999E-3</v>
      </c>
      <c r="AT232">
        <f>AS232/Info!$B$6</f>
        <v>-0.23015389164062502</v>
      </c>
      <c r="AU232">
        <f t="shared" si="72"/>
        <v>-46.030778328125002</v>
      </c>
      <c r="AV232">
        <f t="shared" si="73"/>
        <v>1.1795581612403789E-3</v>
      </c>
      <c r="AX232">
        <v>182.59500122070301</v>
      </c>
      <c r="AY232">
        <v>0.63577002286899997</v>
      </c>
      <c r="AZ232">
        <v>-1.333873253E-3</v>
      </c>
      <c r="BA232">
        <f>AZ232/Info!$B$6</f>
        <v>-0.10420884789062501</v>
      </c>
      <c r="BB232">
        <f t="shared" si="74"/>
        <v>-41.683539156250006</v>
      </c>
      <c r="BC232">
        <f t="shared" si="75"/>
        <v>1.0636468942756857E-3</v>
      </c>
      <c r="BE232">
        <v>455.67999267578102</v>
      </c>
      <c r="BF232">
        <v>0.63490402698500004</v>
      </c>
      <c r="BG232">
        <v>-3.9774461799999998E-4</v>
      </c>
      <c r="BH232">
        <f>BG232/Info!$B$6</f>
        <v>-3.1073798281250002E-2</v>
      </c>
      <c r="BI232">
        <f t="shared" si="76"/>
        <v>-31.073798281250003</v>
      </c>
      <c r="BJ232">
        <f t="shared" si="77"/>
        <v>7.85022276E-4</v>
      </c>
      <c r="BL232">
        <v>914.88000488281295</v>
      </c>
      <c r="BM232">
        <v>0.64139598608000004</v>
      </c>
      <c r="BN232" s="3">
        <v>-7.2937277000000001E-5</v>
      </c>
      <c r="BO232">
        <f>BN232/Info!$B$6</f>
        <v>-5.6982247656250009E-3</v>
      </c>
      <c r="BP232">
        <f t="shared" si="78"/>
        <v>-11.396449531250001</v>
      </c>
      <c r="BQ232">
        <f t="shared" si="79"/>
        <v>2.7493828400000002E-4</v>
      </c>
    </row>
    <row r="233" spans="1:69" x14ac:dyDescent="0.2">
      <c r="A233">
        <v>1.149999976158</v>
      </c>
      <c r="B233">
        <v>0.39643600583100003</v>
      </c>
      <c r="C233">
        <v>-0.24351738393299999</v>
      </c>
      <c r="D233">
        <f>C233/Info!$B$6</f>
        <v>-19.024795619765626</v>
      </c>
      <c r="E233">
        <f t="shared" si="60"/>
        <v>-38.049591239531253</v>
      </c>
      <c r="F233">
        <f t="shared" si="61"/>
        <v>1.2143913994523861E-3</v>
      </c>
      <c r="H233">
        <v>2.299999952316</v>
      </c>
      <c r="I233">
        <v>0.32783898711199999</v>
      </c>
      <c r="J233">
        <v>-0.144066035748</v>
      </c>
      <c r="K233">
        <f>J233/Info!$B$6</f>
        <v>-11.255159042812501</v>
      </c>
      <c r="L233">
        <f t="shared" si="62"/>
        <v>-45.020636171250004</v>
      </c>
      <c r="M233">
        <f t="shared" si="63"/>
        <v>1.4401265655400067E-3</v>
      </c>
      <c r="O233">
        <v>3.450000047684</v>
      </c>
      <c r="P233">
        <v>0.64334398508099999</v>
      </c>
      <c r="Q233">
        <v>-7.0621013640999999E-2</v>
      </c>
      <c r="R233">
        <f>Q233/Info!$B$6</f>
        <v>-5.5172666907031251</v>
      </c>
      <c r="S233">
        <f t="shared" si="64"/>
        <v>-44.138133525625001</v>
      </c>
      <c r="T233">
        <f t="shared" si="65"/>
        <v>1.055907075377566E-3</v>
      </c>
      <c r="V233">
        <v>9.1999998092649999</v>
      </c>
      <c r="W233">
        <v>0.60828697681400001</v>
      </c>
      <c r="X233">
        <v>-3.1060090289E-2</v>
      </c>
      <c r="Y233">
        <f>X233/Info!$B$6</f>
        <v>-2.4265695538281253</v>
      </c>
      <c r="Z233">
        <f t="shared" si="66"/>
        <v>-48.531391076562507</v>
      </c>
      <c r="AA233">
        <f t="shared" si="67"/>
        <v>1.2415590962950214E-3</v>
      </c>
      <c r="AC233">
        <v>18.39999961853</v>
      </c>
      <c r="AD233">
        <v>0.62083798646900001</v>
      </c>
      <c r="AE233">
        <v>-1.5652328730000001E-2</v>
      </c>
      <c r="AF233">
        <f>AE233/Info!$B$6</f>
        <v>-1.2228381820312502</v>
      </c>
      <c r="AG233">
        <f t="shared" si="68"/>
        <v>-48.913527281250005</v>
      </c>
      <c r="AH233">
        <f t="shared" si="69"/>
        <v>1.2515104547846506E-3</v>
      </c>
      <c r="AJ233">
        <v>36.799999237061002</v>
      </c>
      <c r="AK233">
        <v>0.62776297330899999</v>
      </c>
      <c r="AL233">
        <v>-7.7462852929999996E-3</v>
      </c>
      <c r="AM233">
        <f>AL233/Info!$B$6</f>
        <v>-0.60517853851562498</v>
      </c>
      <c r="AN233">
        <f t="shared" si="70"/>
        <v>-48.414283081249998</v>
      </c>
      <c r="AO233">
        <f t="shared" si="71"/>
        <v>1.2407367392270525E-3</v>
      </c>
      <c r="AQ233">
        <v>92</v>
      </c>
      <c r="AR233">
        <v>0.62949401140200001</v>
      </c>
      <c r="AS233">
        <v>-2.9559617400000001E-3</v>
      </c>
      <c r="AT233">
        <f>AS233/Info!$B$6</f>
        <v>-0.23093451093750003</v>
      </c>
      <c r="AU233">
        <f t="shared" si="72"/>
        <v>-46.186902187500003</v>
      </c>
      <c r="AV233">
        <f t="shared" si="73"/>
        <v>1.1803908134167249E-3</v>
      </c>
      <c r="AX233">
        <v>183.39500427246099</v>
      </c>
      <c r="AY233">
        <v>0.63165801763499996</v>
      </c>
      <c r="AZ233">
        <v>-1.3439249009999999E-3</v>
      </c>
      <c r="BA233">
        <f>AZ233/Info!$B$6</f>
        <v>-0.10499413289062501</v>
      </c>
      <c r="BB233">
        <f t="shared" si="74"/>
        <v>-41.997653156250003</v>
      </c>
      <c r="BC233">
        <f t="shared" si="75"/>
        <v>1.0711233475959466E-3</v>
      </c>
      <c r="BE233">
        <v>457.67999267578102</v>
      </c>
      <c r="BF233">
        <v>0.63100898265799998</v>
      </c>
      <c r="BG233">
        <v>-4.1037143099999999E-4</v>
      </c>
      <c r="BH233">
        <f>BG233/Info!$B$6</f>
        <v>-3.2060268046875E-2</v>
      </c>
      <c r="BI233">
        <f t="shared" si="76"/>
        <v>-32.060268046875002</v>
      </c>
      <c r="BJ233">
        <f t="shared" si="77"/>
        <v>8.0811604900000002E-4</v>
      </c>
      <c r="BL233">
        <v>918.88000488281295</v>
      </c>
      <c r="BM233">
        <v>0.637717008591</v>
      </c>
      <c r="BN233" s="3">
        <v>-8.3043487000000003E-5</v>
      </c>
      <c r="BO233">
        <f>BN233/Info!$B$6</f>
        <v>-6.4877724218750012E-3</v>
      </c>
      <c r="BP233">
        <f t="shared" si="78"/>
        <v>-12.975544843750002</v>
      </c>
      <c r="BQ233">
        <f t="shared" si="79"/>
        <v>3.1196152799999998E-4</v>
      </c>
    </row>
    <row r="234" spans="1:69" x14ac:dyDescent="0.2">
      <c r="A234">
        <v>1.1549999713900001</v>
      </c>
      <c r="B234">
        <v>0.39145898819000002</v>
      </c>
      <c r="C234">
        <v>-0.24458217620799999</v>
      </c>
      <c r="D234">
        <f>C234/Info!$B$6</f>
        <v>-19.107982516250001</v>
      </c>
      <c r="E234">
        <f t="shared" si="60"/>
        <v>-38.215965032500002</v>
      </c>
      <c r="F234">
        <f t="shared" si="61"/>
        <v>1.2202477367231779E-3</v>
      </c>
      <c r="H234">
        <v>2.3099999427800002</v>
      </c>
      <c r="I234">
        <v>0.32286199927300002</v>
      </c>
      <c r="J234">
        <v>-0.144066035748</v>
      </c>
      <c r="K234">
        <f>J234/Info!$B$6</f>
        <v>-11.255159042812501</v>
      </c>
      <c r="L234">
        <f t="shared" si="62"/>
        <v>-45.020636171250004</v>
      </c>
      <c r="M234">
        <f t="shared" si="63"/>
        <v>1.4406589836663179E-3</v>
      </c>
      <c r="O234">
        <v>3.4649999141690002</v>
      </c>
      <c r="P234">
        <v>0.63966500759099998</v>
      </c>
      <c r="Q234">
        <v>-7.0958353579000003E-2</v>
      </c>
      <c r="R234">
        <f>Q234/Info!$B$6</f>
        <v>-5.5436213733593753</v>
      </c>
      <c r="S234">
        <f t="shared" si="64"/>
        <v>-44.348970986875003</v>
      </c>
      <c r="T234">
        <f t="shared" si="65"/>
        <v>1.0618358026654056E-3</v>
      </c>
      <c r="V234">
        <v>9.2399997711180006</v>
      </c>
      <c r="W234">
        <v>0.60417598485900004</v>
      </c>
      <c r="X234">
        <v>-3.1051658094000002E-2</v>
      </c>
      <c r="Y234">
        <f>X234/Info!$B$6</f>
        <v>-2.4259107885937503</v>
      </c>
      <c r="Z234">
        <f t="shared" si="66"/>
        <v>-48.518215771875006</v>
      </c>
      <c r="AA234">
        <f t="shared" si="67"/>
        <v>1.242233782971589E-3</v>
      </c>
      <c r="AC234">
        <v>18.479999542236001</v>
      </c>
      <c r="AD234">
        <v>0.61694300174700001</v>
      </c>
      <c r="AE234">
        <v>-1.5669194981000001E-2</v>
      </c>
      <c r="AF234">
        <f>AE234/Info!$B$6</f>
        <v>-1.2241558578906251</v>
      </c>
      <c r="AG234">
        <f t="shared" si="68"/>
        <v>-48.966234315625002</v>
      </c>
      <c r="AH234">
        <f t="shared" si="69"/>
        <v>1.2528597536178568E-3</v>
      </c>
      <c r="AJ234">
        <v>36.959999084472997</v>
      </c>
      <c r="AK234">
        <v>0.62386798858600001</v>
      </c>
      <c r="AL234">
        <v>-7.7604404649999998E-3</v>
      </c>
      <c r="AM234">
        <f>AL234/Info!$B$6</f>
        <v>-0.60628441132812505</v>
      </c>
      <c r="AN234">
        <f t="shared" si="70"/>
        <v>-48.502752906250002</v>
      </c>
      <c r="AO234">
        <f t="shared" si="71"/>
        <v>1.2405368775698315E-3</v>
      </c>
      <c r="AQ234">
        <v>92.400001525879006</v>
      </c>
      <c r="AR234">
        <v>0.62538301944700003</v>
      </c>
      <c r="AS234">
        <v>-2.9576271770000002E-3</v>
      </c>
      <c r="AT234">
        <f>AS234/Info!$B$6</f>
        <v>-0.23106462320312504</v>
      </c>
      <c r="AU234">
        <f t="shared" si="72"/>
        <v>-46.212924640625005</v>
      </c>
      <c r="AV234">
        <f t="shared" si="73"/>
        <v>1.1827222951105885E-3</v>
      </c>
      <c r="AX234">
        <v>184.19500732421901</v>
      </c>
      <c r="AY234">
        <v>0.62776297330899999</v>
      </c>
      <c r="AZ234">
        <v>-1.349241473E-3</v>
      </c>
      <c r="BA234">
        <f>AZ234/Info!$B$6</f>
        <v>-0.10540949007812501</v>
      </c>
      <c r="BB234">
        <f t="shared" si="74"/>
        <v>-42.163796031250008</v>
      </c>
      <c r="BC234">
        <f t="shared" si="75"/>
        <v>1.0772706590460289E-3</v>
      </c>
      <c r="BE234">
        <v>459.67999267578102</v>
      </c>
      <c r="BF234">
        <v>0.62689697742499995</v>
      </c>
      <c r="BG234">
        <v>-4.1186669800000002E-4</v>
      </c>
      <c r="BH234">
        <f>BG234/Info!$B$6</f>
        <v>-3.2177085781250003E-2</v>
      </c>
      <c r="BI234">
        <f t="shared" si="76"/>
        <v>-32.17708578125</v>
      </c>
      <c r="BJ234">
        <f t="shared" si="77"/>
        <v>8.2223812900000001E-4</v>
      </c>
      <c r="BL234">
        <v>922.88000488281295</v>
      </c>
      <c r="BM234">
        <v>0.633822023869</v>
      </c>
      <c r="BN234" s="3">
        <v>-9.1654306999999993E-5</v>
      </c>
      <c r="BO234">
        <f>BN234/Info!$B$6</f>
        <v>-7.1604927343750001E-3</v>
      </c>
      <c r="BP234">
        <f t="shared" si="78"/>
        <v>-14.320985468749999</v>
      </c>
      <c r="BQ234">
        <f t="shared" si="79"/>
        <v>3.4939558799999999E-4</v>
      </c>
    </row>
    <row r="235" spans="1:69" x14ac:dyDescent="0.2">
      <c r="A235">
        <v>1.1599999666209999</v>
      </c>
      <c r="B235">
        <v>0.386482000351</v>
      </c>
      <c r="C235">
        <v>-0.24575343728099999</v>
      </c>
      <c r="D235">
        <f>C235/Info!$B$6</f>
        <v>-19.199487287578126</v>
      </c>
      <c r="E235">
        <f t="shared" si="60"/>
        <v>-38.398974575156252</v>
      </c>
      <c r="F235">
        <f t="shared" si="61"/>
        <v>1.2258378645171829E-3</v>
      </c>
      <c r="H235">
        <v>2.3199999332429999</v>
      </c>
      <c r="I235">
        <v>0.31788501143499998</v>
      </c>
      <c r="J235">
        <v>-0.14395955204999999</v>
      </c>
      <c r="K235">
        <f>J235/Info!$B$6</f>
        <v>-11.24684000390625</v>
      </c>
      <c r="L235">
        <f t="shared" si="62"/>
        <v>-44.987360015625001</v>
      </c>
      <c r="M235">
        <f t="shared" si="63"/>
        <v>1.4401265655399427E-3</v>
      </c>
      <c r="O235">
        <v>3.4800000190730001</v>
      </c>
      <c r="P235">
        <v>0.63598597049700001</v>
      </c>
      <c r="Q235">
        <v>-7.1363151072999995E-2</v>
      </c>
      <c r="R235">
        <f>Q235/Info!$B$6</f>
        <v>-5.5752461775781255</v>
      </c>
      <c r="S235">
        <f t="shared" si="64"/>
        <v>-44.601969420625004</v>
      </c>
      <c r="T235">
        <f t="shared" si="65"/>
        <v>1.0674187499375501E-3</v>
      </c>
      <c r="V235">
        <v>9.2799997329709996</v>
      </c>
      <c r="W235">
        <v>0.60028100013700003</v>
      </c>
      <c r="X235">
        <v>-3.1034789978999999E-2</v>
      </c>
      <c r="Y235">
        <f>X235/Info!$B$6</f>
        <v>-2.4245929671093753</v>
      </c>
      <c r="Z235">
        <f t="shared" si="66"/>
        <v>-48.491859342187503</v>
      </c>
      <c r="AA235">
        <f t="shared" si="67"/>
        <v>1.2417277772540992E-3</v>
      </c>
      <c r="AC235">
        <v>18.559999465941999</v>
      </c>
      <c r="AD235">
        <v>0.61283200979200003</v>
      </c>
      <c r="AE235">
        <v>-1.5610162169E-2</v>
      </c>
      <c r="AF235">
        <f>AE235/Info!$B$6</f>
        <v>-1.219543919453125</v>
      </c>
      <c r="AG235">
        <f t="shared" si="68"/>
        <v>-48.781756778125001</v>
      </c>
      <c r="AH235">
        <f t="shared" si="69"/>
        <v>1.2511730927863291E-3</v>
      </c>
      <c r="AJ235">
        <v>37.119998931885</v>
      </c>
      <c r="AK235">
        <v>0.61975598335299997</v>
      </c>
      <c r="AL235">
        <v>-7.7621061350000003E-3</v>
      </c>
      <c r="AM235">
        <f>AL235/Info!$B$6</f>
        <v>-0.60641454179687504</v>
      </c>
      <c r="AN235">
        <f t="shared" si="70"/>
        <v>-48.513163343750001</v>
      </c>
      <c r="AO235">
        <f t="shared" si="71"/>
        <v>1.2418025437228512E-3</v>
      </c>
      <c r="AQ235">
        <v>92.800003051757997</v>
      </c>
      <c r="AR235">
        <v>0.62148797512099996</v>
      </c>
      <c r="AS235">
        <v>-2.9576271770000002E-3</v>
      </c>
      <c r="AT235">
        <f>AS235/Info!$B$6</f>
        <v>-0.23106462320312504</v>
      </c>
      <c r="AU235">
        <f t="shared" si="72"/>
        <v>-46.212924640625005</v>
      </c>
      <c r="AV235">
        <f t="shared" si="73"/>
        <v>1.1830553837811743E-3</v>
      </c>
      <c r="AX235">
        <v>184.99499511718801</v>
      </c>
      <c r="AY235">
        <v>0.62365198135400002</v>
      </c>
      <c r="AZ235">
        <v>-1.3616190989999999E-3</v>
      </c>
      <c r="BA235">
        <f>AZ235/Info!$B$6</f>
        <v>-0.106376492109375</v>
      </c>
      <c r="BB235">
        <f t="shared" si="74"/>
        <v>-42.55059684375</v>
      </c>
      <c r="BC235">
        <f t="shared" si="75"/>
        <v>1.0843276830204884E-3</v>
      </c>
      <c r="BE235">
        <v>461.67999267578102</v>
      </c>
      <c r="BF235">
        <v>0.62300199270199996</v>
      </c>
      <c r="BG235">
        <v>-4.2549037600000001E-4</v>
      </c>
      <c r="BH235">
        <f>BG235/Info!$B$6</f>
        <v>-3.3241435625000003E-2</v>
      </c>
      <c r="BI235">
        <f t="shared" si="76"/>
        <v>-33.241435625000001</v>
      </c>
      <c r="BJ235">
        <f t="shared" si="77"/>
        <v>8.3735707400000008E-4</v>
      </c>
      <c r="BL235">
        <v>926.88000488281295</v>
      </c>
      <c r="BM235">
        <v>0.62992697954200005</v>
      </c>
      <c r="BN235">
        <v>-1.00602003E-4</v>
      </c>
      <c r="BO235">
        <f>BN235/Info!$B$6</f>
        <v>-7.8595314843750014E-3</v>
      </c>
      <c r="BP235">
        <f t="shared" si="78"/>
        <v>-15.719062968750002</v>
      </c>
      <c r="BQ235">
        <f t="shared" si="79"/>
        <v>3.8451261999999996E-4</v>
      </c>
    </row>
    <row r="236" spans="1:69" x14ac:dyDescent="0.2">
      <c r="A236">
        <v>1.164999961853</v>
      </c>
      <c r="B236">
        <v>0.38128900527999998</v>
      </c>
      <c r="C236">
        <v>-0.24692471325400001</v>
      </c>
      <c r="D236">
        <f>C236/Info!$B$6</f>
        <v>-19.290993222968751</v>
      </c>
      <c r="E236">
        <f t="shared" si="60"/>
        <v>-38.581986445937503</v>
      </c>
      <c r="F236">
        <f t="shared" si="61"/>
        <v>1.2316942017928188E-3</v>
      </c>
      <c r="H236">
        <v>2.3299999237060001</v>
      </c>
      <c r="I236">
        <v>0.312691003084</v>
      </c>
      <c r="J236">
        <v>-0.144066035748</v>
      </c>
      <c r="K236">
        <f>J236/Info!$B$6</f>
        <v>-11.255159042812501</v>
      </c>
      <c r="L236">
        <f t="shared" si="62"/>
        <v>-45.020636171250004</v>
      </c>
      <c r="M236">
        <f t="shared" si="63"/>
        <v>1.4401265655400067E-3</v>
      </c>
      <c r="O236">
        <v>3.4949998855589999</v>
      </c>
      <c r="P236">
        <v>0.632090985775</v>
      </c>
      <c r="Q236">
        <v>-7.1742653847000001E-2</v>
      </c>
      <c r="R236">
        <f>Q236/Info!$B$6</f>
        <v>-5.6048948317968756</v>
      </c>
      <c r="S236">
        <f t="shared" si="64"/>
        <v>-44.839158654375005</v>
      </c>
      <c r="T236">
        <f t="shared" si="65"/>
        <v>1.0732839835857684E-3</v>
      </c>
      <c r="V236">
        <v>9.3199996948240003</v>
      </c>
      <c r="W236">
        <v>0.59616899490399999</v>
      </c>
      <c r="X236">
        <v>-3.1051658094000002E-2</v>
      </c>
      <c r="Y236">
        <f>X236/Info!$B$6</f>
        <v>-2.4259107885937503</v>
      </c>
      <c r="Z236">
        <f t="shared" si="66"/>
        <v>-48.518215771875006</v>
      </c>
      <c r="AA236">
        <f t="shared" si="67"/>
        <v>1.2417277772541542E-3</v>
      </c>
      <c r="AC236">
        <v>18.639999389648001</v>
      </c>
      <c r="AD236">
        <v>0.60893702507000003</v>
      </c>
      <c r="AE236">
        <v>-1.5660762787000002E-2</v>
      </c>
      <c r="AF236">
        <f>AE236/Info!$B$6</f>
        <v>-1.2234970927343751</v>
      </c>
      <c r="AG236">
        <f t="shared" si="68"/>
        <v>-48.939883709375003</v>
      </c>
      <c r="AH236">
        <f t="shared" si="69"/>
        <v>1.2508358053480476E-3</v>
      </c>
      <c r="AJ236">
        <v>37.279998779297003</v>
      </c>
      <c r="AK236">
        <v>0.615644991398</v>
      </c>
      <c r="AL236">
        <v>-7.7529465779999996E-3</v>
      </c>
      <c r="AM236">
        <f>AL236/Info!$B$6</f>
        <v>-0.60569895140625007</v>
      </c>
      <c r="AN236">
        <f t="shared" si="70"/>
        <v>-48.455916112500006</v>
      </c>
      <c r="AO236">
        <f t="shared" si="71"/>
        <v>1.24120303333459E-3</v>
      </c>
      <c r="AQ236">
        <v>93.199996948242003</v>
      </c>
      <c r="AR236">
        <v>0.61737602949100001</v>
      </c>
      <c r="AS236">
        <v>-2.982607111E-3</v>
      </c>
      <c r="AT236">
        <f>AS236/Info!$B$6</f>
        <v>-0.23301618054687501</v>
      </c>
      <c r="AU236">
        <f t="shared" si="72"/>
        <v>-46.603236109374997</v>
      </c>
      <c r="AV236">
        <f t="shared" si="73"/>
        <v>1.188028729442506E-3</v>
      </c>
      <c r="AX236">
        <v>185.794998168945</v>
      </c>
      <c r="AY236">
        <v>0.61975598335299997</v>
      </c>
      <c r="AZ236">
        <v>-1.3705907620000001E-3</v>
      </c>
      <c r="BA236">
        <f>AZ236/Info!$B$6</f>
        <v>-0.10707740328125001</v>
      </c>
      <c r="BB236">
        <f t="shared" si="74"/>
        <v>-42.830961312500001</v>
      </c>
      <c r="BC236">
        <f t="shared" si="75"/>
        <v>1.0928881134202684E-3</v>
      </c>
      <c r="BE236">
        <v>463.67999267578102</v>
      </c>
      <c r="BF236">
        <v>0.61889100074799996</v>
      </c>
      <c r="BG236">
        <v>-4.3321598799999999E-4</v>
      </c>
      <c r="BH236">
        <f>BG236/Info!$B$6</f>
        <v>-3.3844999062499999E-2</v>
      </c>
      <c r="BI236">
        <f t="shared" si="76"/>
        <v>-33.844999062500001</v>
      </c>
      <c r="BJ236">
        <f t="shared" si="77"/>
        <v>8.5870636399999994E-4</v>
      </c>
      <c r="BL236">
        <v>930.88000488281295</v>
      </c>
      <c r="BM236">
        <v>0.62603199482000005</v>
      </c>
      <c r="BN236">
        <v>-1.08309017E-4</v>
      </c>
      <c r="BO236">
        <f>BN236/Info!$B$6</f>
        <v>-8.4616419531249997E-3</v>
      </c>
      <c r="BP236">
        <f t="shared" si="78"/>
        <v>-16.923283906249999</v>
      </c>
      <c r="BQ236">
        <f t="shared" si="79"/>
        <v>4.1782203999999999E-4</v>
      </c>
    </row>
    <row r="237" spans="1:69" x14ac:dyDescent="0.2">
      <c r="A237">
        <v>1.1699999570849999</v>
      </c>
      <c r="B237">
        <v>0.37652799487100003</v>
      </c>
      <c r="C237">
        <v>-0.24798949062799999</v>
      </c>
      <c r="D237">
        <f>C237/Info!$B$6</f>
        <v>-19.374178955312502</v>
      </c>
      <c r="E237">
        <f t="shared" si="60"/>
        <v>-38.748357910625003</v>
      </c>
      <c r="F237">
        <f t="shared" si="61"/>
        <v>1.2372843298295128E-3</v>
      </c>
      <c r="H237">
        <v>2.3399999141690002</v>
      </c>
      <c r="I237">
        <v>0.307931005955</v>
      </c>
      <c r="J237">
        <v>-0.14395955204999999</v>
      </c>
      <c r="K237">
        <f>J237/Info!$B$6</f>
        <v>-11.24684000390625</v>
      </c>
      <c r="L237">
        <f t="shared" si="62"/>
        <v>-44.987360015625001</v>
      </c>
      <c r="M237">
        <f t="shared" si="63"/>
        <v>1.4401265655400067E-3</v>
      </c>
      <c r="O237">
        <v>3.5099999904630002</v>
      </c>
      <c r="P237">
        <v>0.62841200828599997</v>
      </c>
      <c r="Q237">
        <v>-7.2037823498000003E-2</v>
      </c>
      <c r="R237">
        <f>Q237/Info!$B$6</f>
        <v>-5.6279549607812509</v>
      </c>
      <c r="S237">
        <f t="shared" si="64"/>
        <v>-45.023639686250007</v>
      </c>
      <c r="T237">
        <f t="shared" si="65"/>
        <v>1.0783611216611175E-3</v>
      </c>
      <c r="V237">
        <v>9.3599996566769992</v>
      </c>
      <c r="W237">
        <v>0.59227401018100001</v>
      </c>
      <c r="X237">
        <v>-3.1034789978999999E-2</v>
      </c>
      <c r="Y237">
        <f>X237/Info!$B$6</f>
        <v>-2.4245929671093753</v>
      </c>
      <c r="Z237">
        <f t="shared" si="66"/>
        <v>-48.491859342187503</v>
      </c>
      <c r="AA237">
        <f t="shared" si="67"/>
        <v>1.2417277772540992E-3</v>
      </c>
      <c r="AC237">
        <v>18.719999313353998</v>
      </c>
      <c r="AD237">
        <v>0.60482501983600001</v>
      </c>
      <c r="AE237">
        <v>-1.5643896535E-2</v>
      </c>
      <c r="AF237">
        <f>AE237/Info!$B$6</f>
        <v>-1.2221794167968751</v>
      </c>
      <c r="AG237">
        <f t="shared" si="68"/>
        <v>-48.887176671875004</v>
      </c>
      <c r="AH237">
        <f t="shared" si="69"/>
        <v>1.2521851787011271E-3</v>
      </c>
      <c r="AJ237">
        <v>37.439998626708999</v>
      </c>
      <c r="AK237">
        <v>0.61175000667599999</v>
      </c>
      <c r="AL237">
        <v>-7.7421218159999996E-3</v>
      </c>
      <c r="AM237">
        <f>AL237/Info!$B$6</f>
        <v>-0.60485326687500007</v>
      </c>
      <c r="AN237">
        <f t="shared" si="70"/>
        <v>-48.388261350000001</v>
      </c>
      <c r="AO237">
        <f t="shared" si="71"/>
        <v>1.2396042893392184E-3</v>
      </c>
      <c r="AQ237">
        <v>93.599998474120994</v>
      </c>
      <c r="AR237">
        <v>0.61348098516500005</v>
      </c>
      <c r="AS237">
        <v>-2.9567945749999999E-3</v>
      </c>
      <c r="AT237">
        <f>AS237/Info!$B$6</f>
        <v>-0.230999576171875</v>
      </c>
      <c r="AU237">
        <f t="shared" si="72"/>
        <v>-46.199915234374998</v>
      </c>
      <c r="AV237">
        <f t="shared" si="73"/>
        <v>1.1878848686041274E-3</v>
      </c>
      <c r="AX237">
        <v>186.59500122070301</v>
      </c>
      <c r="AY237">
        <v>0.61586099863099997</v>
      </c>
      <c r="AZ237">
        <v>-1.370258396E-3</v>
      </c>
      <c r="BA237">
        <f>AZ237/Info!$B$6</f>
        <v>-0.10705143718750001</v>
      </c>
      <c r="BB237">
        <f t="shared" si="74"/>
        <v>-42.820574875000005</v>
      </c>
      <c r="BC237">
        <f t="shared" si="75"/>
        <v>1.0963438454041881E-3</v>
      </c>
      <c r="BE237">
        <v>465.67999267578102</v>
      </c>
      <c r="BF237">
        <v>0.61499601602599996</v>
      </c>
      <c r="BG237">
        <v>-4.3811718900000002E-4</v>
      </c>
      <c r="BH237">
        <f>BG237/Info!$B$6</f>
        <v>-3.4227905390625007E-2</v>
      </c>
      <c r="BI237">
        <f t="shared" si="76"/>
        <v>-34.227905390625004</v>
      </c>
      <c r="BJ237">
        <f t="shared" si="77"/>
        <v>8.7133317700000001E-4</v>
      </c>
      <c r="BL237">
        <v>934.88000488281295</v>
      </c>
      <c r="BM237">
        <v>0.62213701009800004</v>
      </c>
      <c r="BN237">
        <v>-1.16615833E-4</v>
      </c>
      <c r="BO237">
        <f>BN237/Info!$B$6</f>
        <v>-9.1106119531250002E-3</v>
      </c>
      <c r="BP237">
        <f t="shared" si="78"/>
        <v>-18.22122390625</v>
      </c>
      <c r="BQ237">
        <f t="shared" si="79"/>
        <v>4.4984970000000002E-4</v>
      </c>
    </row>
    <row r="238" spans="1:69" x14ac:dyDescent="0.2">
      <c r="A238">
        <v>1.174999952316</v>
      </c>
      <c r="B238">
        <v>0.37133499980000001</v>
      </c>
      <c r="C238">
        <v>-0.24894781410700001</v>
      </c>
      <c r="D238">
        <f>C238/Info!$B$6</f>
        <v>-19.449047977109377</v>
      </c>
      <c r="E238">
        <f t="shared" si="60"/>
        <v>-38.898095954218753</v>
      </c>
      <c r="F238">
        <f t="shared" si="61"/>
        <v>1.2423420768905046E-3</v>
      </c>
      <c r="H238">
        <v>2.349999904633</v>
      </c>
      <c r="I238">
        <v>0.302953988314</v>
      </c>
      <c r="J238">
        <v>-0.14395955204999999</v>
      </c>
      <c r="K238">
        <f>J238/Info!$B$6</f>
        <v>-11.24684000390625</v>
      </c>
      <c r="L238">
        <f t="shared" si="62"/>
        <v>-44.987360015625001</v>
      </c>
      <c r="M238">
        <f t="shared" si="63"/>
        <v>1.4395941477016825E-3</v>
      </c>
      <c r="O238">
        <v>3.525000095367</v>
      </c>
      <c r="P238">
        <v>0.62473398446999995</v>
      </c>
      <c r="Q238">
        <v>-7.2324559092999993E-2</v>
      </c>
      <c r="R238">
        <f>Q238/Info!$B$6</f>
        <v>-5.6503561791406254</v>
      </c>
      <c r="S238">
        <f t="shared" si="64"/>
        <v>-45.202849433125003</v>
      </c>
      <c r="T238">
        <f t="shared" si="65"/>
        <v>1.0827254415281796E-3</v>
      </c>
      <c r="V238">
        <v>9.3999996185299999</v>
      </c>
      <c r="W238">
        <v>0.58816301822700001</v>
      </c>
      <c r="X238">
        <v>-3.1060090289E-2</v>
      </c>
      <c r="Y238">
        <f>X238/Info!$B$6</f>
        <v>-2.4265695538281253</v>
      </c>
      <c r="Z238">
        <f t="shared" si="66"/>
        <v>-48.531391076562507</v>
      </c>
      <c r="AA238">
        <f t="shared" si="67"/>
        <v>1.241896420993323E-3</v>
      </c>
      <c r="AC238">
        <v>18.799999237061002</v>
      </c>
      <c r="AD238">
        <v>0.60092997551000005</v>
      </c>
      <c r="AE238">
        <v>-1.5652328730000001E-2</v>
      </c>
      <c r="AF238">
        <f>AE238/Info!$B$6</f>
        <v>-1.2228381820312502</v>
      </c>
      <c r="AG238">
        <f t="shared" si="68"/>
        <v>-48.913527281250005</v>
      </c>
      <c r="AH238">
        <f t="shared" si="69"/>
        <v>1.2518478167585941E-3</v>
      </c>
      <c r="AJ238">
        <v>37.599998474121001</v>
      </c>
      <c r="AK238">
        <v>0.60763800144199998</v>
      </c>
      <c r="AL238">
        <v>-7.7629387380000001E-3</v>
      </c>
      <c r="AM238">
        <f>AL238/Info!$B$6</f>
        <v>-0.60647958890625009</v>
      </c>
      <c r="AN238">
        <f t="shared" si="70"/>
        <v>-48.518367112500002</v>
      </c>
      <c r="AO238">
        <f t="shared" si="71"/>
        <v>1.2404036613769317E-3</v>
      </c>
      <c r="AQ238">
        <v>94</v>
      </c>
      <c r="AR238">
        <v>0.60936897993100003</v>
      </c>
      <c r="AS238">
        <v>-2.9942644759999998E-3</v>
      </c>
      <c r="AT238">
        <f>AS238/Info!$B$6</f>
        <v>-0.2339269121875</v>
      </c>
      <c r="AU238">
        <f t="shared" si="72"/>
        <v>-46.785382437499997</v>
      </c>
      <c r="AV238">
        <f t="shared" si="73"/>
        <v>1.1902163504980338E-3</v>
      </c>
      <c r="AX238">
        <v>187.39500427246099</v>
      </c>
      <c r="AY238">
        <v>0.61175000667599999</v>
      </c>
      <c r="AZ238">
        <v>-1.3848789969999999E-3</v>
      </c>
      <c r="BA238">
        <f>AZ238/Info!$B$6</f>
        <v>-0.108193671640625</v>
      </c>
      <c r="BB238">
        <f t="shared" si="74"/>
        <v>-43.277468656250001</v>
      </c>
      <c r="BC238">
        <f t="shared" si="75"/>
        <v>1.1020591612062667E-3</v>
      </c>
      <c r="BE238">
        <v>467.67999267578102</v>
      </c>
      <c r="BF238">
        <v>0.61088401079200005</v>
      </c>
      <c r="BG238">
        <v>-4.4393216400000001E-4</v>
      </c>
      <c r="BH238">
        <f>BG238/Info!$B$6</f>
        <v>-3.4682200312500001E-2</v>
      </c>
      <c r="BI238">
        <f t="shared" si="76"/>
        <v>-34.682200312500001</v>
      </c>
      <c r="BJ238">
        <f t="shared" si="77"/>
        <v>8.8204935300000009E-4</v>
      </c>
      <c r="BL238">
        <v>938.88000488281295</v>
      </c>
      <c r="BM238">
        <v>0.61845797300299998</v>
      </c>
      <c r="BN238">
        <v>-1.2525130300000001E-4</v>
      </c>
      <c r="BO238">
        <f>BN238/Info!$B$6</f>
        <v>-9.7852580468750019E-3</v>
      </c>
      <c r="BP238">
        <f t="shared" si="78"/>
        <v>-19.570516093750005</v>
      </c>
      <c r="BQ238">
        <f t="shared" si="79"/>
        <v>4.8373427199999998E-4</v>
      </c>
    </row>
    <row r="239" spans="1:69" x14ac:dyDescent="0.2">
      <c r="A239">
        <v>1.1799999475480001</v>
      </c>
      <c r="B239">
        <v>0.366356998682</v>
      </c>
      <c r="C239">
        <v>-0.249906122684</v>
      </c>
      <c r="D239">
        <f>C239/Info!$B$6</f>
        <v>-19.523915834687504</v>
      </c>
      <c r="E239">
        <f t="shared" si="60"/>
        <v>-39.047831669375007</v>
      </c>
      <c r="F239">
        <f t="shared" si="61"/>
        <v>1.2471336527097446E-3</v>
      </c>
      <c r="H239">
        <v>2.3599998950960002</v>
      </c>
      <c r="I239">
        <v>0.29797598719599999</v>
      </c>
      <c r="J239">
        <v>-0.144066035748</v>
      </c>
      <c r="K239">
        <f>J239/Info!$B$6</f>
        <v>-11.255159042812501</v>
      </c>
      <c r="L239">
        <f t="shared" si="62"/>
        <v>-45.020636171250004</v>
      </c>
      <c r="M239">
        <f t="shared" si="63"/>
        <v>1.4401265655400067E-3</v>
      </c>
      <c r="O239">
        <v>3.5399999618529998</v>
      </c>
      <c r="P239">
        <v>0.62083798646900001</v>
      </c>
      <c r="Q239">
        <v>-7.2577558457999999E-2</v>
      </c>
      <c r="R239">
        <f>Q239/Info!$B$6</f>
        <v>-5.6701217545312508</v>
      </c>
      <c r="S239">
        <f t="shared" si="64"/>
        <v>-45.360974036250006</v>
      </c>
      <c r="T239">
        <f t="shared" si="65"/>
        <v>1.0867562084018259E-3</v>
      </c>
      <c r="V239">
        <v>9.4399995803830006</v>
      </c>
      <c r="W239">
        <v>0.58426797389999996</v>
      </c>
      <c r="X239">
        <v>-3.1001057475999998E-2</v>
      </c>
      <c r="Y239">
        <f>X239/Info!$B$6</f>
        <v>-2.4219576153125</v>
      </c>
      <c r="Z239">
        <f t="shared" si="66"/>
        <v>-48.439152306249994</v>
      </c>
      <c r="AA239">
        <f t="shared" si="67"/>
        <v>1.2412217715767197E-3</v>
      </c>
      <c r="AC239">
        <v>18.879999160766999</v>
      </c>
      <c r="AD239">
        <v>0.59681898355499996</v>
      </c>
      <c r="AE239">
        <v>-1.5627028421E-2</v>
      </c>
      <c r="AF239">
        <f>AE239/Info!$B$6</f>
        <v>-1.220861595390625</v>
      </c>
      <c r="AG239">
        <f t="shared" si="68"/>
        <v>-48.834463815625</v>
      </c>
      <c r="AH239">
        <f t="shared" si="69"/>
        <v>1.251173092826329E-3</v>
      </c>
      <c r="AJ239">
        <v>37.759998321532997</v>
      </c>
      <c r="AK239">
        <v>0.60374301671999997</v>
      </c>
      <c r="AL239">
        <v>-7.7829225919999996E-3</v>
      </c>
      <c r="AM239">
        <f>AL239/Info!$B$6</f>
        <v>-0.60804082749999999</v>
      </c>
      <c r="AN239">
        <f t="shared" si="70"/>
        <v>-48.643266199999999</v>
      </c>
      <c r="AO239">
        <f t="shared" si="71"/>
        <v>1.2436677203440222E-3</v>
      </c>
      <c r="AQ239">
        <v>94.400001525879006</v>
      </c>
      <c r="AR239">
        <v>0.60547399520900003</v>
      </c>
      <c r="AS239">
        <v>-2.9950970780000001E-3</v>
      </c>
      <c r="AT239">
        <f>AS239/Info!$B$6</f>
        <v>-0.23399195921875002</v>
      </c>
      <c r="AU239">
        <f t="shared" si="72"/>
        <v>-46.798391843750004</v>
      </c>
      <c r="AV239">
        <f t="shared" si="73"/>
        <v>1.1978768803205264E-3</v>
      </c>
      <c r="AX239">
        <v>188.19500732421901</v>
      </c>
      <c r="AY239">
        <v>0.60785502195399999</v>
      </c>
      <c r="AZ239">
        <v>-1.390195568E-3</v>
      </c>
      <c r="BA239">
        <f>AZ239/Info!$B$6</f>
        <v>-0.10860902875</v>
      </c>
      <c r="BB239">
        <f t="shared" si="74"/>
        <v>-43.443611500000003</v>
      </c>
      <c r="BC239">
        <f t="shared" si="75"/>
        <v>1.110034060428018E-3</v>
      </c>
      <c r="BE239">
        <v>469.67999267578102</v>
      </c>
      <c r="BF239">
        <v>0.60698902607000005</v>
      </c>
      <c r="BG239">
        <v>-4.5315307200000001E-4</v>
      </c>
      <c r="BH239">
        <f>BG239/Info!$B$6</f>
        <v>-3.5402583750000001E-2</v>
      </c>
      <c r="BI239">
        <f t="shared" si="76"/>
        <v>-35.402583749999998</v>
      </c>
      <c r="BJ239">
        <f t="shared" si="77"/>
        <v>8.9708523600000008E-4</v>
      </c>
      <c r="BL239">
        <v>942.88000488281295</v>
      </c>
      <c r="BM239">
        <v>0.61456298828099998</v>
      </c>
      <c r="BN239">
        <v>-1.3129859900000001E-4</v>
      </c>
      <c r="BO239">
        <f>BN239/Info!$B$6</f>
        <v>-1.0257703046875002E-2</v>
      </c>
      <c r="BP239">
        <f t="shared" si="78"/>
        <v>-20.515406093750002</v>
      </c>
      <c r="BQ239">
        <f t="shared" si="79"/>
        <v>5.1309980399999997E-4</v>
      </c>
    </row>
    <row r="240" spans="1:69" x14ac:dyDescent="0.2">
      <c r="A240">
        <v>1.18499994278</v>
      </c>
      <c r="B240">
        <v>0.36159700155300001</v>
      </c>
      <c r="C240">
        <v>-0.25075796246499998</v>
      </c>
      <c r="D240">
        <f>C240/Info!$B$6</f>
        <v>-19.590465817578124</v>
      </c>
      <c r="E240">
        <f t="shared" si="60"/>
        <v>-39.180931635156249</v>
      </c>
      <c r="F240">
        <f t="shared" si="61"/>
        <v>1.2516590192892954E-3</v>
      </c>
      <c r="H240">
        <v>2.3699998855589999</v>
      </c>
      <c r="I240">
        <v>0.29278299212499997</v>
      </c>
      <c r="J240">
        <v>-0.14395955204999999</v>
      </c>
      <c r="K240">
        <f>J240/Info!$B$6</f>
        <v>-11.24684000390625</v>
      </c>
      <c r="L240">
        <f t="shared" si="62"/>
        <v>-44.987360015625001</v>
      </c>
      <c r="M240">
        <f t="shared" si="63"/>
        <v>1.4401265655399427E-3</v>
      </c>
      <c r="O240">
        <v>3.5550000667570001</v>
      </c>
      <c r="P240">
        <v>0.61737602949100001</v>
      </c>
      <c r="Q240">
        <v>-7.2872720658999995E-2</v>
      </c>
      <c r="R240">
        <f>Q240/Info!$B$6</f>
        <v>-5.6931813014843753</v>
      </c>
      <c r="S240">
        <f t="shared" si="64"/>
        <v>-45.545450411875002</v>
      </c>
      <c r="T240">
        <f t="shared" si="65"/>
        <v>1.0908847225355603E-3</v>
      </c>
      <c r="V240">
        <v>9.4799995422359995</v>
      </c>
      <c r="W240">
        <v>0.58015602827099999</v>
      </c>
      <c r="X240">
        <v>-3.1009489670000001E-2</v>
      </c>
      <c r="Y240">
        <f>X240/Info!$B$6</f>
        <v>-2.4226163804687504</v>
      </c>
      <c r="Z240">
        <f t="shared" si="66"/>
        <v>-48.452327609375004</v>
      </c>
      <c r="AA240">
        <f t="shared" si="67"/>
        <v>1.2402097601617956E-3</v>
      </c>
      <c r="AC240">
        <v>18.959999084473001</v>
      </c>
      <c r="AD240">
        <v>0.59292298555400003</v>
      </c>
      <c r="AE240">
        <v>-1.5643896535E-2</v>
      </c>
      <c r="AF240">
        <f>AE240/Info!$B$6</f>
        <v>-1.2221794167968751</v>
      </c>
      <c r="AG240">
        <f t="shared" si="68"/>
        <v>-48.887176671875004</v>
      </c>
      <c r="AH240">
        <f t="shared" si="69"/>
        <v>1.2508358053480476E-3</v>
      </c>
      <c r="AJ240">
        <v>37.919998168945</v>
      </c>
      <c r="AK240">
        <v>0.59963202476499999</v>
      </c>
      <c r="AL240">
        <v>-7.7479504979999997E-3</v>
      </c>
      <c r="AM240">
        <f>AL240/Info!$B$6</f>
        <v>-0.60530863265625001</v>
      </c>
      <c r="AN240">
        <f t="shared" si="70"/>
        <v>-48.424690612500001</v>
      </c>
      <c r="AO240">
        <f t="shared" si="71"/>
        <v>1.24246866228759E-3</v>
      </c>
      <c r="AQ240">
        <v>94.800003051757997</v>
      </c>
      <c r="AR240">
        <v>0.60136300325400005</v>
      </c>
      <c r="AS240">
        <v>-2.9967625160000001E-3</v>
      </c>
      <c r="AT240">
        <f>AS240/Info!$B$6</f>
        <v>-0.23412207156250003</v>
      </c>
      <c r="AU240">
        <f t="shared" si="72"/>
        <v>-46.824414312500004</v>
      </c>
      <c r="AV240">
        <f t="shared" si="73"/>
        <v>1.1983764902263375E-3</v>
      </c>
      <c r="AX240">
        <v>188.99499511718801</v>
      </c>
      <c r="AY240">
        <v>0.60374301671999997</v>
      </c>
      <c r="AZ240">
        <v>-1.3989179859999999E-3</v>
      </c>
      <c r="BA240">
        <f>AZ240/Info!$B$6</f>
        <v>-0.10929046765625</v>
      </c>
      <c r="BB240">
        <f t="shared" si="74"/>
        <v>-43.716187062499998</v>
      </c>
      <c r="BC240">
        <f t="shared" si="75"/>
        <v>1.1156283982022E-3</v>
      </c>
      <c r="BE240">
        <v>471.67999267578102</v>
      </c>
      <c r="BF240">
        <v>0.60287797451000003</v>
      </c>
      <c r="BG240">
        <v>-4.6328775400000002E-4</v>
      </c>
      <c r="BH240">
        <f>BG240/Info!$B$6</f>
        <v>-3.6194355781250007E-2</v>
      </c>
      <c r="BI240">
        <f t="shared" si="76"/>
        <v>-36.194355781250003</v>
      </c>
      <c r="BJ240">
        <f t="shared" si="77"/>
        <v>9.1644082600000009E-4</v>
      </c>
      <c r="BL240">
        <v>946.88000488281295</v>
      </c>
      <c r="BM240">
        <v>0.61066800355899997</v>
      </c>
      <c r="BN240">
        <v>-1.39646494E-4</v>
      </c>
      <c r="BO240">
        <f>BN240/Info!$B$6</f>
        <v>-1.0909882343750002E-2</v>
      </c>
      <c r="BP240">
        <f t="shared" si="78"/>
        <v>-21.819764687500001</v>
      </c>
      <c r="BQ240">
        <f t="shared" si="79"/>
        <v>5.4189018600000007E-4</v>
      </c>
    </row>
    <row r="241" spans="1:69" x14ac:dyDescent="0.2">
      <c r="A241">
        <v>1.19000005722</v>
      </c>
      <c r="B241">
        <v>0.35662001371399998</v>
      </c>
      <c r="C241">
        <v>-0.25182273983999998</v>
      </c>
      <c r="D241">
        <f>C241/Info!$B$6</f>
        <v>-19.673651549999999</v>
      </c>
      <c r="E241">
        <f t="shared" si="60"/>
        <v>-39.347303099999998</v>
      </c>
      <c r="F241">
        <f t="shared" si="61"/>
        <v>1.2564805134302949E-3</v>
      </c>
      <c r="H241">
        <v>2.3800001144410001</v>
      </c>
      <c r="I241">
        <v>0.288022011518</v>
      </c>
      <c r="J241">
        <v>-0.14385306835200001</v>
      </c>
      <c r="K241">
        <f>J241/Info!$B$6</f>
        <v>-11.238520965000003</v>
      </c>
      <c r="L241">
        <f t="shared" si="62"/>
        <v>-44.954083860000011</v>
      </c>
      <c r="M241">
        <f t="shared" si="63"/>
        <v>1.4390960395741276E-3</v>
      </c>
      <c r="O241">
        <v>3.5699999332429999</v>
      </c>
      <c r="P241">
        <v>0.61326497793199997</v>
      </c>
      <c r="Q241">
        <v>-7.3032960295999996E-2</v>
      </c>
      <c r="R241">
        <f>Q241/Info!$B$6</f>
        <v>-5.7057000231249999</v>
      </c>
      <c r="S241">
        <f t="shared" si="64"/>
        <v>-45.645600184999999</v>
      </c>
      <c r="T241">
        <f t="shared" si="65"/>
        <v>1.0942828669369437E-3</v>
      </c>
      <c r="V241">
        <v>9.5200004577640005</v>
      </c>
      <c r="W241">
        <v>0.57604497671099997</v>
      </c>
      <c r="X241">
        <v>-3.1017923728E-2</v>
      </c>
      <c r="Y241">
        <f>X241/Info!$B$6</f>
        <v>-2.4232752912500004</v>
      </c>
      <c r="Z241">
        <f t="shared" si="66"/>
        <v>-48.465505825000008</v>
      </c>
      <c r="AA241">
        <f t="shared" si="67"/>
        <v>1.2405766618768977E-3</v>
      </c>
      <c r="AC241">
        <v>19.040000915526999</v>
      </c>
      <c r="AD241">
        <v>0.58881199359900005</v>
      </c>
      <c r="AE241">
        <v>-1.5652328730000001E-2</v>
      </c>
      <c r="AF241">
        <f>AE241/Info!$B$6</f>
        <v>-1.2228381820312502</v>
      </c>
      <c r="AG241">
        <f t="shared" si="68"/>
        <v>-48.913527281250005</v>
      </c>
      <c r="AH241">
        <f t="shared" si="69"/>
        <v>1.2518776631392013E-3</v>
      </c>
      <c r="AJ241">
        <v>38.080001831055</v>
      </c>
      <c r="AK241">
        <v>0.59573698043800005</v>
      </c>
      <c r="AL241">
        <v>-7.7787591140000001E-3</v>
      </c>
      <c r="AM241">
        <f>AL241/Info!$B$6</f>
        <v>-0.60771555578125003</v>
      </c>
      <c r="AN241">
        <f t="shared" si="70"/>
        <v>-48.617244462499997</v>
      </c>
      <c r="AO241">
        <f t="shared" si="71"/>
        <v>1.2421651992192706E-3</v>
      </c>
      <c r="AQ241">
        <v>95.199996948242003</v>
      </c>
      <c r="AR241">
        <v>0.59746801853200004</v>
      </c>
      <c r="AS241">
        <v>-2.997595118E-3</v>
      </c>
      <c r="AT241">
        <f>AS241/Info!$B$6</f>
        <v>-0.23418711859375002</v>
      </c>
      <c r="AU241">
        <f t="shared" si="72"/>
        <v>-46.837423718750003</v>
      </c>
      <c r="AV241">
        <f t="shared" si="73"/>
        <v>1.1988532334711523E-3</v>
      </c>
      <c r="AX241">
        <v>189.794998168945</v>
      </c>
      <c r="AY241">
        <v>0.59984797239300003</v>
      </c>
      <c r="AZ241">
        <v>-1.402157824E-3</v>
      </c>
      <c r="BA241">
        <f>AZ241/Info!$B$6</f>
        <v>-0.10954358</v>
      </c>
      <c r="BB241">
        <f t="shared" si="74"/>
        <v>-43.817431999999997</v>
      </c>
      <c r="BC241">
        <f t="shared" si="75"/>
        <v>1.1204345981013389E-3</v>
      </c>
      <c r="BE241">
        <v>473.67999267578102</v>
      </c>
      <c r="BF241">
        <v>0.59898197650899998</v>
      </c>
      <c r="BG241">
        <v>-4.6411846400000001E-4</v>
      </c>
      <c r="BH241">
        <f>BG241/Info!$B$6</f>
        <v>-3.6259255000000004E-2</v>
      </c>
      <c r="BI241">
        <f t="shared" si="76"/>
        <v>-36.259255000000003</v>
      </c>
      <c r="BJ241">
        <f t="shared" si="77"/>
        <v>9.2740621799999997E-4</v>
      </c>
      <c r="BL241">
        <v>950.88000488281295</v>
      </c>
      <c r="BM241">
        <v>0.60677301883699997</v>
      </c>
      <c r="BN241">
        <v>-1.46991981E-4</v>
      </c>
      <c r="BO241">
        <f>BN241/Info!$B$6</f>
        <v>-1.1483748515625001E-2</v>
      </c>
      <c r="BP241">
        <f t="shared" si="78"/>
        <v>-22.967497031250002</v>
      </c>
      <c r="BQ241">
        <f t="shared" si="79"/>
        <v>5.7327695000000006E-4</v>
      </c>
    </row>
    <row r="242" spans="1:69" x14ac:dyDescent="0.2">
      <c r="A242">
        <v>1.1950000524519999</v>
      </c>
      <c r="B242">
        <v>0.351426005363</v>
      </c>
      <c r="C242">
        <v>-0.25267457962000001</v>
      </c>
      <c r="D242">
        <f>C242/Info!$B$6</f>
        <v>-19.740201532812502</v>
      </c>
      <c r="E242">
        <f t="shared" si="60"/>
        <v>-39.480403065625005</v>
      </c>
      <c r="F242">
        <f t="shared" si="61"/>
        <v>1.2612420959283647E-3</v>
      </c>
      <c r="H242">
        <v>2.3900001049039998</v>
      </c>
      <c r="I242">
        <v>0.282828986645</v>
      </c>
      <c r="J242">
        <v>-0.14395955204999999</v>
      </c>
      <c r="K242">
        <f>J242/Info!$B$6</f>
        <v>-11.24684000390625</v>
      </c>
      <c r="L242">
        <f t="shared" si="62"/>
        <v>-44.987360015625001</v>
      </c>
      <c r="M242">
        <f t="shared" si="63"/>
        <v>1.4390617295754777E-3</v>
      </c>
      <c r="O242">
        <v>3.5850000381470002</v>
      </c>
      <c r="P242">
        <v>0.60958600044300004</v>
      </c>
      <c r="Q242">
        <v>-7.3285959661000002E-2</v>
      </c>
      <c r="R242">
        <f>Q242/Info!$B$6</f>
        <v>-5.7254655985156253</v>
      </c>
      <c r="S242">
        <f t="shared" si="64"/>
        <v>-45.803724788125002</v>
      </c>
      <c r="T242">
        <f t="shared" si="65"/>
        <v>1.0973995743975098E-3</v>
      </c>
      <c r="V242">
        <v>9.5600004196169994</v>
      </c>
      <c r="W242">
        <v>0.57214897871000003</v>
      </c>
      <c r="X242">
        <v>-3.0984191224E-2</v>
      </c>
      <c r="Y242">
        <f>X242/Info!$B$6</f>
        <v>-2.4206399393750004</v>
      </c>
      <c r="Z242">
        <f t="shared" si="66"/>
        <v>-48.412798787500009</v>
      </c>
      <c r="AA242">
        <f t="shared" si="67"/>
        <v>1.2400411164426271E-3</v>
      </c>
      <c r="AC242">
        <v>19.120000839233001</v>
      </c>
      <c r="AD242">
        <v>0.58491700887700004</v>
      </c>
      <c r="AE242">
        <v>-1.5593295917E-2</v>
      </c>
      <c r="AF242">
        <f>AE242/Info!$B$6</f>
        <v>-1.218226243515625</v>
      </c>
      <c r="AG242">
        <f t="shared" si="68"/>
        <v>-48.729049740625001</v>
      </c>
      <c r="AH242">
        <f t="shared" si="69"/>
        <v>1.2498237939531785E-3</v>
      </c>
      <c r="AJ242">
        <v>38.240001678467003</v>
      </c>
      <c r="AK242">
        <v>0.59162497520400004</v>
      </c>
      <c r="AL242">
        <v>-7.7704326250000004E-3</v>
      </c>
      <c r="AM242">
        <f>AL242/Info!$B$6</f>
        <v>-0.60706504882812506</v>
      </c>
      <c r="AN242">
        <f t="shared" si="70"/>
        <v>-48.565203906250005</v>
      </c>
      <c r="AO242">
        <f t="shared" si="71"/>
        <v>1.2439341528099872E-3</v>
      </c>
      <c r="AQ242">
        <v>95.599998474120994</v>
      </c>
      <c r="AR242">
        <v>0.59335601329800003</v>
      </c>
      <c r="AS242">
        <v>-3.0017583630000001E-3</v>
      </c>
      <c r="AT242">
        <f>AS242/Info!$B$6</f>
        <v>-0.23451237210937503</v>
      </c>
      <c r="AU242">
        <f t="shared" si="72"/>
        <v>-46.902474421875006</v>
      </c>
      <c r="AV242">
        <f t="shared" si="73"/>
        <v>1.1998752733437196E-3</v>
      </c>
      <c r="AX242">
        <v>190.59500122070301</v>
      </c>
      <c r="AY242">
        <v>0.59573698043800005</v>
      </c>
      <c r="AZ242">
        <v>-1.410132623E-3</v>
      </c>
      <c r="BA242">
        <f>AZ242/Info!$B$6</f>
        <v>-0.11016661117187501</v>
      </c>
      <c r="BB242">
        <f t="shared" si="74"/>
        <v>-44.066644468750006</v>
      </c>
      <c r="BC242">
        <f t="shared" si="75"/>
        <v>1.124920470014951E-3</v>
      </c>
      <c r="BE242">
        <v>475.67999267578102</v>
      </c>
      <c r="BF242">
        <v>0.594870984554</v>
      </c>
      <c r="BG242">
        <v>-4.7591456699999998E-4</v>
      </c>
      <c r="BH242">
        <f>BG242/Info!$B$6</f>
        <v>-3.7180825546875004E-2</v>
      </c>
      <c r="BI242">
        <f t="shared" si="76"/>
        <v>-37.180825546875006</v>
      </c>
      <c r="BJ242">
        <f t="shared" si="77"/>
        <v>9.4003303099999993E-4</v>
      </c>
      <c r="BL242">
        <v>954.88000488281295</v>
      </c>
      <c r="BM242">
        <v>0.603093981743</v>
      </c>
      <c r="BN242">
        <v>-1.54353911E-4</v>
      </c>
      <c r="BO242">
        <f>BN242/Info!$B$6</f>
        <v>-1.2058899296875E-2</v>
      </c>
      <c r="BP242">
        <f t="shared" si="78"/>
        <v>-24.117798593749999</v>
      </c>
      <c r="BQ242">
        <f t="shared" si="79"/>
        <v>6.0269178399999994E-4</v>
      </c>
    </row>
    <row r="243" spans="1:69" x14ac:dyDescent="0.2">
      <c r="A243">
        <v>1.200000047684</v>
      </c>
      <c r="B243">
        <v>0.346448987722</v>
      </c>
      <c r="C243">
        <v>-0.25352638959899998</v>
      </c>
      <c r="D243">
        <f>C243/Info!$B$6</f>
        <v>-19.806749187421875</v>
      </c>
      <c r="E243">
        <f t="shared" si="60"/>
        <v>-39.613498374843751</v>
      </c>
      <c r="F243">
        <f t="shared" si="61"/>
        <v>1.2655012162644198E-3</v>
      </c>
      <c r="H243">
        <v>2.400000095367</v>
      </c>
      <c r="I243">
        <v>0.27785199880599998</v>
      </c>
      <c r="J243">
        <v>-0.14385306835200001</v>
      </c>
      <c r="K243">
        <f>J243/Info!$B$6</f>
        <v>-11.238520965000003</v>
      </c>
      <c r="L243">
        <f t="shared" si="62"/>
        <v>-44.954083860000011</v>
      </c>
      <c r="M243">
        <f t="shared" si="63"/>
        <v>1.4390617295755416E-3</v>
      </c>
      <c r="O243">
        <v>3.599999904633</v>
      </c>
      <c r="P243">
        <v>0.60590702295300003</v>
      </c>
      <c r="Q243">
        <v>-7.3446191847000006E-2</v>
      </c>
      <c r="R243">
        <f>Q243/Info!$B$6</f>
        <v>-5.7379837380468759</v>
      </c>
      <c r="S243">
        <f t="shared" si="64"/>
        <v>-45.903869904375007</v>
      </c>
      <c r="T243">
        <f t="shared" si="65"/>
        <v>1.1004813409117489E-3</v>
      </c>
      <c r="V243">
        <v>9.6000003814700001</v>
      </c>
      <c r="W243">
        <v>0.56803798675499995</v>
      </c>
      <c r="X243">
        <v>-3.1001057475999998E-2</v>
      </c>
      <c r="Y243">
        <f>X243/Info!$B$6</f>
        <v>-2.4219576153125</v>
      </c>
      <c r="Z243">
        <f t="shared" si="66"/>
        <v>-48.439152306249994</v>
      </c>
      <c r="AA243">
        <f t="shared" si="67"/>
        <v>1.2397037917243805E-3</v>
      </c>
      <c r="AC243">
        <v>19.200000762938998</v>
      </c>
      <c r="AD243">
        <v>0.58080500364300003</v>
      </c>
      <c r="AE243">
        <v>-1.5635462478E-2</v>
      </c>
      <c r="AF243">
        <f>AE243/Info!$B$6</f>
        <v>-1.2215205060937502</v>
      </c>
      <c r="AG243">
        <f t="shared" si="68"/>
        <v>-48.860820243750005</v>
      </c>
      <c r="AH243">
        <f t="shared" si="69"/>
        <v>1.2491491445165198E-3</v>
      </c>
      <c r="AJ243">
        <v>38.400001525878999</v>
      </c>
      <c r="AK243">
        <v>0.58772999048200003</v>
      </c>
      <c r="AL243">
        <v>-7.757110056E-3</v>
      </c>
      <c r="AM243">
        <f>AL243/Info!$B$6</f>
        <v>-0.60602422312500004</v>
      </c>
      <c r="AN243">
        <f t="shared" si="70"/>
        <v>-48.481937850000001</v>
      </c>
      <c r="AO243">
        <f t="shared" si="71"/>
        <v>1.2422022298216252E-3</v>
      </c>
      <c r="AQ243">
        <v>96</v>
      </c>
      <c r="AR243">
        <v>0.58924502134300005</v>
      </c>
      <c r="AS243">
        <v>-3.0242402569999999E-3</v>
      </c>
      <c r="AT243">
        <f>AS243/Info!$B$6</f>
        <v>-0.23626877007812502</v>
      </c>
      <c r="AU243">
        <f t="shared" si="72"/>
        <v>-47.253754015625006</v>
      </c>
      <c r="AV243">
        <f t="shared" si="73"/>
        <v>1.2052043214723915E-3</v>
      </c>
      <c r="AX243">
        <v>191.39500427246099</v>
      </c>
      <c r="AY243">
        <v>0.59184098243700001</v>
      </c>
      <c r="AZ243">
        <v>-1.42001803E-3</v>
      </c>
      <c r="BA243">
        <f>AZ243/Info!$B$6</f>
        <v>-0.11093890859375001</v>
      </c>
      <c r="BB243">
        <f t="shared" si="74"/>
        <v>-44.375563437500006</v>
      </c>
      <c r="BC243">
        <f t="shared" si="75"/>
        <v>1.1320645796674242E-3</v>
      </c>
      <c r="BE243">
        <v>477.67999267578102</v>
      </c>
      <c r="BF243">
        <v>0.590975999832</v>
      </c>
      <c r="BG243">
        <v>-4.8189569500000002E-4</v>
      </c>
      <c r="BH243">
        <f>BG243/Info!$B$6</f>
        <v>-3.7648101171875004E-2</v>
      </c>
      <c r="BI243">
        <f t="shared" si="76"/>
        <v>-37.648101171875005</v>
      </c>
      <c r="BJ243">
        <f t="shared" si="77"/>
        <v>9.5781026199999995E-4</v>
      </c>
      <c r="BL243">
        <v>958.88000488281295</v>
      </c>
      <c r="BM243">
        <v>0.59919899702099999</v>
      </c>
      <c r="BN243">
        <v>-1.6135431399999999E-4</v>
      </c>
      <c r="BO243">
        <f>BN243/Info!$B$6</f>
        <v>-1.260580578125E-2</v>
      </c>
      <c r="BP243">
        <f t="shared" si="78"/>
        <v>-25.2116115625</v>
      </c>
      <c r="BQ243">
        <f t="shared" si="79"/>
        <v>6.3141645000000003E-4</v>
      </c>
    </row>
    <row r="244" spans="1:69" x14ac:dyDescent="0.2">
      <c r="A244">
        <v>1.2050000429150001</v>
      </c>
      <c r="B244">
        <v>0.34147199988400001</v>
      </c>
      <c r="C244">
        <v>-0.25437822937999999</v>
      </c>
      <c r="D244">
        <f>C244/Info!$B$6</f>
        <v>-19.873299170312499</v>
      </c>
      <c r="E244">
        <f t="shared" si="60"/>
        <v>-39.746598340624999</v>
      </c>
      <c r="F244">
        <f t="shared" si="61"/>
        <v>1.2697603363489441E-3</v>
      </c>
      <c r="H244">
        <v>2.4100000858309998</v>
      </c>
      <c r="I244">
        <v>0.27287501096700001</v>
      </c>
      <c r="J244">
        <v>-0.14395955204999999</v>
      </c>
      <c r="K244">
        <f>J244/Info!$B$6</f>
        <v>-11.24684000390625</v>
      </c>
      <c r="L244">
        <f t="shared" si="62"/>
        <v>-44.987360015625001</v>
      </c>
      <c r="M244">
        <f t="shared" si="63"/>
        <v>1.4390617297193968E-3</v>
      </c>
      <c r="O244">
        <v>3.6150000095369998</v>
      </c>
      <c r="P244">
        <v>0.60201197862599998</v>
      </c>
      <c r="Q244">
        <v>-7.3648594319999997E-2</v>
      </c>
      <c r="R244">
        <f>Q244/Info!$B$6</f>
        <v>-5.7537964312500005</v>
      </c>
      <c r="S244">
        <f t="shared" si="64"/>
        <v>-46.030371450000004</v>
      </c>
      <c r="T244">
        <f t="shared" si="65"/>
        <v>1.1032186116682117E-3</v>
      </c>
      <c r="V244">
        <v>9.6400003433230008</v>
      </c>
      <c r="W244">
        <v>0.56414300203300005</v>
      </c>
      <c r="X244">
        <v>-3.0984191224E-2</v>
      </c>
      <c r="Y244">
        <f>X244/Info!$B$6</f>
        <v>-2.4206399393750004</v>
      </c>
      <c r="Z244">
        <f t="shared" si="66"/>
        <v>-48.412798787500009</v>
      </c>
      <c r="AA244">
        <f t="shared" si="67"/>
        <v>1.2397037917243805E-3</v>
      </c>
      <c r="AC244">
        <v>19.280000686646002</v>
      </c>
      <c r="AD244">
        <v>0.57669401168800005</v>
      </c>
      <c r="AE244">
        <v>-1.5618595295000001E-2</v>
      </c>
      <c r="AF244">
        <f>AE244/Info!$B$6</f>
        <v>-1.2202027574218752</v>
      </c>
      <c r="AG244">
        <f t="shared" si="68"/>
        <v>-48.808110296875007</v>
      </c>
      <c r="AH244">
        <f t="shared" si="69"/>
        <v>1.2501611186871361E-3</v>
      </c>
      <c r="AJ244">
        <v>38.560001373291001</v>
      </c>
      <c r="AK244">
        <v>0.58361798524899999</v>
      </c>
      <c r="AL244">
        <v>-7.7679343520000001E-3</v>
      </c>
      <c r="AM244">
        <f>AL244/Info!$B$6</f>
        <v>-0.60686987125000003</v>
      </c>
      <c r="AN244">
        <f t="shared" si="70"/>
        <v>-48.549589699999999</v>
      </c>
      <c r="AO244">
        <f t="shared" si="71"/>
        <v>1.2420023681722835E-3</v>
      </c>
      <c r="AQ244">
        <v>96.400001525879006</v>
      </c>
      <c r="AR244">
        <v>0.585349977016</v>
      </c>
      <c r="AS244">
        <v>-2.9984277209999998E-3</v>
      </c>
      <c r="AT244">
        <f>AS244/Info!$B$6</f>
        <v>-0.23425216570312501</v>
      </c>
      <c r="AU244">
        <f t="shared" si="72"/>
        <v>-46.850433140625</v>
      </c>
      <c r="AV244">
        <f t="shared" si="73"/>
        <v>1.204538190531313E-3</v>
      </c>
      <c r="AX244">
        <v>192.19500732421901</v>
      </c>
      <c r="AY244">
        <v>0.58772999048200003</v>
      </c>
      <c r="AZ244">
        <v>-1.418024418E-3</v>
      </c>
      <c r="BA244">
        <f>AZ244/Info!$B$6</f>
        <v>-0.11078315765625001</v>
      </c>
      <c r="BB244">
        <f t="shared" si="74"/>
        <v>-44.313263062499999</v>
      </c>
      <c r="BC244">
        <f t="shared" si="75"/>
        <v>1.1352213097093886E-3</v>
      </c>
      <c r="BE244">
        <v>479.67999267578102</v>
      </c>
      <c r="BF244">
        <v>0.58686399459799998</v>
      </c>
      <c r="BG244">
        <v>-4.8388939499999998E-4</v>
      </c>
      <c r="BH244">
        <f>BG244/Info!$B$6</f>
        <v>-3.7803858984375001E-2</v>
      </c>
      <c r="BI244">
        <f t="shared" si="76"/>
        <v>-37.803858984374997</v>
      </c>
      <c r="BJ244">
        <f t="shared" si="77"/>
        <v>9.6578509E-4</v>
      </c>
      <c r="BL244">
        <v>962.88000488281295</v>
      </c>
      <c r="BM244">
        <v>0.59530401229899998</v>
      </c>
      <c r="BN244">
        <v>-1.6935710999999999E-4</v>
      </c>
      <c r="BO244">
        <f>BN244/Info!$B$6</f>
        <v>-1.323102421875E-2</v>
      </c>
      <c r="BP244">
        <f t="shared" si="78"/>
        <v>-26.462048437499998</v>
      </c>
      <c r="BQ244">
        <f t="shared" si="79"/>
        <v>6.6142284799999992E-4</v>
      </c>
    </row>
    <row r="245" spans="1:69" x14ac:dyDescent="0.2">
      <c r="A245">
        <v>1.210000038147</v>
      </c>
      <c r="B245">
        <v>0.33649501204499999</v>
      </c>
      <c r="C245">
        <v>-0.25512358546300001</v>
      </c>
      <c r="D245">
        <f>C245/Info!$B$6</f>
        <v>-19.931530114296876</v>
      </c>
      <c r="E245">
        <f t="shared" si="60"/>
        <v>-39.863060228593753</v>
      </c>
      <c r="F245">
        <f t="shared" si="61"/>
        <v>1.2737533224551475E-3</v>
      </c>
      <c r="H245">
        <v>2.4200000762939999</v>
      </c>
      <c r="I245">
        <v>0.26789799332600001</v>
      </c>
      <c r="J245">
        <v>-0.14395955204999999</v>
      </c>
      <c r="K245">
        <f>J245/Info!$B$6</f>
        <v>-11.24684000390625</v>
      </c>
      <c r="L245">
        <f t="shared" si="62"/>
        <v>-44.987360015625001</v>
      </c>
      <c r="M245">
        <f t="shared" si="63"/>
        <v>1.4395941475577739E-3</v>
      </c>
      <c r="O245">
        <v>3.6300001144410001</v>
      </c>
      <c r="P245">
        <v>0.59811699390399997</v>
      </c>
      <c r="Q245">
        <v>-7.3783524333999997E-2</v>
      </c>
      <c r="R245">
        <f>Q245/Info!$B$6</f>
        <v>-5.7643378385937503</v>
      </c>
      <c r="S245">
        <f t="shared" si="64"/>
        <v>-46.114702708750002</v>
      </c>
      <c r="T245">
        <f t="shared" si="65"/>
        <v>1.105748623014508E-3</v>
      </c>
      <c r="V245">
        <v>9.6800003051759997</v>
      </c>
      <c r="W245">
        <v>0.56003099679900004</v>
      </c>
      <c r="X245">
        <v>-3.0984191224E-2</v>
      </c>
      <c r="Y245">
        <f>X245/Info!$B$6</f>
        <v>-2.4206399393750004</v>
      </c>
      <c r="Z245">
        <f t="shared" si="66"/>
        <v>-48.412798787500009</v>
      </c>
      <c r="AA245">
        <f t="shared" si="67"/>
        <v>1.2393664670060239E-3</v>
      </c>
      <c r="AC245">
        <v>19.360000610351999</v>
      </c>
      <c r="AD245">
        <v>0.57279902696600005</v>
      </c>
      <c r="AE245">
        <v>-1.5593295917E-2</v>
      </c>
      <c r="AF245">
        <f>AE245/Info!$B$6</f>
        <v>-1.218226243515625</v>
      </c>
      <c r="AG245">
        <f t="shared" si="68"/>
        <v>-48.729049740625001</v>
      </c>
      <c r="AH245">
        <f t="shared" si="69"/>
        <v>1.2484744578399522E-3</v>
      </c>
      <c r="AJ245">
        <v>38.720001220702997</v>
      </c>
      <c r="AK245">
        <v>0.57972300052600001</v>
      </c>
      <c r="AL245">
        <v>-7.772930432E-3</v>
      </c>
      <c r="AM245">
        <f>AL245/Info!$B$6</f>
        <v>-0.60726019000000009</v>
      </c>
      <c r="AN245">
        <f t="shared" si="70"/>
        <v>-48.580815200000004</v>
      </c>
      <c r="AO245">
        <f t="shared" si="71"/>
        <v>1.2432679970452287E-3</v>
      </c>
      <c r="AQ245">
        <v>96.800003051757997</v>
      </c>
      <c r="AR245">
        <v>0.58145397901499996</v>
      </c>
      <c r="AS245">
        <v>-3.0350650199999999E-3</v>
      </c>
      <c r="AT245">
        <f>AS245/Info!$B$6</f>
        <v>-0.2371144546875</v>
      </c>
      <c r="AU245">
        <f t="shared" si="72"/>
        <v>-47.4228909375</v>
      </c>
      <c r="AV245">
        <f t="shared" si="73"/>
        <v>1.2067031513899094E-3</v>
      </c>
      <c r="AX245">
        <v>192.99499511718801</v>
      </c>
      <c r="AY245">
        <v>0.58383500576000003</v>
      </c>
      <c r="AZ245">
        <v>-1.431149547E-3</v>
      </c>
      <c r="BA245">
        <f>AZ245/Info!$B$6</f>
        <v>-0.11180855835937502</v>
      </c>
      <c r="BB245">
        <f t="shared" si="74"/>
        <v>-44.723423343750007</v>
      </c>
      <c r="BC245">
        <f t="shared" si="75"/>
        <v>1.1396521960225507E-3</v>
      </c>
      <c r="BE245">
        <v>481.67999267578102</v>
      </c>
      <c r="BF245">
        <v>0.58296900987599998</v>
      </c>
      <c r="BG245">
        <v>-4.9327645699999997E-4</v>
      </c>
      <c r="BH245">
        <f>BG245/Info!$B$6</f>
        <v>-3.8537223203124998E-2</v>
      </c>
      <c r="BI245">
        <f t="shared" si="76"/>
        <v>-38.537223203124995</v>
      </c>
      <c r="BJ245">
        <f t="shared" si="77"/>
        <v>9.7716585199999996E-4</v>
      </c>
      <c r="BL245">
        <v>966.88000488281295</v>
      </c>
      <c r="BM245">
        <v>0.591409027576</v>
      </c>
      <c r="BN245">
        <v>-1.7735170000000001E-4</v>
      </c>
      <c r="BO245">
        <f>BN245/Info!$B$6</f>
        <v>-1.3855601562500002E-2</v>
      </c>
      <c r="BP245">
        <f t="shared" si="78"/>
        <v>-27.711203125000004</v>
      </c>
      <c r="BQ245">
        <f t="shared" si="79"/>
        <v>6.9341762000000001E-4</v>
      </c>
    </row>
    <row r="246" spans="1:69" x14ac:dyDescent="0.2">
      <c r="A246">
        <v>1.2150000333790001</v>
      </c>
      <c r="B246">
        <v>0.33151799440399998</v>
      </c>
      <c r="C246">
        <v>-0.25586894154500001</v>
      </c>
      <c r="D246">
        <f>C246/Info!$B$6</f>
        <v>-19.989761058203126</v>
      </c>
      <c r="E246">
        <f t="shared" si="60"/>
        <v>-39.979522116406251</v>
      </c>
      <c r="F246">
        <f t="shared" si="61"/>
        <v>1.2774800993138465E-3</v>
      </c>
      <c r="H246">
        <v>2.4300000667570001</v>
      </c>
      <c r="I246">
        <v>0.262919992208</v>
      </c>
      <c r="J246">
        <v>-0.14395955204999999</v>
      </c>
      <c r="K246">
        <f>J246/Info!$B$6</f>
        <v>-11.24684000390625</v>
      </c>
      <c r="L246">
        <f t="shared" si="62"/>
        <v>-44.987360015625001</v>
      </c>
      <c r="M246">
        <f t="shared" si="63"/>
        <v>1.4395941475577739E-3</v>
      </c>
      <c r="O246">
        <v>3.6449999809269999</v>
      </c>
      <c r="P246">
        <v>0.59465497732200001</v>
      </c>
      <c r="Q246">
        <v>-7.3943763970999998E-2</v>
      </c>
      <c r="R246">
        <f>Q246/Info!$B$6</f>
        <v>-5.7768565602343758</v>
      </c>
      <c r="S246">
        <f t="shared" si="64"/>
        <v>-46.214852481875006</v>
      </c>
      <c r="T246">
        <f t="shared" si="65"/>
        <v>1.1079448004569015E-3</v>
      </c>
      <c r="V246">
        <v>9.7200002670290004</v>
      </c>
      <c r="W246">
        <v>0.55613601207700003</v>
      </c>
      <c r="X246">
        <v>-3.0899856239999999E-2</v>
      </c>
      <c r="Y246">
        <f>X246/Info!$B$6</f>
        <v>-2.4140512687500002</v>
      </c>
      <c r="Z246">
        <f t="shared" si="66"/>
        <v>-48.281025374999999</v>
      </c>
      <c r="AA246">
        <f t="shared" si="67"/>
        <v>1.2376797689346423E-3</v>
      </c>
      <c r="AC246">
        <v>19.440000534058001</v>
      </c>
      <c r="AD246">
        <v>0.56868702173200003</v>
      </c>
      <c r="AE246">
        <v>-1.5593295917E-2</v>
      </c>
      <c r="AF246">
        <f>AE246/Info!$B$6</f>
        <v>-1.218226243515625</v>
      </c>
      <c r="AG246">
        <f t="shared" si="68"/>
        <v>-48.729049740625001</v>
      </c>
      <c r="AH246">
        <f t="shared" si="69"/>
        <v>1.2474624836851032E-3</v>
      </c>
      <c r="AJ246">
        <v>38.880001068115</v>
      </c>
      <c r="AK246">
        <v>0.57561200857200001</v>
      </c>
      <c r="AL246">
        <v>-7.7812573870000004E-3</v>
      </c>
      <c r="AM246">
        <f>AL246/Info!$B$6</f>
        <v>-0.60791073335937507</v>
      </c>
      <c r="AN246">
        <f t="shared" si="70"/>
        <v>-48.632858668750004</v>
      </c>
      <c r="AO246">
        <f t="shared" si="71"/>
        <v>1.2443338388288163E-3</v>
      </c>
      <c r="AQ246">
        <v>97.199996948242003</v>
      </c>
      <c r="AR246">
        <v>0.57734298706099996</v>
      </c>
      <c r="AS246">
        <v>-3.0350650199999999E-3</v>
      </c>
      <c r="AT246">
        <f>AS246/Info!$B$6</f>
        <v>-0.2371144546875</v>
      </c>
      <c r="AU246">
        <f t="shared" si="72"/>
        <v>-47.4228909375</v>
      </c>
      <c r="AV246">
        <f t="shared" si="73"/>
        <v>1.214007483432106E-3</v>
      </c>
      <c r="AX246">
        <v>193.794998168945</v>
      </c>
      <c r="AY246">
        <v>0.57972300052600001</v>
      </c>
      <c r="AZ246">
        <v>-1.43455551E-3</v>
      </c>
      <c r="BA246">
        <f>AZ246/Info!$B$6</f>
        <v>-0.11207464921875002</v>
      </c>
      <c r="BB246">
        <f t="shared" si="74"/>
        <v>-44.829859687500004</v>
      </c>
      <c r="BC246">
        <f t="shared" si="75"/>
        <v>1.1462863955177169E-3</v>
      </c>
      <c r="BE246">
        <v>483.67999267578102</v>
      </c>
      <c r="BF246">
        <v>0.578858017921</v>
      </c>
      <c r="BG246">
        <v>-4.9925752699999998E-4</v>
      </c>
      <c r="BH246">
        <f>BG246/Info!$B$6</f>
        <v>-3.9004494296875004E-2</v>
      </c>
      <c r="BI246">
        <f t="shared" si="76"/>
        <v>-39.004494296875002</v>
      </c>
      <c r="BJ246">
        <f t="shared" si="77"/>
        <v>9.9253398399999984E-4</v>
      </c>
      <c r="BL246">
        <v>970.88000488281295</v>
      </c>
      <c r="BM246">
        <v>0.58751398325000004</v>
      </c>
      <c r="BN246">
        <v>-1.8247053999999999E-4</v>
      </c>
      <c r="BO246">
        <f>BN246/Info!$B$6</f>
        <v>-1.42555109375E-2</v>
      </c>
      <c r="BP246">
        <f t="shared" si="78"/>
        <v>-28.511021875000001</v>
      </c>
      <c r="BQ246">
        <f t="shared" si="79"/>
        <v>7.1964448E-4</v>
      </c>
    </row>
    <row r="247" spans="1:69" x14ac:dyDescent="0.2">
      <c r="A247">
        <v>1.2200000286099999</v>
      </c>
      <c r="B247">
        <v>0.326323986053</v>
      </c>
      <c r="C247">
        <v>-0.25661429762799998</v>
      </c>
      <c r="D247">
        <f>C247/Info!$B$6</f>
        <v>-20.047992002187499</v>
      </c>
      <c r="E247">
        <f t="shared" si="60"/>
        <v>-40.095984004374998</v>
      </c>
      <c r="F247">
        <f t="shared" si="61"/>
        <v>1.2812068759161673E-3</v>
      </c>
      <c r="H247">
        <v>2.4400000572199998</v>
      </c>
      <c r="I247">
        <v>0.25794300437000001</v>
      </c>
      <c r="J247">
        <v>-0.14395955204999999</v>
      </c>
      <c r="K247">
        <f>J247/Info!$B$6</f>
        <v>-11.24684000390625</v>
      </c>
      <c r="L247">
        <f t="shared" si="62"/>
        <v>-44.987360015625001</v>
      </c>
      <c r="M247">
        <f t="shared" si="63"/>
        <v>1.43959414755771E-3</v>
      </c>
      <c r="O247">
        <v>3.6600000858309998</v>
      </c>
      <c r="P247">
        <v>0.59075897932099997</v>
      </c>
      <c r="Q247">
        <v>-7.4103996157999993E-2</v>
      </c>
      <c r="R247">
        <f>Q247/Info!$B$6</f>
        <v>-5.7893746998437496</v>
      </c>
      <c r="S247">
        <f t="shared" si="64"/>
        <v>-46.314997598749997</v>
      </c>
      <c r="T247">
        <f t="shared" si="65"/>
        <v>1.110365966368602E-3</v>
      </c>
      <c r="V247">
        <v>9.7600002288819994</v>
      </c>
      <c r="W247">
        <v>0.55202502012300003</v>
      </c>
      <c r="X247">
        <v>-3.0925156549E-2</v>
      </c>
      <c r="Y247">
        <f>X247/Info!$B$6</f>
        <v>-2.4160278553906251</v>
      </c>
      <c r="Z247">
        <f t="shared" si="66"/>
        <v>-48.320557107812498</v>
      </c>
      <c r="AA247">
        <f t="shared" si="67"/>
        <v>1.2364990765605854E-3</v>
      </c>
      <c r="AC247">
        <v>19.520000457763999</v>
      </c>
      <c r="AD247">
        <v>0.56479197740599996</v>
      </c>
      <c r="AE247">
        <v>-1.5593295917E-2</v>
      </c>
      <c r="AF247">
        <f>AE247/Info!$B$6</f>
        <v>-1.218226243515625</v>
      </c>
      <c r="AG247">
        <f t="shared" si="68"/>
        <v>-48.729049740625001</v>
      </c>
      <c r="AH247">
        <f t="shared" si="69"/>
        <v>1.2474624836850477E-3</v>
      </c>
      <c r="AJ247">
        <v>39.040000915527003</v>
      </c>
      <c r="AK247">
        <v>0.57171702384900003</v>
      </c>
      <c r="AL247">
        <v>-7.7596078630000004E-3</v>
      </c>
      <c r="AM247">
        <f>AL247/Info!$B$6</f>
        <v>-0.60621936429687506</v>
      </c>
      <c r="AN247">
        <f t="shared" si="70"/>
        <v>-48.49754914375</v>
      </c>
      <c r="AO247">
        <f t="shared" si="71"/>
        <v>1.2432680343252484E-3</v>
      </c>
      <c r="AQ247">
        <v>97.599998474120994</v>
      </c>
      <c r="AR247">
        <v>0.57323098182700005</v>
      </c>
      <c r="AS247">
        <v>-3.0250730920000002E-3</v>
      </c>
      <c r="AT247">
        <f>AS247/Info!$B$6</f>
        <v>-0.23633383531250005</v>
      </c>
      <c r="AU247">
        <f t="shared" si="72"/>
        <v>-47.266767062500008</v>
      </c>
      <c r="AV247">
        <f t="shared" si="73"/>
        <v>1.2120322459187153E-3</v>
      </c>
      <c r="AX247">
        <v>194.59500122070301</v>
      </c>
      <c r="AY247">
        <v>0.575828015804</v>
      </c>
      <c r="AZ247">
        <v>-1.4412011949999999E-3</v>
      </c>
      <c r="BA247">
        <f>AZ247/Info!$B$6</f>
        <v>-0.112593843359375</v>
      </c>
      <c r="BB247">
        <f t="shared" si="74"/>
        <v>-45.037537343749996</v>
      </c>
      <c r="BC247">
        <f t="shared" si="75"/>
        <v>1.1503070700567817E-3</v>
      </c>
      <c r="BE247">
        <v>485.67999267578102</v>
      </c>
      <c r="BF247">
        <v>0.57496297359500004</v>
      </c>
      <c r="BG247">
        <v>-5.0507253000000002E-4</v>
      </c>
      <c r="BH247">
        <f>BG247/Info!$B$6</f>
        <v>-3.9458791406250006E-2</v>
      </c>
      <c r="BI247">
        <f t="shared" si="76"/>
        <v>-39.458791406250008</v>
      </c>
      <c r="BJ247">
        <f t="shared" si="77"/>
        <v>1.0043300570000001E-3</v>
      </c>
      <c r="BL247">
        <v>974.88000488281295</v>
      </c>
      <c r="BM247">
        <v>0.58361798524899999</v>
      </c>
      <c r="BN247">
        <v>-1.8925731999999999E-4</v>
      </c>
      <c r="BO247">
        <f>BN247/Info!$B$6</f>
        <v>-1.4785728125E-2</v>
      </c>
      <c r="BP247">
        <f t="shared" si="78"/>
        <v>-29.571456249999997</v>
      </c>
      <c r="BQ247">
        <f t="shared" si="79"/>
        <v>7.4345572000000001E-4</v>
      </c>
    </row>
    <row r="248" spans="1:69" x14ac:dyDescent="0.2">
      <c r="A248">
        <v>1.225000023842</v>
      </c>
      <c r="B248">
        <v>0.32134699821500001</v>
      </c>
      <c r="C248">
        <v>-0.257359653711</v>
      </c>
      <c r="D248">
        <f>C248/Info!$B$6</f>
        <v>-20.106222946171876</v>
      </c>
      <c r="E248">
        <f t="shared" si="60"/>
        <v>-40.212445892343752</v>
      </c>
      <c r="F248">
        <f t="shared" si="61"/>
        <v>1.2849336530336311E-3</v>
      </c>
      <c r="H248">
        <v>2.450000047684</v>
      </c>
      <c r="I248">
        <v>0.25275000929800001</v>
      </c>
      <c r="J248">
        <v>-0.14385306835200001</v>
      </c>
      <c r="K248">
        <f>J248/Info!$B$6</f>
        <v>-11.238520965000003</v>
      </c>
      <c r="L248">
        <f t="shared" si="62"/>
        <v>-44.954083860000011</v>
      </c>
      <c r="M248">
        <f t="shared" si="63"/>
        <v>1.4390617297194606E-3</v>
      </c>
      <c r="O248">
        <v>3.674999952316</v>
      </c>
      <c r="P248">
        <v>0.58708101510999999</v>
      </c>
      <c r="Q248">
        <v>-7.4171461164999994E-2</v>
      </c>
      <c r="R248">
        <f>Q248/Info!$B$6</f>
        <v>-5.7946454035156254</v>
      </c>
      <c r="S248">
        <f t="shared" si="64"/>
        <v>-46.357163228125003</v>
      </c>
      <c r="T248">
        <f t="shared" si="65"/>
        <v>1.1120560314236709E-3</v>
      </c>
      <c r="V248">
        <v>9.8000001907350001</v>
      </c>
      <c r="W248">
        <v>0.54791301488900002</v>
      </c>
      <c r="X248">
        <v>-3.0933590606000001E-2</v>
      </c>
      <c r="Y248">
        <f>X248/Info!$B$6</f>
        <v>-2.4166867660937501</v>
      </c>
      <c r="Z248">
        <f t="shared" si="66"/>
        <v>-48.333735321874997</v>
      </c>
      <c r="AA248">
        <f t="shared" si="67"/>
        <v>1.2371737632372079E-3</v>
      </c>
      <c r="AC248">
        <v>19.60000038147</v>
      </c>
      <c r="AD248">
        <v>0.56067997217200005</v>
      </c>
      <c r="AE248">
        <v>-1.5610162169E-2</v>
      </c>
      <c r="AF248">
        <f>AE248/Info!$B$6</f>
        <v>-1.219543919453125</v>
      </c>
      <c r="AG248">
        <f t="shared" si="68"/>
        <v>-48.781756778125001</v>
      </c>
      <c r="AH248">
        <f t="shared" si="69"/>
        <v>1.2481371331217062E-3</v>
      </c>
      <c r="AJ248">
        <v>39.200000762938998</v>
      </c>
      <c r="AK248">
        <v>0.56760501861599999</v>
      </c>
      <c r="AL248">
        <v>-7.7720978299999997E-3</v>
      </c>
      <c r="AM248">
        <f>AL248/Info!$B$6</f>
        <v>-0.60719514296874999</v>
      </c>
      <c r="AN248">
        <f t="shared" si="70"/>
        <v>-48.575611437499994</v>
      </c>
      <c r="AO248">
        <f t="shared" si="71"/>
        <v>1.2425352704640124E-3</v>
      </c>
      <c r="AQ248">
        <v>98</v>
      </c>
      <c r="AR248">
        <v>0.56933599710500005</v>
      </c>
      <c r="AS248">
        <v>-3.0375630589999998E-3</v>
      </c>
      <c r="AT248">
        <f>AS248/Info!$B$6</f>
        <v>-0.237309613984375</v>
      </c>
      <c r="AU248">
        <f t="shared" si="72"/>
        <v>-47.461922796875001</v>
      </c>
      <c r="AV248">
        <f t="shared" si="73"/>
        <v>1.2125318556246111E-3</v>
      </c>
      <c r="AX248">
        <v>195.39500427246099</v>
      </c>
      <c r="AY248">
        <v>0.57171702384900003</v>
      </c>
      <c r="AZ248">
        <v>-1.4432779279999999E-3</v>
      </c>
      <c r="BA248">
        <f>AZ248/Info!$B$6</f>
        <v>-0.112756088125</v>
      </c>
      <c r="BB248">
        <f t="shared" si="74"/>
        <v>-45.102435249999999</v>
      </c>
      <c r="BC248">
        <f t="shared" si="75"/>
        <v>1.153796050566095E-3</v>
      </c>
      <c r="BE248">
        <v>487.67999267578102</v>
      </c>
      <c r="BF248">
        <v>0.57106697559399999</v>
      </c>
      <c r="BG248">
        <v>-5.0723238400000002E-4</v>
      </c>
      <c r="BH248">
        <f>BG248/Info!$B$6</f>
        <v>-3.9627530000000008E-2</v>
      </c>
      <c r="BI248">
        <f t="shared" si="76"/>
        <v>-39.627530000000007</v>
      </c>
      <c r="BJ248">
        <f t="shared" si="77"/>
        <v>1.0123049140000001E-3</v>
      </c>
      <c r="BL248">
        <v>978.88000488281295</v>
      </c>
      <c r="BM248">
        <v>0.57950699329400002</v>
      </c>
      <c r="BN248">
        <v>-1.9535391799999999E-4</v>
      </c>
      <c r="BO248">
        <f>BN248/Info!$B$6</f>
        <v>-1.5262024843750001E-2</v>
      </c>
      <c r="BP248">
        <f t="shared" si="78"/>
        <v>-30.524049687500003</v>
      </c>
      <c r="BQ248">
        <f t="shared" si="79"/>
        <v>7.6922247600000001E-4</v>
      </c>
    </row>
    <row r="249" spans="1:69" x14ac:dyDescent="0.2">
      <c r="A249">
        <v>1.2300000190730001</v>
      </c>
      <c r="B249">
        <v>0.31637001037599999</v>
      </c>
      <c r="C249">
        <v>-0.25799852609599999</v>
      </c>
      <c r="D249">
        <f>C249/Info!$B$6</f>
        <v>-20.156134851250002</v>
      </c>
      <c r="E249">
        <f t="shared" si="60"/>
        <v>-40.312269702500004</v>
      </c>
      <c r="F249">
        <f t="shared" si="61"/>
        <v>1.2883942206459282E-3</v>
      </c>
      <c r="H249">
        <v>2.4600000381470002</v>
      </c>
      <c r="I249">
        <v>0.247773006558</v>
      </c>
      <c r="J249">
        <v>-0.14385306835200001</v>
      </c>
      <c r="K249">
        <f>J249/Info!$B$6</f>
        <v>-11.238520965000003</v>
      </c>
      <c r="L249">
        <f t="shared" si="62"/>
        <v>-44.954083860000011</v>
      </c>
      <c r="M249">
        <f t="shared" si="63"/>
        <v>1.4385293115933091E-3</v>
      </c>
      <c r="O249">
        <v>3.6900000572199998</v>
      </c>
      <c r="P249">
        <v>0.58318597078300005</v>
      </c>
      <c r="Q249">
        <v>-7.4289530515999999E-2</v>
      </c>
      <c r="R249">
        <f>Q249/Info!$B$6</f>
        <v>-5.8038695715625002</v>
      </c>
      <c r="S249">
        <f t="shared" si="64"/>
        <v>-46.430956572500001</v>
      </c>
      <c r="T249">
        <f t="shared" si="65"/>
        <v>1.1134652246834232E-3</v>
      </c>
      <c r="V249">
        <v>9.8400001525880008</v>
      </c>
      <c r="W249">
        <v>0.54401797056199996</v>
      </c>
      <c r="X249">
        <v>-3.0874555929999999E-2</v>
      </c>
      <c r="Y249">
        <f>X249/Info!$B$6</f>
        <v>-2.4120746820312502</v>
      </c>
      <c r="Z249">
        <f t="shared" si="66"/>
        <v>-48.241493640625002</v>
      </c>
      <c r="AA249">
        <f t="shared" si="67"/>
        <v>1.2361617518223387E-3</v>
      </c>
      <c r="AC249">
        <v>19.680000305176002</v>
      </c>
      <c r="AD249">
        <v>0.55678498745000005</v>
      </c>
      <c r="AE249">
        <v>-1.5542695299000001E-2</v>
      </c>
      <c r="AF249">
        <f>AE249/Info!$B$6</f>
        <v>-1.2142730702343751</v>
      </c>
      <c r="AG249">
        <f t="shared" si="68"/>
        <v>-48.570922809375006</v>
      </c>
      <c r="AH249">
        <f t="shared" si="69"/>
        <v>1.2461131103319678E-3</v>
      </c>
      <c r="AJ249">
        <v>39.360000610352003</v>
      </c>
      <c r="AK249">
        <v>0.56349402666100001</v>
      </c>
      <c r="AL249">
        <v>-7.7804247850000001E-3</v>
      </c>
      <c r="AM249">
        <f>AL249/Info!$B$6</f>
        <v>-0.60784568632812508</v>
      </c>
      <c r="AN249">
        <f t="shared" si="70"/>
        <v>-48.627654906250001</v>
      </c>
      <c r="AO249">
        <f t="shared" si="71"/>
        <v>1.2442006226436521E-3</v>
      </c>
      <c r="AQ249">
        <v>98.400001525879006</v>
      </c>
      <c r="AR249">
        <v>0.56522500514999996</v>
      </c>
      <c r="AS249">
        <v>-3.0317343770000001E-3</v>
      </c>
      <c r="AT249">
        <f>AS249/Info!$B$6</f>
        <v>-0.23685424820312503</v>
      </c>
      <c r="AU249">
        <f t="shared" si="72"/>
        <v>-47.370849640625003</v>
      </c>
      <c r="AV249">
        <f t="shared" si="73"/>
        <v>1.2138641177067684E-3</v>
      </c>
      <c r="AX249">
        <v>196.19500732421901</v>
      </c>
      <c r="AY249">
        <v>0.56782197952299995</v>
      </c>
      <c r="AZ249">
        <v>-1.447597635E-3</v>
      </c>
      <c r="BA249">
        <f>AZ249/Info!$B$6</f>
        <v>-0.11309356523437501</v>
      </c>
      <c r="BB249">
        <f t="shared" si="74"/>
        <v>-45.237426093750003</v>
      </c>
      <c r="BC249">
        <f t="shared" si="75"/>
        <v>1.1563546363263298E-3</v>
      </c>
      <c r="BE249">
        <v>489.67999267578102</v>
      </c>
      <c r="BF249">
        <v>0.56695598363900002</v>
      </c>
      <c r="BG249">
        <v>-5.1562255200000005E-4</v>
      </c>
      <c r="BH249">
        <f>BG249/Info!$B$6</f>
        <v>-4.028301187500001E-2</v>
      </c>
      <c r="BI249">
        <f t="shared" si="76"/>
        <v>-40.283011875000007</v>
      </c>
      <c r="BJ249">
        <f t="shared" si="77"/>
        <v>1.0228549360000001E-3</v>
      </c>
      <c r="BL249">
        <v>982.10498046875</v>
      </c>
      <c r="BM249">
        <v>0.57214897871000003</v>
      </c>
      <c r="BN249">
        <v>-4.5298691800000002E-4</v>
      </c>
      <c r="BO249">
        <f>BN249/Info!$B$6</f>
        <v>-3.5389602968750003E-2</v>
      </c>
      <c r="BP249">
        <f t="shared" si="78"/>
        <v>-70.779205937500009</v>
      </c>
      <c r="BQ249">
        <f t="shared" si="79"/>
        <v>1.0454416837330069E-3</v>
      </c>
    </row>
    <row r="250" spans="1:69" x14ac:dyDescent="0.2">
      <c r="A250">
        <v>1.2350000143049999</v>
      </c>
      <c r="B250">
        <v>0.31139299273499998</v>
      </c>
      <c r="C250">
        <v>-0.25863739848099998</v>
      </c>
      <c r="D250">
        <f>C250/Info!$B$6</f>
        <v>-20.206046756328124</v>
      </c>
      <c r="E250">
        <f t="shared" si="60"/>
        <v>-40.412093512656249</v>
      </c>
      <c r="F250">
        <f t="shared" si="61"/>
        <v>1.2915885797824297E-3</v>
      </c>
      <c r="H250">
        <v>2.4700000286099999</v>
      </c>
      <c r="I250">
        <v>0.24279600381899999</v>
      </c>
      <c r="J250">
        <v>-0.14385306835200001</v>
      </c>
      <c r="K250">
        <f>J250/Info!$B$6</f>
        <v>-11.238520965000003</v>
      </c>
      <c r="L250">
        <f t="shared" si="62"/>
        <v>-44.954083860000011</v>
      </c>
      <c r="M250">
        <f t="shared" si="63"/>
        <v>1.4385293115932454E-3</v>
      </c>
      <c r="O250">
        <v>3.7049999237060001</v>
      </c>
      <c r="P250">
        <v>0.57928997278200001</v>
      </c>
      <c r="Q250">
        <v>-7.4390731752000006E-2</v>
      </c>
      <c r="R250">
        <f>Q250/Info!$B$6</f>
        <v>-5.8117759181250008</v>
      </c>
      <c r="S250">
        <f t="shared" si="64"/>
        <v>-46.494207345000007</v>
      </c>
      <c r="T250">
        <f t="shared" si="65"/>
        <v>1.1150920415617519E-3</v>
      </c>
      <c r="V250">
        <v>9.8800001144409997</v>
      </c>
      <c r="W250">
        <v>0.54012298583999996</v>
      </c>
      <c r="X250">
        <v>-3.0891424045000001E-2</v>
      </c>
      <c r="Y250">
        <f>X250/Info!$B$6</f>
        <v>-2.4133925035156252</v>
      </c>
      <c r="Z250">
        <f t="shared" si="66"/>
        <v>-48.267850070312498</v>
      </c>
      <c r="AA250">
        <f t="shared" si="67"/>
        <v>1.2353184214065477E-3</v>
      </c>
      <c r="AC250">
        <v>19.760000228881999</v>
      </c>
      <c r="AD250">
        <v>0.55267399549499996</v>
      </c>
      <c r="AE250">
        <v>-1.558486186E-2</v>
      </c>
      <c r="AF250">
        <f>AE250/Info!$B$6</f>
        <v>-1.2175673328125001</v>
      </c>
      <c r="AG250">
        <f t="shared" si="68"/>
        <v>-48.702693312500003</v>
      </c>
      <c r="AH250">
        <f t="shared" si="69"/>
        <v>1.2451010989370434E-3</v>
      </c>
      <c r="AJ250">
        <v>39.520000457763999</v>
      </c>
      <c r="AK250">
        <v>0.55959898233399996</v>
      </c>
      <c r="AL250">
        <v>-7.7537791799999999E-3</v>
      </c>
      <c r="AM250">
        <f>AL250/Info!$B$6</f>
        <v>-0.60576399843750006</v>
      </c>
      <c r="AN250">
        <f t="shared" si="70"/>
        <v>-48.461119875000001</v>
      </c>
      <c r="AO250">
        <f t="shared" si="71"/>
        <v>1.2427351320334092E-3</v>
      </c>
      <c r="AQ250">
        <v>98.800003051757997</v>
      </c>
      <c r="AR250">
        <v>0.56111299991600005</v>
      </c>
      <c r="AS250">
        <v>-3.054216271E-3</v>
      </c>
      <c r="AT250">
        <f>AS250/Info!$B$6</f>
        <v>-0.23861064617187502</v>
      </c>
      <c r="AU250">
        <f t="shared" si="72"/>
        <v>-47.722129234375004</v>
      </c>
      <c r="AV250">
        <f t="shared" si="73"/>
        <v>1.2171947728121188E-3</v>
      </c>
      <c r="AX250">
        <v>196.99499511718801</v>
      </c>
      <c r="AY250">
        <v>0.56370997428900005</v>
      </c>
      <c r="AZ250">
        <v>-1.459144522E-3</v>
      </c>
      <c r="BA250">
        <f>AZ250/Info!$B$6</f>
        <v>-0.11399566578125001</v>
      </c>
      <c r="BB250">
        <f t="shared" si="74"/>
        <v>-45.598266312500002</v>
      </c>
      <c r="BC250">
        <f t="shared" si="75"/>
        <v>1.1626791214541987E-3</v>
      </c>
      <c r="BE250">
        <v>491.67999267578102</v>
      </c>
      <c r="BF250">
        <v>0.56306099891700001</v>
      </c>
      <c r="BG250">
        <v>-5.1961000999999995E-4</v>
      </c>
      <c r="BH250">
        <f>BG250/Info!$B$6</f>
        <v>-4.0594532031249998E-2</v>
      </c>
      <c r="BI250">
        <f t="shared" si="76"/>
        <v>-40.594532031249997</v>
      </c>
      <c r="BJ250">
        <f t="shared" si="77"/>
        <v>1.035232562E-3</v>
      </c>
      <c r="BL250">
        <v>986.10498046875</v>
      </c>
      <c r="BM250">
        <v>0.56760501861599999</v>
      </c>
      <c r="BN250">
        <v>-2.24790507E-4</v>
      </c>
      <c r="BO250">
        <f>BN250/Info!$B$6</f>
        <v>-1.7561758359375002E-2</v>
      </c>
      <c r="BP250">
        <f t="shared" si="78"/>
        <v>-35.123516718750004</v>
      </c>
      <c r="BQ250">
        <f t="shared" si="79"/>
        <v>1.35555485E-3</v>
      </c>
    </row>
    <row r="251" spans="1:69" x14ac:dyDescent="0.2">
      <c r="A251">
        <v>1.2400000095370001</v>
      </c>
      <c r="B251">
        <v>0.30641600489600002</v>
      </c>
      <c r="C251">
        <v>-0.25927627086600002</v>
      </c>
      <c r="D251">
        <f>C251/Info!$B$6</f>
        <v>-20.255958661406254</v>
      </c>
      <c r="E251">
        <f t="shared" si="60"/>
        <v>-40.511917322812508</v>
      </c>
      <c r="F251">
        <f t="shared" si="61"/>
        <v>1.2947829386613435E-3</v>
      </c>
      <c r="H251">
        <v>2.4800000190730001</v>
      </c>
      <c r="I251">
        <v>0.23760199546800001</v>
      </c>
      <c r="J251">
        <v>-0.14395955204999999</v>
      </c>
      <c r="K251">
        <f>J251/Info!$B$6</f>
        <v>-11.24684000390625</v>
      </c>
      <c r="L251">
        <f t="shared" si="62"/>
        <v>-44.987360015625001</v>
      </c>
      <c r="M251">
        <f t="shared" si="63"/>
        <v>1.4390617295755416E-3</v>
      </c>
      <c r="O251">
        <v>3.7200000286099999</v>
      </c>
      <c r="P251">
        <v>0.57561200857200001</v>
      </c>
      <c r="Q251">
        <v>-7.4517227709000003E-2</v>
      </c>
      <c r="R251">
        <f>Q251/Info!$B$6</f>
        <v>-5.8216584147656256</v>
      </c>
      <c r="S251">
        <f t="shared" si="64"/>
        <v>-46.573267318125005</v>
      </c>
      <c r="T251">
        <f t="shared" si="65"/>
        <v>1.1168175064777772E-3</v>
      </c>
      <c r="V251">
        <v>9.9200000762940004</v>
      </c>
      <c r="W251">
        <v>0.53601098060600005</v>
      </c>
      <c r="X251">
        <v>-3.0866123735999999E-2</v>
      </c>
      <c r="Y251">
        <f>X251/Info!$B$6</f>
        <v>-2.4114159168750002</v>
      </c>
      <c r="Z251">
        <f t="shared" si="66"/>
        <v>-48.228318337499999</v>
      </c>
      <c r="AA251">
        <f t="shared" si="67"/>
        <v>1.2351497776874338E-3</v>
      </c>
      <c r="AC251">
        <v>19.840000152588001</v>
      </c>
      <c r="AD251">
        <v>0.54877901077299995</v>
      </c>
      <c r="AE251">
        <v>-1.5559562482E-2</v>
      </c>
      <c r="AF251">
        <f>AE251/Info!$B$6</f>
        <v>-1.2155908189062501</v>
      </c>
      <c r="AG251">
        <f t="shared" si="68"/>
        <v>-48.623632756250004</v>
      </c>
      <c r="AH251">
        <f t="shared" si="69"/>
        <v>1.2457757856136665E-3</v>
      </c>
      <c r="AJ251">
        <v>39.680000305176002</v>
      </c>
      <c r="AK251">
        <v>0.55570298433300003</v>
      </c>
      <c r="AL251">
        <v>-7.7762613069999997E-3</v>
      </c>
      <c r="AM251">
        <f>AL251/Info!$B$6</f>
        <v>-0.607520414609375</v>
      </c>
      <c r="AN251">
        <f t="shared" si="70"/>
        <v>-48.601633168749999</v>
      </c>
      <c r="AO251">
        <f t="shared" si="71"/>
        <v>1.2424020541111128E-3</v>
      </c>
      <c r="AQ251">
        <v>99.199996948242003</v>
      </c>
      <c r="AR251">
        <v>0.55721801519400005</v>
      </c>
      <c r="AS251">
        <v>-3.025905695E-3</v>
      </c>
      <c r="AT251">
        <f>AS251/Info!$B$6</f>
        <v>-0.23639888242187501</v>
      </c>
      <c r="AU251">
        <f t="shared" si="72"/>
        <v>-47.279776484374999</v>
      </c>
      <c r="AV251">
        <f t="shared" si="73"/>
        <v>1.216005838139166E-3</v>
      </c>
      <c r="AX251">
        <v>197.794998168945</v>
      </c>
      <c r="AY251">
        <v>0.55981498956700004</v>
      </c>
      <c r="AZ251">
        <v>-1.4514189679999999E-3</v>
      </c>
      <c r="BA251">
        <f>AZ251/Info!$B$6</f>
        <v>-0.11339210687500001</v>
      </c>
      <c r="BB251">
        <f t="shared" si="74"/>
        <v>-45.356842750000006</v>
      </c>
      <c r="BC251">
        <f t="shared" si="75"/>
        <v>1.1642298371662351E-3</v>
      </c>
      <c r="BE251">
        <v>493.67999267578102</v>
      </c>
      <c r="BF251">
        <v>0.55894899368299999</v>
      </c>
      <c r="BG251">
        <v>-5.1977613500000001E-4</v>
      </c>
      <c r="BH251">
        <f>BG251/Info!$B$6</f>
        <v>-4.0607510546875003E-2</v>
      </c>
      <c r="BI251">
        <f t="shared" si="76"/>
        <v>-40.607510546875005</v>
      </c>
      <c r="BJ251">
        <f t="shared" si="77"/>
        <v>1.0393861450000001E-3</v>
      </c>
      <c r="BL251">
        <v>990.10498046875</v>
      </c>
      <c r="BM251">
        <v>0.56349402666100001</v>
      </c>
      <c r="BN251">
        <v>-2.2611965E-4</v>
      </c>
      <c r="BO251">
        <f>BN251/Info!$B$6</f>
        <v>-1.766559765625E-2</v>
      </c>
      <c r="BP251">
        <f t="shared" si="78"/>
        <v>-35.3311953125</v>
      </c>
      <c r="BQ251">
        <f t="shared" si="79"/>
        <v>9.0182031400000006E-4</v>
      </c>
    </row>
    <row r="252" spans="1:69" x14ac:dyDescent="0.2">
      <c r="A252">
        <v>1.2450000047680001</v>
      </c>
      <c r="B252">
        <v>0.30143898725500001</v>
      </c>
      <c r="C252">
        <v>-0.260021626949</v>
      </c>
      <c r="D252">
        <f>C252/Info!$B$6</f>
        <v>-20.314189605390627</v>
      </c>
      <c r="E252">
        <f t="shared" si="60"/>
        <v>-40.628379210781254</v>
      </c>
      <c r="F252">
        <f t="shared" si="61"/>
        <v>1.298243506271671E-3</v>
      </c>
      <c r="H252">
        <v>2.4900000095369998</v>
      </c>
      <c r="I252">
        <v>0.23284099996099999</v>
      </c>
      <c r="J252">
        <v>-0.14395955204999999</v>
      </c>
      <c r="K252">
        <f>J252/Info!$B$6</f>
        <v>-11.24684000390625</v>
      </c>
      <c r="L252">
        <f t="shared" si="62"/>
        <v>-44.987360015625001</v>
      </c>
      <c r="M252">
        <f t="shared" si="63"/>
        <v>1.4395941477016825E-3</v>
      </c>
      <c r="O252">
        <v>3.7349998950960002</v>
      </c>
      <c r="P252">
        <v>0.57214897871000003</v>
      </c>
      <c r="Q252">
        <v>-7.4559397994999999E-2</v>
      </c>
      <c r="R252">
        <f>Q252/Info!$B$6</f>
        <v>-5.8249529683593755</v>
      </c>
      <c r="S252">
        <f t="shared" si="64"/>
        <v>-46.599623746875004</v>
      </c>
      <c r="T252">
        <f t="shared" si="65"/>
        <v>1.1180647408717177E-3</v>
      </c>
      <c r="V252">
        <v>9.9600000381469993</v>
      </c>
      <c r="W252">
        <v>0.53211599588400005</v>
      </c>
      <c r="X252">
        <v>-3.0840823427000001E-2</v>
      </c>
      <c r="Y252">
        <f>X252/Info!$B$6</f>
        <v>-2.4094393302343753</v>
      </c>
      <c r="Z252">
        <f t="shared" si="66"/>
        <v>-48.1887866046875</v>
      </c>
      <c r="AA252">
        <f t="shared" si="67"/>
        <v>1.2341377662925101E-3</v>
      </c>
      <c r="AC252">
        <v>19.920000076293999</v>
      </c>
      <c r="AD252">
        <v>0.54466700553900005</v>
      </c>
      <c r="AE252">
        <v>-1.5567995608E-2</v>
      </c>
      <c r="AF252">
        <f>AE252/Info!$B$6</f>
        <v>-1.2162496568750001</v>
      </c>
      <c r="AG252">
        <f t="shared" si="68"/>
        <v>-48.649986275000003</v>
      </c>
      <c r="AH252">
        <f t="shared" si="69"/>
        <v>1.245101136177008E-3</v>
      </c>
      <c r="AJ252">
        <v>39.840000152587997</v>
      </c>
      <c r="AK252">
        <v>0.55159199237800005</v>
      </c>
      <c r="AL252">
        <v>-7.7654365449999997E-3</v>
      </c>
      <c r="AM252">
        <f>AL252/Info!$B$6</f>
        <v>-0.606674730078125</v>
      </c>
      <c r="AN252">
        <f t="shared" si="70"/>
        <v>-48.53397840625</v>
      </c>
      <c r="AO252">
        <f t="shared" si="71"/>
        <v>1.2433346424216703E-3</v>
      </c>
      <c r="AQ252">
        <v>99.599998474120994</v>
      </c>
      <c r="AR252">
        <v>0.55310702323899996</v>
      </c>
      <c r="AS252">
        <v>-3.058379749E-3</v>
      </c>
      <c r="AT252">
        <f>AS252/Info!$B$6</f>
        <v>-0.23893591789062502</v>
      </c>
      <c r="AU252">
        <f t="shared" si="72"/>
        <v>-47.787183578125003</v>
      </c>
      <c r="AV252">
        <f t="shared" si="73"/>
        <v>1.2168617307416686E-3</v>
      </c>
      <c r="AX252">
        <v>198.59500122070301</v>
      </c>
      <c r="AY252">
        <v>0.55570298433300003</v>
      </c>
      <c r="AZ252">
        <v>-1.464876463E-3</v>
      </c>
      <c r="BA252">
        <f>AZ252/Info!$B$6</f>
        <v>-0.11444347367187502</v>
      </c>
      <c r="BB252">
        <f t="shared" si="74"/>
        <v>-45.777389468750009</v>
      </c>
      <c r="BC252">
        <f t="shared" si="75"/>
        <v>1.1665226223139726E-3</v>
      </c>
      <c r="BE252">
        <v>495.67999267578102</v>
      </c>
      <c r="BF252">
        <v>0.55505400896099999</v>
      </c>
      <c r="BG252">
        <v>-5.3024309499999996E-4</v>
      </c>
      <c r="BH252">
        <f>BG252/Info!$B$6</f>
        <v>-4.1425241796874998E-2</v>
      </c>
      <c r="BI252">
        <f t="shared" si="76"/>
        <v>-41.425241796875</v>
      </c>
      <c r="BJ252">
        <f t="shared" si="77"/>
        <v>1.0500192300000001E-3</v>
      </c>
      <c r="BL252">
        <v>994.10498046875</v>
      </c>
      <c r="BM252">
        <v>0.55959898233399996</v>
      </c>
      <c r="BN252">
        <v>-2.26451928E-4</v>
      </c>
      <c r="BO252">
        <f>BN252/Info!$B$6</f>
        <v>-1.7691556875E-2</v>
      </c>
      <c r="BP252">
        <f t="shared" si="78"/>
        <v>-35.38311375</v>
      </c>
      <c r="BQ252">
        <f t="shared" si="79"/>
        <v>9.0514315599999999E-4</v>
      </c>
    </row>
    <row r="253" spans="1:69" x14ac:dyDescent="0.2">
      <c r="A253">
        <v>1.25</v>
      </c>
      <c r="B253">
        <v>0.29667800664900001</v>
      </c>
      <c r="C253">
        <v>-0.260554015636</v>
      </c>
      <c r="D253">
        <f>C253/Info!$B$6</f>
        <v>-20.355782471562502</v>
      </c>
      <c r="E253">
        <f t="shared" si="60"/>
        <v>-40.711564943125005</v>
      </c>
      <c r="F253">
        <f t="shared" si="61"/>
        <v>1.3014378654101417E-3</v>
      </c>
      <c r="H253">
        <v>2.5</v>
      </c>
      <c r="I253">
        <v>0.22786399722100001</v>
      </c>
      <c r="J253">
        <v>-0.14395955204999999</v>
      </c>
      <c r="K253">
        <f>J253/Info!$B$6</f>
        <v>-11.24684000390625</v>
      </c>
      <c r="L253">
        <f t="shared" si="62"/>
        <v>-44.987360015625001</v>
      </c>
      <c r="M253">
        <f t="shared" si="63"/>
        <v>1.4395941475577739E-3</v>
      </c>
      <c r="O253">
        <v>3.75</v>
      </c>
      <c r="P253">
        <v>0.56825399398800003</v>
      </c>
      <c r="Q253">
        <v>-7.4643731116999998E-2</v>
      </c>
      <c r="R253">
        <f>Q253/Info!$B$6</f>
        <v>-5.8315414935156253</v>
      </c>
      <c r="S253">
        <f t="shared" si="64"/>
        <v>-46.652331948125003</v>
      </c>
      <c r="T253">
        <f t="shared" si="65"/>
        <v>1.1190312943425158E-3</v>
      </c>
      <c r="V253">
        <v>10</v>
      </c>
      <c r="W253">
        <v>0.52800500392899996</v>
      </c>
      <c r="X253">
        <v>-3.0790222809000001E-2</v>
      </c>
      <c r="Y253">
        <f>X253/Info!$B$6</f>
        <v>-2.4054861569531254</v>
      </c>
      <c r="Z253">
        <f t="shared" si="66"/>
        <v>-48.109723139062503</v>
      </c>
      <c r="AA253">
        <f t="shared" si="67"/>
        <v>1.2326197492002612E-3</v>
      </c>
      <c r="AC253">
        <v>20</v>
      </c>
      <c r="AD253">
        <v>0.54055601358399996</v>
      </c>
      <c r="AE253">
        <v>-1.5551128425E-2</v>
      </c>
      <c r="AF253">
        <f>AE253/Info!$B$6</f>
        <v>-1.2149319082031251</v>
      </c>
      <c r="AG253">
        <f t="shared" si="68"/>
        <v>-48.597276328125005</v>
      </c>
      <c r="AH253">
        <f t="shared" si="69"/>
        <v>1.2447637742187972E-3</v>
      </c>
      <c r="AJ253">
        <v>40</v>
      </c>
      <c r="AK253">
        <v>0.54747998714400004</v>
      </c>
      <c r="AL253">
        <v>-7.7837551939999999E-3</v>
      </c>
      <c r="AM253">
        <f>AL253/Info!$B$6</f>
        <v>-0.60810587453125009</v>
      </c>
      <c r="AN253">
        <f t="shared" si="70"/>
        <v>-48.648469962500002</v>
      </c>
      <c r="AO253">
        <f t="shared" si="71"/>
        <v>1.2439341528099872E-3</v>
      </c>
      <c r="AQ253">
        <v>100</v>
      </c>
      <c r="AR253">
        <v>0.54921197891200002</v>
      </c>
      <c r="AS253">
        <v>-3.0517182310000001E-3</v>
      </c>
      <c r="AT253">
        <f>AS253/Info!$B$6</f>
        <v>-0.23841548679687502</v>
      </c>
      <c r="AU253">
        <f t="shared" si="72"/>
        <v>-47.683097359375004</v>
      </c>
      <c r="AV253">
        <f t="shared" si="73"/>
        <v>1.2220242576351152E-3</v>
      </c>
      <c r="AX253">
        <v>199.39500427246099</v>
      </c>
      <c r="AY253">
        <v>0.55180799961100002</v>
      </c>
      <c r="AZ253">
        <v>-1.4706084040000001E-3</v>
      </c>
      <c r="BA253">
        <f>AZ253/Info!$B$6</f>
        <v>-0.11489128156250002</v>
      </c>
      <c r="BB253">
        <f t="shared" si="74"/>
        <v>-45.956512625000009</v>
      </c>
      <c r="BC253">
        <f t="shared" si="75"/>
        <v>1.1741984259946885E-3</v>
      </c>
      <c r="BE253">
        <v>497.67999267578102</v>
      </c>
      <c r="BF253">
        <v>0.55094301700600001</v>
      </c>
      <c r="BG253">
        <v>-5.3339981199999995E-4</v>
      </c>
      <c r="BH253">
        <f>BG253/Info!$B$6</f>
        <v>-4.1671860312499996E-2</v>
      </c>
      <c r="BI253">
        <f t="shared" si="76"/>
        <v>-41.671860312499994</v>
      </c>
      <c r="BJ253">
        <f t="shared" si="77"/>
        <v>1.0636429069999999E-3</v>
      </c>
      <c r="BL253">
        <v>998.10498046875</v>
      </c>
      <c r="BM253">
        <v>0.55570298433300003</v>
      </c>
      <c r="BN253">
        <v>-2.3060548099999999E-4</v>
      </c>
      <c r="BO253">
        <f>BN253/Info!$B$6</f>
        <v>-1.8016053203125E-2</v>
      </c>
      <c r="BP253">
        <f t="shared" si="78"/>
        <v>-36.032106406250001</v>
      </c>
      <c r="BQ253">
        <f t="shared" si="79"/>
        <v>9.1411481799999993E-4</v>
      </c>
    </row>
    <row r="254" spans="1:69" x14ac:dyDescent="0.2">
      <c r="A254">
        <v>1.2549999952319999</v>
      </c>
      <c r="B254">
        <v>0.291485011578</v>
      </c>
      <c r="C254">
        <v>-0.26108640432399999</v>
      </c>
      <c r="D254">
        <f>C254/Info!$B$6</f>
        <v>-20.397375337812502</v>
      </c>
      <c r="E254">
        <f t="shared" si="60"/>
        <v>-40.794750675625004</v>
      </c>
      <c r="F254">
        <f t="shared" si="61"/>
        <v>1.3040998063092123E-3</v>
      </c>
      <c r="H254">
        <v>2.5099999904630002</v>
      </c>
      <c r="I254">
        <v>0.22288699448099999</v>
      </c>
      <c r="J254">
        <v>-0.14395955204999999</v>
      </c>
      <c r="K254">
        <f>J254/Info!$B$6</f>
        <v>-11.24684000390625</v>
      </c>
      <c r="L254">
        <f t="shared" si="62"/>
        <v>-44.987360015625001</v>
      </c>
      <c r="M254">
        <f t="shared" si="63"/>
        <v>1.4395941475577739E-3</v>
      </c>
      <c r="O254">
        <v>3.7650001049039998</v>
      </c>
      <c r="P254">
        <v>0.56435900926600002</v>
      </c>
      <c r="Q254">
        <v>-7.4719630181999994E-2</v>
      </c>
      <c r="R254">
        <f>Q254/Info!$B$6</f>
        <v>-5.8374711079687502</v>
      </c>
      <c r="S254">
        <f t="shared" si="64"/>
        <v>-46.699768863750002</v>
      </c>
      <c r="T254">
        <f t="shared" si="65"/>
        <v>1.1202330441495143E-3</v>
      </c>
      <c r="V254">
        <v>10.039999961853001</v>
      </c>
      <c r="W254">
        <v>0.52389299869499995</v>
      </c>
      <c r="X254">
        <v>-3.0790222809000001E-2</v>
      </c>
      <c r="Y254">
        <f>X254/Info!$B$6</f>
        <v>-2.4054861569531254</v>
      </c>
      <c r="Z254">
        <f t="shared" si="66"/>
        <v>-48.109723139062503</v>
      </c>
      <c r="AA254">
        <f t="shared" si="67"/>
        <v>1.2316077378053921E-3</v>
      </c>
      <c r="AC254">
        <v>20.079999923706001</v>
      </c>
      <c r="AD254">
        <v>0.53666102886199996</v>
      </c>
      <c r="AE254">
        <v>-1.5551128425E-2</v>
      </c>
      <c r="AF254">
        <f>AE254/Info!$B$6</f>
        <v>-1.2149319082031251</v>
      </c>
      <c r="AG254">
        <f t="shared" si="68"/>
        <v>-48.597276328125005</v>
      </c>
      <c r="AH254">
        <f t="shared" si="69"/>
        <v>1.2440890875422296E-3</v>
      </c>
      <c r="AJ254">
        <v>40.159999847412003</v>
      </c>
      <c r="AK254">
        <v>0.54358500242200003</v>
      </c>
      <c r="AL254">
        <v>-7.7562774530000001E-3</v>
      </c>
      <c r="AM254">
        <f>AL254/Info!$B$6</f>
        <v>-0.6059591760156251</v>
      </c>
      <c r="AN254">
        <f t="shared" si="70"/>
        <v>-48.476734081250008</v>
      </c>
      <c r="AO254">
        <f t="shared" si="71"/>
        <v>1.243201426148771E-3</v>
      </c>
      <c r="AQ254">
        <v>100.40000152587901</v>
      </c>
      <c r="AR254">
        <v>0.54509997367899998</v>
      </c>
      <c r="AS254">
        <v>-3.0358976220000002E-3</v>
      </c>
      <c r="AT254">
        <f>AS254/Info!$B$6</f>
        <v>-0.23717950171875005</v>
      </c>
      <c r="AU254">
        <f t="shared" si="72"/>
        <v>-47.435900343750006</v>
      </c>
      <c r="AV254">
        <f t="shared" si="73"/>
        <v>1.2175278150826124E-3</v>
      </c>
      <c r="AX254">
        <v>200.19500732421901</v>
      </c>
      <c r="AY254">
        <v>0.54769700765600005</v>
      </c>
      <c r="AZ254">
        <v>-1.4731005069999999E-3</v>
      </c>
      <c r="BA254">
        <f>AZ254/Info!$B$6</f>
        <v>-0.115085977109375</v>
      </c>
      <c r="BB254">
        <f t="shared" si="74"/>
        <v>-46.034390843749996</v>
      </c>
      <c r="BC254">
        <f t="shared" si="75"/>
        <v>1.1774880561436262E-3</v>
      </c>
      <c r="BE254">
        <v>499.67999267578102</v>
      </c>
      <c r="BF254">
        <v>0.54704797267899996</v>
      </c>
      <c r="BG254">
        <v>-5.3904863300000005E-4</v>
      </c>
      <c r="BH254">
        <f>BG254/Info!$B$6</f>
        <v>-4.2113174453125006E-2</v>
      </c>
      <c r="BI254">
        <f t="shared" si="76"/>
        <v>-42.113174453125005</v>
      </c>
      <c r="BJ254">
        <f t="shared" si="77"/>
        <v>1.0724484450000001E-3</v>
      </c>
      <c r="BL254">
        <v>1002.10498046875</v>
      </c>
      <c r="BM254">
        <v>0.55159199237800005</v>
      </c>
      <c r="BN254">
        <v>-2.3525746700000001E-4</v>
      </c>
      <c r="BO254">
        <f>BN254/Info!$B$6</f>
        <v>-1.8379489609375001E-2</v>
      </c>
      <c r="BP254">
        <f t="shared" si="78"/>
        <v>-36.75897921875</v>
      </c>
      <c r="BQ254">
        <f t="shared" si="79"/>
        <v>9.31725896E-4</v>
      </c>
    </row>
    <row r="255" spans="1:69" x14ac:dyDescent="0.2">
      <c r="A255">
        <v>1.2599999904629999</v>
      </c>
      <c r="B255">
        <v>0.28650799393699999</v>
      </c>
      <c r="C255">
        <v>-0.26172527670899998</v>
      </c>
      <c r="D255">
        <f>C255/Info!$B$6</f>
        <v>-20.447287242890624</v>
      </c>
      <c r="E255">
        <f t="shared" si="60"/>
        <v>-40.894574485781249</v>
      </c>
      <c r="F255">
        <f t="shared" si="61"/>
        <v>1.3070279559380547E-3</v>
      </c>
      <c r="H255">
        <v>2.5199999809269999</v>
      </c>
      <c r="I255">
        <v>0.21769399941000001</v>
      </c>
      <c r="J255">
        <v>-0.14395955204999999</v>
      </c>
      <c r="K255">
        <f>J255/Info!$B$6</f>
        <v>-11.24684000390625</v>
      </c>
      <c r="L255">
        <f t="shared" si="62"/>
        <v>-44.987360015625001</v>
      </c>
      <c r="M255">
        <f t="shared" si="63"/>
        <v>1.4395941477016825E-3</v>
      </c>
      <c r="O255">
        <v>3.7799999713900001</v>
      </c>
      <c r="P255">
        <v>0.56067997217200005</v>
      </c>
      <c r="Q255">
        <v>-7.4787095188999994E-2</v>
      </c>
      <c r="R255">
        <f>Q255/Info!$B$6</f>
        <v>-5.8427418116406251</v>
      </c>
      <c r="S255">
        <f t="shared" si="64"/>
        <v>-46.741934493125001</v>
      </c>
      <c r="T255">
        <f t="shared" si="65"/>
        <v>1.1212904596620543E-3</v>
      </c>
      <c r="V255">
        <v>10.079999923706</v>
      </c>
      <c r="W255">
        <v>0.51999801397300005</v>
      </c>
      <c r="X255">
        <v>-3.0790222809000001E-2</v>
      </c>
      <c r="Y255">
        <f>X255/Info!$B$6</f>
        <v>-2.4054861569531254</v>
      </c>
      <c r="Z255">
        <f t="shared" si="66"/>
        <v>-48.109723139062503</v>
      </c>
      <c r="AA255">
        <f t="shared" si="67"/>
        <v>1.2316077378053375E-3</v>
      </c>
      <c r="AC255">
        <v>20.159999847411999</v>
      </c>
      <c r="AD255">
        <v>0.53276497125599998</v>
      </c>
      <c r="AE255">
        <v>-1.5551128425E-2</v>
      </c>
      <c r="AF255">
        <f>AE255/Info!$B$6</f>
        <v>-1.2149319082031251</v>
      </c>
      <c r="AG255">
        <f t="shared" si="68"/>
        <v>-48.597276328125005</v>
      </c>
      <c r="AH255">
        <f t="shared" si="69"/>
        <v>1.2440890875421743E-3</v>
      </c>
      <c r="AJ255">
        <v>40.319999694823998</v>
      </c>
      <c r="AK255">
        <v>0.53947401046800003</v>
      </c>
      <c r="AL255">
        <v>-7.7671017499999998E-3</v>
      </c>
      <c r="AM255">
        <f>AL255/Info!$B$6</f>
        <v>-0.60680482421875004</v>
      </c>
      <c r="AN255">
        <f t="shared" si="70"/>
        <v>-48.544385937500003</v>
      </c>
      <c r="AO255">
        <f t="shared" si="71"/>
        <v>1.2418691518992736E-3</v>
      </c>
      <c r="AQ255">
        <v>100.800003051758</v>
      </c>
      <c r="AR255">
        <v>0.541204988956</v>
      </c>
      <c r="AS255">
        <v>-3.0625429940000001E-3</v>
      </c>
      <c r="AT255">
        <f>AS255/Info!$B$6</f>
        <v>-0.23926117140625003</v>
      </c>
      <c r="AU255">
        <f t="shared" si="72"/>
        <v>-47.852234281250006</v>
      </c>
      <c r="AV255">
        <f t="shared" si="73"/>
        <v>1.2196927759412085E-3</v>
      </c>
      <c r="AX255">
        <v>200.99499511718801</v>
      </c>
      <c r="AY255">
        <v>0.54380202293400004</v>
      </c>
      <c r="AZ255">
        <v>-1.4750942360000001E-3</v>
      </c>
      <c r="BA255">
        <f>AZ255/Info!$B$6</f>
        <v>-0.11524173718750001</v>
      </c>
      <c r="BB255">
        <f t="shared" si="74"/>
        <v>-46.096694875000004</v>
      </c>
      <c r="BC255">
        <f t="shared" si="75"/>
        <v>1.1792599028476976E-3</v>
      </c>
      <c r="BE255">
        <v>501.67999267578102</v>
      </c>
      <c r="BF255">
        <v>0.54293602704999999</v>
      </c>
      <c r="BG255">
        <v>-5.3971319000000004E-4</v>
      </c>
      <c r="BH255">
        <f>BG255/Info!$B$6</f>
        <v>-4.2165092968750005E-2</v>
      </c>
      <c r="BI255">
        <f t="shared" si="76"/>
        <v>-42.165092968750002</v>
      </c>
      <c r="BJ255">
        <f t="shared" si="77"/>
        <v>1.0787618230000001E-3</v>
      </c>
      <c r="BL255">
        <v>1006.10498046875</v>
      </c>
      <c r="BM255">
        <v>0.54747998714400004</v>
      </c>
      <c r="BN255">
        <v>-2.42152368E-4</v>
      </c>
      <c r="BO255">
        <f>BN255/Info!$B$6</f>
        <v>-1.8918153750000003E-2</v>
      </c>
      <c r="BP255">
        <f t="shared" si="78"/>
        <v>-37.836307500000004</v>
      </c>
      <c r="BQ255">
        <f t="shared" si="79"/>
        <v>9.5481967000000001E-4</v>
      </c>
    </row>
    <row r="256" spans="1:69" x14ac:dyDescent="0.2">
      <c r="A256">
        <v>1.2649999856950001</v>
      </c>
      <c r="B256">
        <v>0.28152999281899999</v>
      </c>
      <c r="C256">
        <v>-0.26225766539599998</v>
      </c>
      <c r="D256">
        <f>C256/Info!$B$6</f>
        <v>-20.488880109062499</v>
      </c>
      <c r="E256">
        <f t="shared" si="60"/>
        <v>-40.977760218124999</v>
      </c>
      <c r="F256">
        <f t="shared" si="61"/>
        <v>1.3099561060871975E-3</v>
      </c>
      <c r="H256">
        <v>2.5299999713900001</v>
      </c>
      <c r="I256">
        <v>0.21271699666999999</v>
      </c>
      <c r="J256">
        <v>-0.144066035748</v>
      </c>
      <c r="K256">
        <f>J256/Info!$B$6</f>
        <v>-11.255159042812501</v>
      </c>
      <c r="L256">
        <f t="shared" si="62"/>
        <v>-45.020636171250004</v>
      </c>
      <c r="M256">
        <f t="shared" si="63"/>
        <v>1.4401265655400067E-3</v>
      </c>
      <c r="O256">
        <v>3.7950000762939999</v>
      </c>
      <c r="P256">
        <v>0.55700200796099997</v>
      </c>
      <c r="Q256">
        <v>-7.4770234525000007E-2</v>
      </c>
      <c r="R256">
        <f>Q256/Info!$B$6</f>
        <v>-5.8414245722656259</v>
      </c>
      <c r="S256">
        <f t="shared" si="64"/>
        <v>-46.731396578125008</v>
      </c>
      <c r="T256">
        <f t="shared" si="65"/>
        <v>1.1216878174360456E-3</v>
      </c>
      <c r="V256">
        <v>10.119999885559</v>
      </c>
      <c r="W256">
        <v>0.51588702201799996</v>
      </c>
      <c r="X256">
        <v>-3.0748056247999998E-2</v>
      </c>
      <c r="Y256">
        <f>X256/Info!$B$6</f>
        <v>-2.402191894375</v>
      </c>
      <c r="Z256">
        <f t="shared" si="66"/>
        <v>-48.043837887499997</v>
      </c>
      <c r="AA256">
        <f t="shared" si="67"/>
        <v>1.2307644073896559E-3</v>
      </c>
      <c r="AC256">
        <v>20.239999771118001</v>
      </c>
      <c r="AD256">
        <v>0.528653979301</v>
      </c>
      <c r="AE256">
        <v>-1.5500528737999999E-2</v>
      </c>
      <c r="AF256">
        <f>AE256/Info!$B$6</f>
        <v>-1.21097880765625</v>
      </c>
      <c r="AG256">
        <f t="shared" si="68"/>
        <v>-48.439152306249994</v>
      </c>
      <c r="AH256">
        <f t="shared" si="69"/>
        <v>1.2420651019924558E-3</v>
      </c>
      <c r="AJ256">
        <v>40.479999542236001</v>
      </c>
      <c r="AK256">
        <v>0.53557902574500005</v>
      </c>
      <c r="AL256">
        <v>-7.7812573870000004E-3</v>
      </c>
      <c r="AM256">
        <f>AL256/Info!$B$6</f>
        <v>-0.60791073335937507</v>
      </c>
      <c r="AN256">
        <f t="shared" si="70"/>
        <v>-48.632858668750004</v>
      </c>
      <c r="AO256">
        <f t="shared" si="71"/>
        <v>1.2438675447135096E-3</v>
      </c>
      <c r="AQ256">
        <v>101.199996948242</v>
      </c>
      <c r="AR256">
        <v>0.53709298372299996</v>
      </c>
      <c r="AS256">
        <v>-3.0592123509999999E-3</v>
      </c>
      <c r="AT256">
        <f>AS256/Info!$B$6</f>
        <v>-0.239000964921875</v>
      </c>
      <c r="AU256">
        <f t="shared" si="72"/>
        <v>-47.800192984375002</v>
      </c>
      <c r="AV256">
        <f t="shared" si="73"/>
        <v>1.2243323868841689E-3</v>
      </c>
      <c r="AX256">
        <v>201.794998168945</v>
      </c>
      <c r="AY256">
        <v>0.53969001770000002</v>
      </c>
      <c r="AZ256">
        <v>-1.4804938110000001E-3</v>
      </c>
      <c r="BA256">
        <f>AZ256/Info!$B$6</f>
        <v>-0.11566357898437502</v>
      </c>
      <c r="BB256">
        <f t="shared" si="74"/>
        <v>-46.265431593750002</v>
      </c>
      <c r="BC256">
        <f t="shared" si="75"/>
        <v>1.1822397286682385E-3</v>
      </c>
      <c r="BE256">
        <v>503.67999267578102</v>
      </c>
      <c r="BF256">
        <v>0.53904098272300005</v>
      </c>
      <c r="BG256">
        <v>-5.4652505799999995E-4</v>
      </c>
      <c r="BH256">
        <f>BG256/Info!$B$6</f>
        <v>-4.2697270156250001E-2</v>
      </c>
      <c r="BI256">
        <f t="shared" si="76"/>
        <v>-42.697270156249999</v>
      </c>
      <c r="BJ256">
        <f t="shared" si="77"/>
        <v>1.0862382480000001E-3</v>
      </c>
      <c r="BL256">
        <v>1010.10498046875</v>
      </c>
      <c r="BM256">
        <v>0.54358500242200003</v>
      </c>
      <c r="BN256">
        <v>-2.4265079999999999E-4</v>
      </c>
      <c r="BO256">
        <f>BN256/Info!$B$6</f>
        <v>-1.8957093750000001E-2</v>
      </c>
      <c r="BP256">
        <f t="shared" si="78"/>
        <v>-37.914187500000004</v>
      </c>
      <c r="BQ256">
        <f t="shared" si="79"/>
        <v>9.6960633599999999E-4</v>
      </c>
    </row>
    <row r="257" spans="1:69" x14ac:dyDescent="0.2">
      <c r="A257">
        <v>1.2699999809269999</v>
      </c>
      <c r="B257">
        <v>0.27633699774699999</v>
      </c>
      <c r="C257">
        <v>-0.26279008388500003</v>
      </c>
      <c r="D257">
        <f>C257/Info!$B$6</f>
        <v>-20.53047530351563</v>
      </c>
      <c r="E257">
        <f t="shared" si="60"/>
        <v>-41.060950607031259</v>
      </c>
      <c r="F257">
        <f t="shared" si="61"/>
        <v>1.312618121488639E-3</v>
      </c>
      <c r="H257">
        <v>2.5399999618529998</v>
      </c>
      <c r="I257">
        <v>0.20773999393000001</v>
      </c>
      <c r="J257">
        <v>-0.144066035748</v>
      </c>
      <c r="K257">
        <f>J257/Info!$B$6</f>
        <v>-11.255159042812501</v>
      </c>
      <c r="L257">
        <f t="shared" si="62"/>
        <v>-45.020636171250004</v>
      </c>
      <c r="M257">
        <f t="shared" si="63"/>
        <v>1.440658983522175E-3</v>
      </c>
      <c r="O257">
        <v>3.8099999427800002</v>
      </c>
      <c r="P257">
        <v>0.553322970867</v>
      </c>
      <c r="Q257">
        <v>-7.4863001703999996E-2</v>
      </c>
      <c r="R257">
        <f>Q257/Info!$B$6</f>
        <v>-5.8486720081249999</v>
      </c>
      <c r="S257">
        <f t="shared" si="64"/>
        <v>-46.789376064999999</v>
      </c>
      <c r="T257">
        <f t="shared" si="65"/>
        <v>1.122239282651569E-3</v>
      </c>
      <c r="V257">
        <v>10.159999847411999</v>
      </c>
      <c r="W257">
        <v>0.511991977692</v>
      </c>
      <c r="X257">
        <v>-3.0748056247999998E-2</v>
      </c>
      <c r="Y257">
        <f>X257/Info!$B$6</f>
        <v>-2.402191894375</v>
      </c>
      <c r="Z257">
        <f t="shared" si="66"/>
        <v>-48.043837887499997</v>
      </c>
      <c r="AA257">
        <f t="shared" si="67"/>
        <v>1.2299210769738651E-3</v>
      </c>
      <c r="AC257">
        <v>20.319999694823998</v>
      </c>
      <c r="AD257">
        <v>0.52454197406799996</v>
      </c>
      <c r="AE257">
        <v>-1.5534262173E-2</v>
      </c>
      <c r="AF257">
        <f>AE257/Info!$B$6</f>
        <v>-1.2136142322656251</v>
      </c>
      <c r="AG257">
        <f t="shared" si="68"/>
        <v>-48.544569290625006</v>
      </c>
      <c r="AH257">
        <f t="shared" si="69"/>
        <v>1.2413904525557975E-3</v>
      </c>
      <c r="AJ257">
        <v>40.639999389647997</v>
      </c>
      <c r="AK257">
        <v>0.53146702051200001</v>
      </c>
      <c r="AL257">
        <v>-7.7462852929999996E-3</v>
      </c>
      <c r="AM257">
        <f>AL257/Info!$B$6</f>
        <v>-0.60517853851562498</v>
      </c>
      <c r="AN257">
        <f t="shared" si="70"/>
        <v>-48.414283081249998</v>
      </c>
      <c r="AO257">
        <f t="shared" si="71"/>
        <v>1.2422022297416252E-3</v>
      </c>
      <c r="AQ257">
        <v>101.59999847412099</v>
      </c>
      <c r="AR257">
        <v>0.53319799900099996</v>
      </c>
      <c r="AS257">
        <v>-3.0733675230000001E-3</v>
      </c>
      <c r="AT257">
        <f>AS257/Info!$B$6</f>
        <v>-0.24010683773437502</v>
      </c>
      <c r="AU257">
        <f t="shared" si="72"/>
        <v>-48.021367546875005</v>
      </c>
      <c r="AV257">
        <f t="shared" si="73"/>
        <v>1.2265206535873967E-3</v>
      </c>
      <c r="AX257">
        <v>202.59500122070301</v>
      </c>
      <c r="AY257">
        <v>0.53579497337299997</v>
      </c>
      <c r="AZ257">
        <v>-1.489050221E-3</v>
      </c>
      <c r="BA257">
        <f>AZ257/Info!$B$6</f>
        <v>-0.11633204851562501</v>
      </c>
      <c r="BB257">
        <f t="shared" si="74"/>
        <v>-46.532819406249999</v>
      </c>
      <c r="BC257">
        <f t="shared" si="75"/>
        <v>1.187822143964895E-3</v>
      </c>
      <c r="BE257">
        <v>505.67999267578102</v>
      </c>
      <c r="BF257">
        <v>0.53492897748900003</v>
      </c>
      <c r="BG257">
        <v>-5.5026321199999997E-4</v>
      </c>
      <c r="BH257">
        <f>BG257/Info!$B$6</f>
        <v>-4.2989313437500003E-2</v>
      </c>
      <c r="BI257">
        <f t="shared" si="76"/>
        <v>-42.989313437500002</v>
      </c>
      <c r="BJ257">
        <f t="shared" si="77"/>
        <v>1.0967882699999998E-3</v>
      </c>
      <c r="BL257">
        <v>1014.10498046875</v>
      </c>
      <c r="BM257">
        <v>0.53947401046800003</v>
      </c>
      <c r="BN257">
        <v>-2.4805043399999999E-4</v>
      </c>
      <c r="BO257">
        <f>BN257/Info!$B$6</f>
        <v>-1.937894015625E-2</v>
      </c>
      <c r="BP257">
        <f t="shared" si="78"/>
        <v>-38.757880312499999</v>
      </c>
      <c r="BQ257">
        <f t="shared" si="79"/>
        <v>9.8140246800000001E-4</v>
      </c>
    </row>
    <row r="258" spans="1:69" x14ac:dyDescent="0.2">
      <c r="A258">
        <v>1.274999976158</v>
      </c>
      <c r="B258">
        <v>0.271360009909</v>
      </c>
      <c r="C258">
        <v>-0.263215988874</v>
      </c>
      <c r="D258">
        <f>C258/Info!$B$6</f>
        <v>-20.56374913078125</v>
      </c>
      <c r="E258">
        <f t="shared" si="60"/>
        <v>-41.127498261562501</v>
      </c>
      <c r="F258">
        <f t="shared" si="61"/>
        <v>1.315013927636028E-3</v>
      </c>
      <c r="H258">
        <v>2.549999952316</v>
      </c>
      <c r="I258">
        <v>0.20254600048099999</v>
      </c>
      <c r="J258">
        <v>-0.14417250454399999</v>
      </c>
      <c r="K258">
        <f>J258/Info!$B$6</f>
        <v>-11.2634769175</v>
      </c>
      <c r="L258">
        <f t="shared" si="62"/>
        <v>-45.053907670000001</v>
      </c>
      <c r="M258">
        <f t="shared" si="63"/>
        <v>1.4411913269945426E-3</v>
      </c>
      <c r="O258">
        <v>3.825000047684</v>
      </c>
      <c r="P258">
        <v>0.54964399337799996</v>
      </c>
      <c r="Q258">
        <v>-7.4922032654000006E-2</v>
      </c>
      <c r="R258">
        <f>Q258/Info!$B$6</f>
        <v>-5.8532838010937507</v>
      </c>
      <c r="S258">
        <f t="shared" si="64"/>
        <v>-46.826270408750005</v>
      </c>
      <c r="T258">
        <f t="shared" si="65"/>
        <v>1.1233956142096097E-3</v>
      </c>
      <c r="V258">
        <v>10.199999809265</v>
      </c>
      <c r="W258">
        <v>0.50787997245799998</v>
      </c>
      <c r="X258">
        <v>-3.0731189996E-2</v>
      </c>
      <c r="Y258">
        <f>X258/Info!$B$6</f>
        <v>-2.4008742184375</v>
      </c>
      <c r="Z258">
        <f t="shared" si="66"/>
        <v>-48.017484368749997</v>
      </c>
      <c r="AA258">
        <f t="shared" si="67"/>
        <v>1.2295837522556183E-3</v>
      </c>
      <c r="AC258">
        <v>20.39999961853</v>
      </c>
      <c r="AD258">
        <v>0.52064698934599996</v>
      </c>
      <c r="AE258">
        <v>-1.5525829047000001E-2</v>
      </c>
      <c r="AF258">
        <f>AE258/Info!$B$6</f>
        <v>-1.2129553942968752</v>
      </c>
      <c r="AG258">
        <f t="shared" si="68"/>
        <v>-48.518215771875006</v>
      </c>
      <c r="AH258">
        <f t="shared" si="69"/>
        <v>1.2424024639507221E-3</v>
      </c>
      <c r="AJ258">
        <v>40.799999237061002</v>
      </c>
      <c r="AK258">
        <v>0.52735602855700003</v>
      </c>
      <c r="AL258">
        <v>-7.766269147E-3</v>
      </c>
      <c r="AM258">
        <f>AL258/Info!$B$6</f>
        <v>-0.6067397771093751</v>
      </c>
      <c r="AN258">
        <f t="shared" si="70"/>
        <v>-48.539182168750003</v>
      </c>
      <c r="AO258">
        <f t="shared" si="71"/>
        <v>1.241003171692964E-3</v>
      </c>
      <c r="AQ258">
        <v>102</v>
      </c>
      <c r="AR258">
        <v>0.52908700704599998</v>
      </c>
      <c r="AS258">
        <v>-3.0508856289999998E-3</v>
      </c>
      <c r="AT258">
        <f>AS258/Info!$B$6</f>
        <v>-0.23835043976562501</v>
      </c>
      <c r="AU258">
        <f t="shared" si="72"/>
        <v>-47.670087953124998</v>
      </c>
      <c r="AV258">
        <f t="shared" si="73"/>
        <v>1.2248553028346551E-3</v>
      </c>
      <c r="AX258">
        <v>203.39500427246099</v>
      </c>
      <c r="AY258">
        <v>0.531683027744</v>
      </c>
      <c r="AZ258">
        <v>-1.4819060450000001E-3</v>
      </c>
      <c r="BA258">
        <f>AZ258/Info!$B$6</f>
        <v>-0.11577390976562502</v>
      </c>
      <c r="BB258">
        <f t="shared" si="74"/>
        <v>-46.309563906250006</v>
      </c>
      <c r="BC258">
        <f t="shared" si="75"/>
        <v>1.1883870397197511E-3</v>
      </c>
      <c r="BE258">
        <v>507.67999267578102</v>
      </c>
      <c r="BF258">
        <v>0.53103399276700003</v>
      </c>
      <c r="BG258">
        <v>-5.49515593E-4</v>
      </c>
      <c r="BH258">
        <f>BG258/Info!$B$6</f>
        <v>-4.2930905703125001E-2</v>
      </c>
      <c r="BI258">
        <f t="shared" si="76"/>
        <v>-42.930905703124999</v>
      </c>
      <c r="BJ258">
        <f t="shared" si="77"/>
        <v>1.0997788049999999E-3</v>
      </c>
      <c r="BL258">
        <v>1018.10498046875</v>
      </c>
      <c r="BM258">
        <v>0.53557902574500005</v>
      </c>
      <c r="BN258">
        <v>-2.5112406000000001E-4</v>
      </c>
      <c r="BO258">
        <f>BN258/Info!$B$6</f>
        <v>-1.9619067187500002E-2</v>
      </c>
      <c r="BP258">
        <f t="shared" si="78"/>
        <v>-39.238134375000001</v>
      </c>
      <c r="BQ258">
        <f t="shared" si="79"/>
        <v>9.9834898799999999E-4</v>
      </c>
    </row>
    <row r="259" spans="1:69" x14ac:dyDescent="0.2">
      <c r="A259">
        <v>1.2799999713900001</v>
      </c>
      <c r="B259">
        <v>0.266382992268</v>
      </c>
      <c r="C259">
        <v>-0.26374837756199998</v>
      </c>
      <c r="D259">
        <f>C259/Info!$B$6</f>
        <v>-20.60534199703125</v>
      </c>
      <c r="E259">
        <f t="shared" si="60"/>
        <v>-41.210683994062499</v>
      </c>
      <c r="F259">
        <f t="shared" si="61"/>
        <v>1.3174096598069821E-3</v>
      </c>
      <c r="H259">
        <v>2.5599999427800002</v>
      </c>
      <c r="I259">
        <v>0.197785004973</v>
      </c>
      <c r="J259">
        <v>-0.144066035748</v>
      </c>
      <c r="K259">
        <f>J259/Info!$B$6</f>
        <v>-11.255159042812501</v>
      </c>
      <c r="L259">
        <f t="shared" si="62"/>
        <v>-45.020636171250004</v>
      </c>
      <c r="M259">
        <f t="shared" si="63"/>
        <v>1.4411913271386747E-3</v>
      </c>
      <c r="O259">
        <v>3.8399999141690002</v>
      </c>
      <c r="P259">
        <v>0.54553300142299999</v>
      </c>
      <c r="Q259">
        <v>-7.4930466712000002E-2</v>
      </c>
      <c r="R259">
        <f>Q259/Info!$B$6</f>
        <v>-5.8539427118750007</v>
      </c>
      <c r="S259">
        <f t="shared" si="64"/>
        <v>-46.831541695000006</v>
      </c>
      <c r="T259">
        <f t="shared" si="65"/>
        <v>1.1238837414667871E-3</v>
      </c>
      <c r="V259">
        <v>10.239999771118001</v>
      </c>
      <c r="W259">
        <v>0.50398498773599998</v>
      </c>
      <c r="X259">
        <v>-3.0689023435000001E-2</v>
      </c>
      <c r="Y259">
        <f>X259/Info!$B$6</f>
        <v>-2.3975799558593751</v>
      </c>
      <c r="Z259">
        <f t="shared" si="66"/>
        <v>-47.951599117187499</v>
      </c>
      <c r="AA259">
        <f t="shared" si="67"/>
        <v>1.2284030971215806E-3</v>
      </c>
      <c r="AC259">
        <v>20.479999542236001</v>
      </c>
      <c r="AD259">
        <v>0.51653599739099998</v>
      </c>
      <c r="AE259">
        <v>-1.5500528737999999E-2</v>
      </c>
      <c r="AF259">
        <f>AE259/Info!$B$6</f>
        <v>-1.21097880765625</v>
      </c>
      <c r="AG259">
        <f t="shared" si="68"/>
        <v>-48.439152306249994</v>
      </c>
      <c r="AH259">
        <f t="shared" si="69"/>
        <v>1.2410531278375513E-3</v>
      </c>
      <c r="AJ259">
        <v>40.959999084472997</v>
      </c>
      <c r="AK259">
        <v>0.52345997095100005</v>
      </c>
      <c r="AL259">
        <v>-7.7646039430000003E-3</v>
      </c>
      <c r="AM259">
        <f>AL259/Info!$B$6</f>
        <v>-0.60660968304687513</v>
      </c>
      <c r="AN259">
        <f t="shared" si="70"/>
        <v>-48.528774643750005</v>
      </c>
      <c r="AO259">
        <f t="shared" si="71"/>
        <v>1.242468662287535E-3</v>
      </c>
      <c r="AQ259">
        <v>102.40000152587901</v>
      </c>
      <c r="AR259">
        <v>0.52519202232399997</v>
      </c>
      <c r="AS259">
        <v>-3.0708697160000001E-3</v>
      </c>
      <c r="AT259">
        <f>AS259/Info!$B$6</f>
        <v>-0.23991169656250003</v>
      </c>
      <c r="AU259">
        <f t="shared" si="72"/>
        <v>-47.982339312500002</v>
      </c>
      <c r="AV259">
        <f t="shared" si="73"/>
        <v>1.2243557395289796E-3</v>
      </c>
      <c r="AX259">
        <v>204.19500732421901</v>
      </c>
      <c r="AY259">
        <v>0.52778798341800004</v>
      </c>
      <c r="AZ259">
        <v>-1.494449796E-3</v>
      </c>
      <c r="BA259">
        <f>AZ259/Info!$B$6</f>
        <v>-0.11675389031250001</v>
      </c>
      <c r="BB259">
        <f t="shared" si="74"/>
        <v>-46.701556125000003</v>
      </c>
      <c r="BC259">
        <f t="shared" si="75"/>
        <v>1.1905468779588914E-3</v>
      </c>
      <c r="BE259">
        <v>509.67999267578102</v>
      </c>
      <c r="BF259">
        <v>0.52692300081300003</v>
      </c>
      <c r="BG259">
        <v>-5.6048098499999999E-4</v>
      </c>
      <c r="BH259">
        <f>BG259/Info!$B$6</f>
        <v>-4.3787576953125004E-2</v>
      </c>
      <c r="BI259">
        <f t="shared" si="76"/>
        <v>-43.787576953125004</v>
      </c>
      <c r="BJ259">
        <f t="shared" si="77"/>
        <v>1.1099965780000001E-3</v>
      </c>
      <c r="BL259">
        <v>1022.10498046875</v>
      </c>
      <c r="BM259">
        <v>0.53146702051200001</v>
      </c>
      <c r="BN259">
        <v>-2.5245320299999998E-4</v>
      </c>
      <c r="BO259">
        <f>BN259/Info!$B$6</f>
        <v>-1.9722906484375E-2</v>
      </c>
      <c r="BP259">
        <f t="shared" si="78"/>
        <v>-39.445812968749998</v>
      </c>
      <c r="BQ259">
        <f t="shared" si="79"/>
        <v>1.007154526E-3</v>
      </c>
    </row>
    <row r="260" spans="1:69" x14ac:dyDescent="0.2">
      <c r="A260">
        <v>1.2849999666209999</v>
      </c>
      <c r="B260">
        <v>0.26140600442900003</v>
      </c>
      <c r="C260">
        <v>-0.26417431235299998</v>
      </c>
      <c r="D260">
        <f>C260/Info!$B$6</f>
        <v>-20.638618152578125</v>
      </c>
      <c r="E260">
        <f t="shared" si="60"/>
        <v>-41.277236305156251</v>
      </c>
      <c r="F260">
        <f t="shared" si="61"/>
        <v>1.3198054659557957E-3</v>
      </c>
      <c r="H260">
        <v>2.5699999332429999</v>
      </c>
      <c r="I260">
        <v>0.19280800223399999</v>
      </c>
      <c r="J260">
        <v>-0.144066035748</v>
      </c>
      <c r="K260">
        <f>J260/Info!$B$6</f>
        <v>-11.255159042812501</v>
      </c>
      <c r="L260">
        <f t="shared" si="62"/>
        <v>-45.020636171250004</v>
      </c>
      <c r="M260">
        <f t="shared" si="63"/>
        <v>1.440658983522175E-3</v>
      </c>
      <c r="O260">
        <v>3.8550000190730001</v>
      </c>
      <c r="P260">
        <v>0.54206997156100001</v>
      </c>
      <c r="Q260">
        <v>-7.4964202940000002E-2</v>
      </c>
      <c r="R260">
        <f>Q260/Info!$B$6</f>
        <v>-5.8565783546875005</v>
      </c>
      <c r="S260">
        <f t="shared" si="64"/>
        <v>-46.852626837500004</v>
      </c>
      <c r="T260">
        <f t="shared" si="65"/>
        <v>1.1242178846652001E-3</v>
      </c>
      <c r="V260">
        <v>10.279999732971</v>
      </c>
      <c r="W260">
        <v>0.499873012304</v>
      </c>
      <c r="X260">
        <v>-3.0663723125999999E-2</v>
      </c>
      <c r="Y260">
        <f>X260/Info!$B$6</f>
        <v>-2.3956033692187502</v>
      </c>
      <c r="Z260">
        <f t="shared" si="66"/>
        <v>-47.912067384375</v>
      </c>
      <c r="AA260">
        <f t="shared" si="67"/>
        <v>1.2270537610083554E-3</v>
      </c>
      <c r="AC260">
        <v>20.559999465941999</v>
      </c>
      <c r="AD260">
        <v>0.51264101266899997</v>
      </c>
      <c r="AE260">
        <v>-1.5508961864E-2</v>
      </c>
      <c r="AF260">
        <f>AE260/Info!$B$6</f>
        <v>-1.2116376456250002</v>
      </c>
      <c r="AG260">
        <f t="shared" si="68"/>
        <v>-48.465505825000008</v>
      </c>
      <c r="AH260">
        <f t="shared" si="69"/>
        <v>1.2403784411609286E-3</v>
      </c>
      <c r="AJ260">
        <v>41.119998931885</v>
      </c>
      <c r="AK260">
        <v>0.51956498622900005</v>
      </c>
      <c r="AL260">
        <v>-7.7712652269999998E-3</v>
      </c>
      <c r="AM260">
        <f>AL260/Info!$B$6</f>
        <v>-0.60713009585937505</v>
      </c>
      <c r="AN260">
        <f t="shared" si="70"/>
        <v>-48.570407668750001</v>
      </c>
      <c r="AO260">
        <f t="shared" si="71"/>
        <v>1.2428683483064194E-3</v>
      </c>
      <c r="AQ260">
        <v>102.800003051758</v>
      </c>
      <c r="AR260">
        <v>0.52108001708999996</v>
      </c>
      <c r="AS260">
        <v>-3.0725349209999998E-3</v>
      </c>
      <c r="AT260">
        <f>AS260/Info!$B$6</f>
        <v>-0.24004179070312501</v>
      </c>
      <c r="AU260">
        <f t="shared" si="72"/>
        <v>-48.008358140624999</v>
      </c>
      <c r="AV260">
        <f t="shared" si="73"/>
        <v>1.2286856144460359E-3</v>
      </c>
      <c r="AX260">
        <v>204.99499511718801</v>
      </c>
      <c r="AY260">
        <v>0.52367699146299995</v>
      </c>
      <c r="AZ260">
        <v>-1.497357269E-3</v>
      </c>
      <c r="BA260">
        <f>AZ260/Info!$B$6</f>
        <v>-0.11698103664062501</v>
      </c>
      <c r="BB260">
        <f t="shared" si="74"/>
        <v>-46.792414656250003</v>
      </c>
      <c r="BC260">
        <f t="shared" si="75"/>
        <v>1.1967045654592144E-3</v>
      </c>
      <c r="BE260">
        <v>511.67999267578102</v>
      </c>
      <c r="BF260">
        <v>0.52302801609000005</v>
      </c>
      <c r="BG260">
        <v>-5.6048098499999999E-4</v>
      </c>
      <c r="BH260">
        <f>BG260/Info!$B$6</f>
        <v>-4.3787576953125004E-2</v>
      </c>
      <c r="BI260">
        <f t="shared" si="76"/>
        <v>-43.787576953125004</v>
      </c>
      <c r="BJ260">
        <f t="shared" si="77"/>
        <v>1.12096197E-3</v>
      </c>
      <c r="BL260">
        <v>1026.10498046875</v>
      </c>
      <c r="BM260">
        <v>0.52757197618499996</v>
      </c>
      <c r="BN260">
        <v>-2.5619138599999999E-4</v>
      </c>
      <c r="BO260">
        <f>BN260/Info!$B$6</f>
        <v>-2.0014952031250002E-2</v>
      </c>
      <c r="BP260">
        <f t="shared" si="78"/>
        <v>-40.029904062500002</v>
      </c>
      <c r="BQ260">
        <f t="shared" si="79"/>
        <v>1.0172891779999999E-3</v>
      </c>
    </row>
    <row r="261" spans="1:69" x14ac:dyDescent="0.2">
      <c r="A261">
        <v>1.289999961853</v>
      </c>
      <c r="B261">
        <v>0.25642898678800002</v>
      </c>
      <c r="C261">
        <v>-0.26460021734200001</v>
      </c>
      <c r="D261">
        <f>C261/Info!$B$6</f>
        <v>-20.671891979843753</v>
      </c>
      <c r="E261">
        <f t="shared" si="60"/>
        <v>-41.343783959687507</v>
      </c>
      <c r="F261">
        <f t="shared" si="61"/>
        <v>1.321935063639053E-3</v>
      </c>
      <c r="H261">
        <v>2.5799999237060001</v>
      </c>
      <c r="I261">
        <v>0.18783099949400001</v>
      </c>
      <c r="J261">
        <v>-0.14417250454399999</v>
      </c>
      <c r="K261">
        <f>J261/Info!$B$6</f>
        <v>-11.2634769175</v>
      </c>
      <c r="L261">
        <f t="shared" si="62"/>
        <v>-45.053907670000001</v>
      </c>
      <c r="M261">
        <f t="shared" si="63"/>
        <v>1.4411913269945426E-3</v>
      </c>
      <c r="O261">
        <v>3.8699998855589999</v>
      </c>
      <c r="P261">
        <v>0.538174986839</v>
      </c>
      <c r="Q261">
        <v>-7.4972629547E-2</v>
      </c>
      <c r="R261">
        <f>Q261/Info!$B$6</f>
        <v>-5.8572366833593756</v>
      </c>
      <c r="S261">
        <f t="shared" si="64"/>
        <v>-46.857893466875005</v>
      </c>
      <c r="T261">
        <f t="shared" si="65"/>
        <v>1.1245162343193607E-3</v>
      </c>
      <c r="V261">
        <v>10.319999694824</v>
      </c>
      <c r="W261">
        <v>0.49597799778000001</v>
      </c>
      <c r="X261">
        <v>-3.0672155321E-2</v>
      </c>
      <c r="Y261">
        <f>X261/Info!$B$6</f>
        <v>-2.3962621344531252</v>
      </c>
      <c r="Z261">
        <f t="shared" si="66"/>
        <v>-47.9252426890625</v>
      </c>
      <c r="AA261">
        <f t="shared" si="67"/>
        <v>1.2267163990501439E-3</v>
      </c>
      <c r="AC261">
        <v>20.639999389648001</v>
      </c>
      <c r="AD261">
        <v>0.50852900743499996</v>
      </c>
      <c r="AE261">
        <v>-1.5500528737999999E-2</v>
      </c>
      <c r="AF261">
        <f>AE261/Info!$B$6</f>
        <v>-1.21097880765625</v>
      </c>
      <c r="AG261">
        <f t="shared" si="68"/>
        <v>-48.439152306249994</v>
      </c>
      <c r="AH261">
        <f t="shared" si="69"/>
        <v>1.2403784411609837E-3</v>
      </c>
      <c r="AJ261">
        <v>41.279998779297003</v>
      </c>
      <c r="AK261">
        <v>0.51545399427399996</v>
      </c>
      <c r="AL261">
        <v>-7.7537791799999999E-3</v>
      </c>
      <c r="AM261">
        <f>AL261/Info!$B$6</f>
        <v>-0.60576399843750006</v>
      </c>
      <c r="AN261">
        <f t="shared" si="70"/>
        <v>-48.461119875000001</v>
      </c>
      <c r="AO261">
        <f t="shared" si="71"/>
        <v>1.2420023680922837E-3</v>
      </c>
      <c r="AQ261">
        <v>103.199996948242</v>
      </c>
      <c r="AR261">
        <v>0.51718497276300002</v>
      </c>
      <c r="AS261">
        <v>-3.0600449540000001E-3</v>
      </c>
      <c r="AT261">
        <f>AS261/Info!$B$6</f>
        <v>-0.23906601203125002</v>
      </c>
      <c r="AU261">
        <f t="shared" si="72"/>
        <v>-47.813202406250007</v>
      </c>
      <c r="AV261">
        <f t="shared" si="73"/>
        <v>1.2264972598503229E-3</v>
      </c>
      <c r="AX261">
        <v>205.794998168945</v>
      </c>
      <c r="AY261">
        <v>0.51956498622900005</v>
      </c>
      <c r="AZ261">
        <v>-1.4939514219999999E-3</v>
      </c>
      <c r="BA261">
        <f>AZ261/Info!$B$6</f>
        <v>-0.11671495484375001</v>
      </c>
      <c r="BB261">
        <f t="shared" si="74"/>
        <v>-46.685981937500003</v>
      </c>
      <c r="BC261">
        <f t="shared" si="75"/>
        <v>1.1965280407736009E-3</v>
      </c>
      <c r="BE261">
        <v>513.67999267578102</v>
      </c>
      <c r="BF261">
        <v>0.51891601085700001</v>
      </c>
      <c r="BG261">
        <v>-5.6388689000000001E-4</v>
      </c>
      <c r="BH261">
        <f>BG261/Info!$B$6</f>
        <v>-4.4053663281250002E-2</v>
      </c>
      <c r="BI261">
        <f t="shared" si="76"/>
        <v>-44.053663281250003</v>
      </c>
      <c r="BJ261">
        <f t="shared" si="77"/>
        <v>1.124367875E-3</v>
      </c>
      <c r="BL261">
        <v>1030.10498046875</v>
      </c>
      <c r="BM261">
        <v>0.52345997095100005</v>
      </c>
      <c r="BN261">
        <v>-2.6026187699999999E-4</v>
      </c>
      <c r="BO261">
        <f>BN261/Info!$B$6</f>
        <v>-2.0332959140625002E-2</v>
      </c>
      <c r="BP261">
        <f t="shared" si="78"/>
        <v>-40.665918281250001</v>
      </c>
      <c r="BQ261">
        <f t="shared" si="79"/>
        <v>1.032906526E-3</v>
      </c>
    </row>
    <row r="262" spans="1:69" x14ac:dyDescent="0.2">
      <c r="A262">
        <v>1.2949999570849999</v>
      </c>
      <c r="B262">
        <v>0.25145098567000002</v>
      </c>
      <c r="C262">
        <v>-0.26502612233200001</v>
      </c>
      <c r="D262">
        <f>C262/Info!$B$6</f>
        <v>-20.705165807187502</v>
      </c>
      <c r="E262">
        <f t="shared" ref="E262:E324" si="80">D262*2/(B$1/1000)</f>
        <v>-41.410331614375004</v>
      </c>
      <c r="F262">
        <f t="shared" ref="F262:F324" si="81">((ABS(C261)+ABS(C262))/2)*(A262-A261)</f>
        <v>1.3240645865557792E-3</v>
      </c>
      <c r="H262">
        <v>2.5899999141690002</v>
      </c>
      <c r="I262">
        <v>0.18285399675399999</v>
      </c>
      <c r="J262">
        <v>-0.14417250454399999</v>
      </c>
      <c r="K262">
        <f>J262/Info!$B$6</f>
        <v>-11.2634769175</v>
      </c>
      <c r="L262">
        <f t="shared" ref="L262:L323" si="82">K262*2/(I$1/1000)</f>
        <v>-45.053907670000001</v>
      </c>
      <c r="M262">
        <f t="shared" ref="M262:M323" si="83">((ABS(J261)+ABS(J262))/2)*(H262-H261)</f>
        <v>1.4417236704668461E-3</v>
      </c>
      <c r="O262">
        <v>3.8849999904630002</v>
      </c>
      <c r="P262">
        <v>0.534280002117</v>
      </c>
      <c r="Q262">
        <v>-7.5014799832999995E-2</v>
      </c>
      <c r="R262">
        <f>Q262/Info!$B$6</f>
        <v>-5.8605312369531255</v>
      </c>
      <c r="S262">
        <f t="shared" ref="S262:S325" si="84">R262*2/(P$1/1000)</f>
        <v>-46.884249895625004</v>
      </c>
      <c r="T262">
        <f t="shared" ref="T262:T325" si="85">((ABS(Q261)+ABS(Q262))/2)*(O262-O261)</f>
        <v>1.1249135874906665E-3</v>
      </c>
      <c r="V262">
        <v>10.359999656676999</v>
      </c>
      <c r="W262">
        <v>0.49186700582499998</v>
      </c>
      <c r="X262">
        <v>-3.0672155321E-2</v>
      </c>
      <c r="Y262">
        <f>X262/Info!$B$6</f>
        <v>-2.3962621344531252</v>
      </c>
      <c r="Z262">
        <f t="shared" ref="Z262:Z325" si="86">Y262*2/(W$1/1000)</f>
        <v>-47.9252426890625</v>
      </c>
      <c r="AA262">
        <f t="shared" ref="AA262:AA325" si="87">((ABS(X261)+ABS(X262))/2)*(V262-V261)</f>
        <v>1.2268850427892579E-3</v>
      </c>
      <c r="AC262">
        <v>20.719999313353998</v>
      </c>
      <c r="AD262">
        <v>0.50463402271299995</v>
      </c>
      <c r="AE262">
        <v>-1.5492095612E-2</v>
      </c>
      <c r="AF262">
        <f>AE262/Info!$B$6</f>
        <v>-1.2103199696875002</v>
      </c>
      <c r="AG262">
        <f t="shared" ref="AG262:AG325" si="88">AF262*2/(AD$1/1000)</f>
        <v>-48.412798787500009</v>
      </c>
      <c r="AH262">
        <f t="shared" ref="AH262:AH325" si="89">((ABS(AE261)+ABS(AE262))/2)*(AC262-AC261)</f>
        <v>1.2397037917243254E-3</v>
      </c>
      <c r="AJ262">
        <v>41.439998626708999</v>
      </c>
      <c r="AK262">
        <v>0.51134198903999994</v>
      </c>
      <c r="AL262">
        <v>-7.7546117829999997E-3</v>
      </c>
      <c r="AM262">
        <f>AL262/Info!$B$6</f>
        <v>-0.605829045546875</v>
      </c>
      <c r="AN262">
        <f t="shared" ref="AN262:AN325" si="90">AM262*2/(AK$1/1000)</f>
        <v>-48.466323643749995</v>
      </c>
      <c r="AO262">
        <f t="shared" ref="AO262:AO325" si="91">((ABS(AL261)+ABS(AL262))/2)*(AJ262-AJ261)</f>
        <v>1.2406700938427863E-3</v>
      </c>
      <c r="AQ262">
        <v>103.59999847412099</v>
      </c>
      <c r="AR262">
        <v>0.51307302713400005</v>
      </c>
      <c r="AS262">
        <v>-3.0833596829999998E-3</v>
      </c>
      <c r="AT262">
        <f>AS262/Info!$B$6</f>
        <v>-0.24088747523437501</v>
      </c>
      <c r="AU262">
        <f t="shared" ref="AU262:AU325" si="92">AT262*2/(AR$1/1000)</f>
        <v>-48.177495046875002</v>
      </c>
      <c r="AV262">
        <f t="shared" ref="AV262:AV325" si="93">((ABS(AS261)+ABS(AS262))/2)*(AQ262-AQ261)</f>
        <v>1.2286856144460359E-3</v>
      </c>
      <c r="AX262">
        <v>206.59500122070301</v>
      </c>
      <c r="AY262">
        <v>0.51567000150700004</v>
      </c>
      <c r="AZ262">
        <v>-1.5023415909999999E-3</v>
      </c>
      <c r="BA262">
        <f>AZ262/Info!$B$6</f>
        <v>-0.11737043679687501</v>
      </c>
      <c r="BB262">
        <f t="shared" ref="BB262:BB325" si="94">BA262*2/(AY$1/1000)</f>
        <v>-46.948174718750003</v>
      </c>
      <c r="BC262">
        <f t="shared" ref="BC262:BC325" si="95">((ABS(AZ261)+ABS(AZ262))/2)*(AX262-AX261)</f>
        <v>1.1985217771806036E-3</v>
      </c>
      <c r="BE262">
        <v>515.67999267578102</v>
      </c>
      <c r="BF262">
        <v>0.51502102613400003</v>
      </c>
      <c r="BG262">
        <v>-5.6588061899999996E-4</v>
      </c>
      <c r="BH262">
        <f>BG262/Info!$B$6</f>
        <v>-4.4209423359375E-2</v>
      </c>
      <c r="BI262">
        <f t="shared" ref="BI262:BI325" si="96">BH262*2/(BF$1/1000)</f>
        <v>-44.209423359375002</v>
      </c>
      <c r="BJ262">
        <f t="shared" ref="BJ262:BJ325" si="97">((ABS(BG261)+ABS(BG262))/2)*(BE262-BE261)</f>
        <v>1.129767509E-3</v>
      </c>
      <c r="BL262">
        <v>1034.10498046875</v>
      </c>
      <c r="BM262">
        <v>0.51956498622900005</v>
      </c>
      <c r="BN262">
        <v>-2.6300322500000001E-4</v>
      </c>
      <c r="BO262">
        <f>BN262/Info!$B$6</f>
        <v>-2.0547126953125001E-2</v>
      </c>
      <c r="BP262">
        <f t="shared" ref="BP262:BP325" si="98">BO262*2/(BM$1/1000)</f>
        <v>-41.094253906250003</v>
      </c>
      <c r="BQ262">
        <f t="shared" ref="BQ262:BQ325" si="99">((ABS(BN261)+ABS(BN262))/2)*(BL262-BL261)</f>
        <v>1.046530204E-3</v>
      </c>
    </row>
    <row r="263" spans="1:69" x14ac:dyDescent="0.2">
      <c r="A263">
        <v>1.299999952316</v>
      </c>
      <c r="B263">
        <v>0.24647399783099999</v>
      </c>
      <c r="C263">
        <v>-0.26545205712300002</v>
      </c>
      <c r="D263">
        <f>C263/Info!$B$6</f>
        <v>-20.738441962734377</v>
      </c>
      <c r="E263">
        <f t="shared" si="80"/>
        <v>-41.476883925468755</v>
      </c>
      <c r="F263">
        <f t="shared" si="81"/>
        <v>1.3261941837122895E-3</v>
      </c>
      <c r="H263">
        <v>2.599999904633</v>
      </c>
      <c r="I263">
        <v>0.17744399607200001</v>
      </c>
      <c r="J263">
        <v>-0.14417250454399999</v>
      </c>
      <c r="K263">
        <f>J263/Info!$B$6</f>
        <v>-11.2634769175</v>
      </c>
      <c r="L263">
        <f t="shared" si="82"/>
        <v>-45.053907670000001</v>
      </c>
      <c r="M263">
        <f t="shared" si="83"/>
        <v>1.4417236706109674E-3</v>
      </c>
      <c r="O263">
        <v>3.900000095367</v>
      </c>
      <c r="P263">
        <v>0.53060197830199995</v>
      </c>
      <c r="Q263">
        <v>-7.4964202940000002E-2</v>
      </c>
      <c r="R263">
        <f>Q263/Info!$B$6</f>
        <v>-5.8565783546875005</v>
      </c>
      <c r="S263">
        <f t="shared" si="84"/>
        <v>-46.852626837500004</v>
      </c>
      <c r="T263">
        <f t="shared" si="85"/>
        <v>1.124850387496141E-3</v>
      </c>
      <c r="V263">
        <v>10.39999961853</v>
      </c>
      <c r="W263">
        <v>0.487971991301</v>
      </c>
      <c r="X263">
        <v>-3.0604688450999999E-2</v>
      </c>
      <c r="Y263">
        <f>X263/Info!$B$6</f>
        <v>-2.3909912852343753</v>
      </c>
      <c r="Z263">
        <f t="shared" si="86"/>
        <v>-47.819825704687503</v>
      </c>
      <c r="AA263">
        <f t="shared" si="87"/>
        <v>1.2255357066761417E-3</v>
      </c>
      <c r="AC263">
        <v>20.799999237061002</v>
      </c>
      <c r="AD263">
        <v>0.50073897838600001</v>
      </c>
      <c r="AE263">
        <v>-1.5441494994E-2</v>
      </c>
      <c r="AF263">
        <f>AE263/Info!$B$6</f>
        <v>-1.2063667964062501</v>
      </c>
      <c r="AG263">
        <f t="shared" si="88"/>
        <v>-48.254671856249999</v>
      </c>
      <c r="AH263">
        <f t="shared" si="89"/>
        <v>1.2373424442318364E-3</v>
      </c>
      <c r="AJ263">
        <v>41.599998474121001</v>
      </c>
      <c r="AK263">
        <v>0.50744700431800005</v>
      </c>
      <c r="AL263">
        <v>-7.7779265119999998E-3</v>
      </c>
      <c r="AM263">
        <f>AL263/Info!$B$6</f>
        <v>-0.60765050875000004</v>
      </c>
      <c r="AN263">
        <f t="shared" si="90"/>
        <v>-48.612040700000001</v>
      </c>
      <c r="AO263">
        <f t="shared" si="91"/>
        <v>1.2426018785605449E-3</v>
      </c>
      <c r="AQ263">
        <v>104</v>
      </c>
      <c r="AR263">
        <v>0.509177982807</v>
      </c>
      <c r="AS263">
        <v>-3.075865563E-3</v>
      </c>
      <c r="AT263">
        <f>AS263/Info!$B$6</f>
        <v>-0.24030199710937503</v>
      </c>
      <c r="AU263">
        <f t="shared" si="92"/>
        <v>-48.060399421875005</v>
      </c>
      <c r="AV263">
        <f t="shared" si="93"/>
        <v>1.2318497483162472E-3</v>
      </c>
      <c r="AX263">
        <v>207.39500427246099</v>
      </c>
      <c r="AY263">
        <v>0.51155900955199995</v>
      </c>
      <c r="AZ263">
        <v>-1.504418324E-3</v>
      </c>
      <c r="BA263">
        <f>AZ263/Info!$B$6</f>
        <v>-0.1175326815625</v>
      </c>
      <c r="BB263">
        <f t="shared" si="94"/>
        <v>-47.013072625</v>
      </c>
      <c r="BC263">
        <f t="shared" si="95"/>
        <v>1.2027085539517868E-3</v>
      </c>
      <c r="BE263">
        <v>517.67999267578102</v>
      </c>
      <c r="BF263">
        <v>0.51090997457499998</v>
      </c>
      <c r="BG263">
        <v>-5.6837272099999998E-4</v>
      </c>
      <c r="BH263">
        <f>BG263/Info!$B$6</f>
        <v>-4.4404118828125005E-2</v>
      </c>
      <c r="BI263">
        <f t="shared" si="96"/>
        <v>-44.404118828125007</v>
      </c>
      <c r="BJ263">
        <f t="shared" si="97"/>
        <v>1.1342533399999999E-3</v>
      </c>
      <c r="BL263">
        <v>1038.10498046875</v>
      </c>
      <c r="BM263">
        <v>0.51545399427399996</v>
      </c>
      <c r="BN263">
        <v>-2.6400008899999999E-4</v>
      </c>
      <c r="BO263">
        <f>BN263/Info!$B$6</f>
        <v>-2.0625006953125E-2</v>
      </c>
      <c r="BP263">
        <f t="shared" si="98"/>
        <v>-41.250013906249997</v>
      </c>
      <c r="BQ263">
        <f t="shared" si="99"/>
        <v>1.054006628E-3</v>
      </c>
    </row>
    <row r="264" spans="1:69" x14ac:dyDescent="0.2">
      <c r="A264">
        <v>1.3049999475480001</v>
      </c>
      <c r="B264">
        <v>0.24149699509100001</v>
      </c>
      <c r="C264">
        <v>-0.26587796211199999</v>
      </c>
      <c r="D264">
        <f>C264/Info!$B$6</f>
        <v>-20.771715790000002</v>
      </c>
      <c r="E264">
        <f t="shared" si="80"/>
        <v>-41.543431580000004</v>
      </c>
      <c r="F264">
        <f t="shared" si="81"/>
        <v>1.3283237813967663E-3</v>
      </c>
      <c r="H264">
        <v>2.6099998950960002</v>
      </c>
      <c r="I264">
        <v>0.172466993332</v>
      </c>
      <c r="J264">
        <v>-0.144278988242</v>
      </c>
      <c r="K264">
        <f>J264/Info!$B$6</f>
        <v>-11.271795956406251</v>
      </c>
      <c r="L264">
        <f t="shared" si="82"/>
        <v>-45.087183825625004</v>
      </c>
      <c r="M264">
        <f t="shared" si="83"/>
        <v>1.4422560884490786E-3</v>
      </c>
      <c r="O264">
        <v>3.9149999618529998</v>
      </c>
      <c r="P264">
        <v>0.52692300081300003</v>
      </c>
      <c r="Q264">
        <v>-7.5048536062000001E-2</v>
      </c>
      <c r="R264">
        <f>Q264/Info!$B$6</f>
        <v>-5.8631668798437504</v>
      </c>
      <c r="S264">
        <f t="shared" si="84"/>
        <v>-46.905335038750003</v>
      </c>
      <c r="T264">
        <f t="shared" si="85"/>
        <v>1.1250855281145695E-3</v>
      </c>
      <c r="V264">
        <v>10.439999580383001</v>
      </c>
      <c r="W264">
        <v>0.48385998606699998</v>
      </c>
      <c r="X264">
        <v>-3.0604688450999999E-2</v>
      </c>
      <c r="Y264">
        <f>X264/Info!$B$6</f>
        <v>-2.3909912852343753</v>
      </c>
      <c r="Z264">
        <f t="shared" si="86"/>
        <v>-47.819825704687503</v>
      </c>
      <c r="AA264">
        <f t="shared" si="87"/>
        <v>1.2241863705629711E-3</v>
      </c>
      <c r="AC264">
        <v>20.879999160766999</v>
      </c>
      <c r="AD264">
        <v>0.49662700295399997</v>
      </c>
      <c r="AE264">
        <v>-1.5466795303E-2</v>
      </c>
      <c r="AF264">
        <f>AE264/Info!$B$6</f>
        <v>-1.2083433830468751</v>
      </c>
      <c r="AG264">
        <f t="shared" si="88"/>
        <v>-48.333735321874997</v>
      </c>
      <c r="AH264">
        <f t="shared" si="89"/>
        <v>1.2363304328214166E-3</v>
      </c>
      <c r="AJ264">
        <v>41.759998321532997</v>
      </c>
      <c r="AK264">
        <v>0.50333601236299996</v>
      </c>
      <c r="AL264">
        <v>-7.7371257359999997E-3</v>
      </c>
      <c r="AM264">
        <f>AL264/Info!$B$6</f>
        <v>-0.60446294812500001</v>
      </c>
      <c r="AN264">
        <f t="shared" si="90"/>
        <v>-48.357035849999995</v>
      </c>
      <c r="AO264">
        <f t="shared" si="91"/>
        <v>1.2412029961345703E-3</v>
      </c>
      <c r="AQ264">
        <v>104.40000152587901</v>
      </c>
      <c r="AR264">
        <v>0.50506699085200002</v>
      </c>
      <c r="AS264">
        <v>-3.0808616429999999E-3</v>
      </c>
      <c r="AT264">
        <f>AS264/Info!$B$6</f>
        <v>-0.24069231585937501</v>
      </c>
      <c r="AU264">
        <f t="shared" si="92"/>
        <v>-48.138463171875003</v>
      </c>
      <c r="AV264">
        <f t="shared" si="93"/>
        <v>1.2313501384103938E-3</v>
      </c>
      <c r="AX264">
        <v>208.19500732421901</v>
      </c>
      <c r="AY264">
        <v>0.50766402482999995</v>
      </c>
      <c r="AZ264">
        <v>-1.512310118E-3</v>
      </c>
      <c r="BA264">
        <f>AZ264/Info!$B$6</f>
        <v>-0.11814922796875001</v>
      </c>
      <c r="BB264">
        <f t="shared" si="94"/>
        <v>-47.259691187500003</v>
      </c>
      <c r="BC264">
        <f t="shared" si="95"/>
        <v>1.2066959799625955E-3</v>
      </c>
      <c r="BE264">
        <v>519.67999267578102</v>
      </c>
      <c r="BF264">
        <v>0.50701397657400005</v>
      </c>
      <c r="BG264">
        <v>-5.7493534399999998E-4</v>
      </c>
      <c r="BH264">
        <f>BG264/Info!$B$6</f>
        <v>-4.4916823750000001E-2</v>
      </c>
      <c r="BI264">
        <f t="shared" si="96"/>
        <v>-44.916823749999999</v>
      </c>
      <c r="BJ264">
        <f t="shared" si="97"/>
        <v>1.143308065E-3</v>
      </c>
      <c r="BL264">
        <v>1042.10498046875</v>
      </c>
      <c r="BM264">
        <v>0.51155900955199995</v>
      </c>
      <c r="BN264">
        <v>-2.6931663199999999E-4</v>
      </c>
      <c r="BO264">
        <f>BN264/Info!$B$6</f>
        <v>-2.1040361875E-2</v>
      </c>
      <c r="BP264">
        <f t="shared" si="98"/>
        <v>-42.080723749999997</v>
      </c>
      <c r="BQ264">
        <f t="shared" si="99"/>
        <v>1.066633442E-3</v>
      </c>
    </row>
    <row r="265" spans="1:69" x14ac:dyDescent="0.2">
      <c r="A265">
        <v>1.30999994278</v>
      </c>
      <c r="B265">
        <v>0.23652000725299999</v>
      </c>
      <c r="C265">
        <v>-0.26630386710199999</v>
      </c>
      <c r="D265">
        <f>C265/Info!$B$6</f>
        <v>-20.80498961734375</v>
      </c>
      <c r="E265">
        <f t="shared" si="80"/>
        <v>-41.609979234687501</v>
      </c>
      <c r="F265">
        <f t="shared" si="81"/>
        <v>1.330453304313492E-3</v>
      </c>
      <c r="H265">
        <v>2.6199998855589999</v>
      </c>
      <c r="I265">
        <v>0.167923003435</v>
      </c>
      <c r="J265">
        <v>-0.144278988242</v>
      </c>
      <c r="K265">
        <f>J265/Info!$B$6</f>
        <v>-11.271795956406251</v>
      </c>
      <c r="L265">
        <f t="shared" si="82"/>
        <v>-45.087183825625004</v>
      </c>
      <c r="M265">
        <f t="shared" si="83"/>
        <v>1.442788506431247E-3</v>
      </c>
      <c r="O265">
        <v>3.9300000667570001</v>
      </c>
      <c r="P265">
        <v>0.52324402332300002</v>
      </c>
      <c r="Q265">
        <v>-7.5023233891000005E-2</v>
      </c>
      <c r="R265">
        <f>Q265/Info!$B$6</f>
        <v>-5.8611901477343755</v>
      </c>
      <c r="S265">
        <f t="shared" si="84"/>
        <v>-46.889521181875004</v>
      </c>
      <c r="T265">
        <f t="shared" si="85"/>
        <v>1.1255461462119985E-3</v>
      </c>
      <c r="V265">
        <v>10.479999542235999</v>
      </c>
      <c r="W265">
        <v>0.479748994112</v>
      </c>
      <c r="X265">
        <v>-3.0613122507999999E-2</v>
      </c>
      <c r="Y265">
        <f>X265/Info!$B$6</f>
        <v>-2.3916501959375003</v>
      </c>
      <c r="Z265">
        <f t="shared" si="86"/>
        <v>-47.833003918750002</v>
      </c>
      <c r="AA265">
        <f t="shared" si="87"/>
        <v>1.2243550515420498E-3</v>
      </c>
      <c r="AC265">
        <v>20.959999084473001</v>
      </c>
      <c r="AD265">
        <v>0.49251601099999998</v>
      </c>
      <c r="AE265">
        <v>-1.5475228428999999E-2</v>
      </c>
      <c r="AF265">
        <f>AE265/Info!$B$6</f>
        <v>-1.209002221015625</v>
      </c>
      <c r="AG265">
        <f t="shared" si="88"/>
        <v>-48.360088840624996</v>
      </c>
      <c r="AH265">
        <f t="shared" si="89"/>
        <v>1.2376797689346423E-3</v>
      </c>
      <c r="AJ265">
        <v>41.919998168945</v>
      </c>
      <c r="AK265">
        <v>0.49944099783899998</v>
      </c>
      <c r="AL265">
        <v>-7.7596078630000004E-3</v>
      </c>
      <c r="AM265">
        <f>AL265/Info!$B$6</f>
        <v>-0.60621936429687506</v>
      </c>
      <c r="AN265">
        <f t="shared" si="90"/>
        <v>-48.49754914375</v>
      </c>
      <c r="AO265">
        <f t="shared" si="91"/>
        <v>1.2397375056122286E-3</v>
      </c>
      <c r="AQ265">
        <v>104.800003051758</v>
      </c>
      <c r="AR265">
        <v>0.50095498561899998</v>
      </c>
      <c r="AS265">
        <v>-3.0642081980000002E-3</v>
      </c>
      <c r="AT265">
        <f>AS265/Info!$B$6</f>
        <v>-0.23939126546875003</v>
      </c>
      <c r="AU265">
        <f t="shared" si="92"/>
        <v>-47.878253093750004</v>
      </c>
      <c r="AV265">
        <f t="shared" si="93"/>
        <v>1.2290186565164858E-3</v>
      </c>
      <c r="AX265">
        <v>208.99499511718801</v>
      </c>
      <c r="AY265">
        <v>0.50355201959600004</v>
      </c>
      <c r="AZ265">
        <v>-1.507575042E-3</v>
      </c>
      <c r="BA265">
        <f>AZ265/Info!$B$6</f>
        <v>-0.11777930015625</v>
      </c>
      <c r="BB265">
        <f t="shared" si="94"/>
        <v>-47.111720062499998</v>
      </c>
      <c r="BC265">
        <f t="shared" si="95"/>
        <v>1.2079356320841266E-3</v>
      </c>
      <c r="BE265">
        <v>521.67999267578102</v>
      </c>
      <c r="BF265">
        <v>0.50290298461899996</v>
      </c>
      <c r="BG265">
        <v>-5.7236017899999999E-4</v>
      </c>
      <c r="BH265">
        <f>BG265/Info!$B$6</f>
        <v>-4.4715638984375E-2</v>
      </c>
      <c r="BI265">
        <f t="shared" si="96"/>
        <v>-44.715638984374998</v>
      </c>
      <c r="BJ265">
        <f t="shared" si="97"/>
        <v>1.1472955230000001E-3</v>
      </c>
      <c r="BL265">
        <v>1046.10498046875</v>
      </c>
      <c r="BM265">
        <v>0.50744700431800005</v>
      </c>
      <c r="BN265">
        <v>-2.71144207E-4</v>
      </c>
      <c r="BO265">
        <f>BN265/Info!$B$6</f>
        <v>-2.1183141171875003E-2</v>
      </c>
      <c r="BP265">
        <f t="shared" si="98"/>
        <v>-42.366282343750008</v>
      </c>
      <c r="BQ265">
        <f t="shared" si="99"/>
        <v>1.080921678E-3</v>
      </c>
    </row>
    <row r="266" spans="1:69" x14ac:dyDescent="0.2">
      <c r="A266">
        <v>1.31500005722</v>
      </c>
      <c r="B266">
        <v>0.23132699728</v>
      </c>
      <c r="C266">
        <v>-0.26683628559099998</v>
      </c>
      <c r="D266">
        <f>C266/Info!$B$6</f>
        <v>-20.846584811796877</v>
      </c>
      <c r="E266">
        <f t="shared" si="80"/>
        <v>-41.693169623593754</v>
      </c>
      <c r="F266">
        <f t="shared" si="81"/>
        <v>1.3328808880120468E-3</v>
      </c>
      <c r="H266">
        <v>2.6300001144410001</v>
      </c>
      <c r="I266">
        <v>0.16272899508499999</v>
      </c>
      <c r="J266">
        <v>-0.14417250454399999</v>
      </c>
      <c r="K266">
        <f>J266/Info!$B$6</f>
        <v>-11.2634769175</v>
      </c>
      <c r="L266">
        <f t="shared" si="82"/>
        <v>-45.053907670000001</v>
      </c>
      <c r="M266">
        <f t="shared" si="83"/>
        <v>1.4422904746073221E-3</v>
      </c>
      <c r="O266">
        <v>3.9449999332429999</v>
      </c>
      <c r="P266">
        <v>0.51934897899599997</v>
      </c>
      <c r="Q266">
        <v>-7.5014799832999995E-2</v>
      </c>
      <c r="R266">
        <f>Q266/Info!$B$6</f>
        <v>-5.8605312369531255</v>
      </c>
      <c r="S266">
        <f t="shared" si="84"/>
        <v>-46.884249895625004</v>
      </c>
      <c r="T266">
        <f t="shared" si="85"/>
        <v>1.1252752368409694E-3</v>
      </c>
      <c r="V266">
        <v>10.520000457764001</v>
      </c>
      <c r="W266">
        <v>0.47585299611100002</v>
      </c>
      <c r="X266">
        <v>-3.056252189E-2</v>
      </c>
      <c r="Y266">
        <f>X266/Info!$B$6</f>
        <v>-2.3876970226562504</v>
      </c>
      <c r="Z266">
        <f t="shared" si="86"/>
        <v>-47.753940453125004</v>
      </c>
      <c r="AA266">
        <f t="shared" si="87"/>
        <v>1.2235408919677128E-3</v>
      </c>
      <c r="AC266">
        <v>21.040000915526999</v>
      </c>
      <c r="AD266">
        <v>0.48840400576600002</v>
      </c>
      <c r="AE266">
        <v>-1.5441494994E-2</v>
      </c>
      <c r="AF266">
        <f>AE266/Info!$B$6</f>
        <v>-1.2063667964062501</v>
      </c>
      <c r="AG266">
        <f t="shared" si="88"/>
        <v>-48.254671856249999</v>
      </c>
      <c r="AH266">
        <f t="shared" si="89"/>
        <v>1.2366972420150186E-3</v>
      </c>
      <c r="AJ266">
        <v>42.080001831055</v>
      </c>
      <c r="AK266">
        <v>0.49532899260500002</v>
      </c>
      <c r="AL266">
        <v>-7.7562774530000001E-3</v>
      </c>
      <c r="AM266">
        <f>AL266/Info!$B$6</f>
        <v>-0.6059591760156251</v>
      </c>
      <c r="AN266">
        <f t="shared" si="90"/>
        <v>-48.476734081250008</v>
      </c>
      <c r="AO266">
        <f t="shared" si="91"/>
        <v>1.2412992357193895E-3</v>
      </c>
      <c r="AQ266">
        <v>105.199996948242</v>
      </c>
      <c r="AR266">
        <v>0.497060000896</v>
      </c>
      <c r="AS266">
        <v>-3.0791962049999998E-3</v>
      </c>
      <c r="AT266">
        <f>AS266/Info!$B$6</f>
        <v>-0.24056220351562502</v>
      </c>
      <c r="AU266">
        <f t="shared" si="92"/>
        <v>-48.112440703125003</v>
      </c>
      <c r="AV266">
        <f t="shared" si="93"/>
        <v>1.2286621324164827E-3</v>
      </c>
      <c r="AX266">
        <v>209.794998168945</v>
      </c>
      <c r="AY266">
        <v>0.499657005072</v>
      </c>
      <c r="AZ266">
        <v>-1.5154668359999999E-3</v>
      </c>
      <c r="BA266">
        <f>AZ266/Info!$B$6</f>
        <v>-0.1183958465625</v>
      </c>
      <c r="BB266">
        <f t="shared" si="94"/>
        <v>-47.358338625000002</v>
      </c>
      <c r="BC266">
        <f t="shared" si="95"/>
        <v>1.2092213639945885E-3</v>
      </c>
      <c r="BE266">
        <v>523.67999267578102</v>
      </c>
      <c r="BF266">
        <v>0.49900799989700001</v>
      </c>
      <c r="BG266">
        <v>-5.8000266999999996E-4</v>
      </c>
      <c r="BH266">
        <f>BG266/Info!$B$6</f>
        <v>-4.5312708593750001E-2</v>
      </c>
      <c r="BI266">
        <f t="shared" si="96"/>
        <v>-45.312708593750003</v>
      </c>
      <c r="BJ266">
        <f t="shared" si="97"/>
        <v>1.152362849E-3</v>
      </c>
      <c r="BL266">
        <v>1050.10498046875</v>
      </c>
      <c r="BM266">
        <v>0.50355201959600004</v>
      </c>
      <c r="BN266">
        <v>-2.6948278499999999E-4</v>
      </c>
      <c r="BO266">
        <f>BN266/Info!$B$6</f>
        <v>-2.1053342578125002E-2</v>
      </c>
      <c r="BP266">
        <f t="shared" si="98"/>
        <v>-42.106685156250002</v>
      </c>
      <c r="BQ266">
        <f t="shared" si="99"/>
        <v>1.0812539839999999E-3</v>
      </c>
    </row>
    <row r="267" spans="1:69" x14ac:dyDescent="0.2">
      <c r="A267">
        <v>1.3200000524519999</v>
      </c>
      <c r="B267">
        <v>0.22634999453999999</v>
      </c>
      <c r="C267">
        <v>-0.26704922318500002</v>
      </c>
      <c r="D267">
        <f>C267/Info!$B$6</f>
        <v>-20.863220561328127</v>
      </c>
      <c r="E267">
        <f t="shared" si="80"/>
        <v>-41.726441122656254</v>
      </c>
      <c r="F267">
        <f t="shared" si="81"/>
        <v>1.3347124991569198E-3</v>
      </c>
      <c r="H267">
        <v>2.6400001049039998</v>
      </c>
      <c r="I267">
        <v>0.157752007246</v>
      </c>
      <c r="J267">
        <v>-0.144278988242</v>
      </c>
      <c r="K267">
        <f>J267/Info!$B$6</f>
        <v>-11.271795956406251</v>
      </c>
      <c r="L267">
        <f t="shared" si="82"/>
        <v>-45.087183825625004</v>
      </c>
      <c r="M267">
        <f t="shared" si="83"/>
        <v>1.4422560884490147E-3</v>
      </c>
      <c r="O267">
        <v>3.9600000381470002</v>
      </c>
      <c r="P267">
        <v>0.51588702201799996</v>
      </c>
      <c r="Q267">
        <v>-7.5006365776000006E-2</v>
      </c>
      <c r="R267">
        <f>Q267/Info!$B$6</f>
        <v>-5.8598723262500005</v>
      </c>
      <c r="S267">
        <f t="shared" si="84"/>
        <v>-46.878978610000004</v>
      </c>
      <c r="T267">
        <f t="shared" si="85"/>
        <v>1.1251666109776993E-3</v>
      </c>
      <c r="V267">
        <v>10.560000419616999</v>
      </c>
      <c r="W267">
        <v>0.47174200415599998</v>
      </c>
      <c r="X267">
        <v>-3.0545655638000001E-2</v>
      </c>
      <c r="Y267">
        <f>X267/Info!$B$6</f>
        <v>-2.3863793467187504</v>
      </c>
      <c r="Z267">
        <f t="shared" si="86"/>
        <v>-47.727586934375005</v>
      </c>
      <c r="AA267">
        <f t="shared" si="87"/>
        <v>1.2221623850131431E-3</v>
      </c>
      <c r="AC267">
        <v>21.120000839233001</v>
      </c>
      <c r="AD267">
        <v>0.484508991241</v>
      </c>
      <c r="AE267">
        <v>-1.5449928119999999E-2</v>
      </c>
      <c r="AF267">
        <f>AE267/Info!$B$6</f>
        <v>-1.2070256343750001</v>
      </c>
      <c r="AG267">
        <f t="shared" si="88"/>
        <v>-48.281025374999999</v>
      </c>
      <c r="AH267">
        <f t="shared" si="89"/>
        <v>1.2356557461449039E-3</v>
      </c>
      <c r="AJ267">
        <v>42.240001678467003</v>
      </c>
      <c r="AK267">
        <v>0.49121800064999999</v>
      </c>
      <c r="AL267">
        <v>-7.757110056E-3</v>
      </c>
      <c r="AM267">
        <f>AL267/Info!$B$6</f>
        <v>-0.60602422312500004</v>
      </c>
      <c r="AN267">
        <f t="shared" si="90"/>
        <v>-48.481937850000001</v>
      </c>
      <c r="AO267">
        <f t="shared" si="91"/>
        <v>1.241069817141635E-3</v>
      </c>
      <c r="AQ267">
        <v>105.59999847412099</v>
      </c>
      <c r="AR267">
        <v>0.492949008942</v>
      </c>
      <c r="AS267">
        <v>-3.0908535700000001E-3</v>
      </c>
      <c r="AT267">
        <f>AS267/Info!$B$6</f>
        <v>-0.24147293515625001</v>
      </c>
      <c r="AU267">
        <f t="shared" si="92"/>
        <v>-48.294587031250003</v>
      </c>
      <c r="AV267">
        <f t="shared" si="93"/>
        <v>1.2340146623746643E-3</v>
      </c>
      <c r="AX267">
        <v>210.59500122070301</v>
      </c>
      <c r="AY267">
        <v>0.49554499983799999</v>
      </c>
      <c r="AZ267">
        <v>-1.51596521E-3</v>
      </c>
      <c r="BA267">
        <f>AZ267/Info!$B$6</f>
        <v>-0.11843478203125</v>
      </c>
      <c r="BB267">
        <f t="shared" si="94"/>
        <v>-47.373912812500002</v>
      </c>
      <c r="BC267">
        <f t="shared" si="95"/>
        <v>1.2125774439985162E-3</v>
      </c>
      <c r="BE267">
        <v>525.67999267578102</v>
      </c>
      <c r="BF267">
        <v>0.49489599466299999</v>
      </c>
      <c r="BG267">
        <v>-5.8116571699999998E-4</v>
      </c>
      <c r="BH267">
        <f>BG267/Info!$B$6</f>
        <v>-4.5403571640625001E-2</v>
      </c>
      <c r="BI267">
        <f t="shared" si="96"/>
        <v>-45.403571640625003</v>
      </c>
      <c r="BJ267">
        <f t="shared" si="97"/>
        <v>1.1611683869999999E-3</v>
      </c>
      <c r="BL267">
        <v>1054.10498046875</v>
      </c>
      <c r="BM267">
        <v>0.49944099783899998</v>
      </c>
      <c r="BN267">
        <v>-2.7687611900000002E-4</v>
      </c>
      <c r="BO267">
        <f>BN267/Info!$B$6</f>
        <v>-2.1630946796875005E-2</v>
      </c>
      <c r="BP267">
        <f t="shared" si="98"/>
        <v>-43.26189359375001</v>
      </c>
      <c r="BQ267">
        <f t="shared" si="99"/>
        <v>1.092717808E-3</v>
      </c>
    </row>
    <row r="268" spans="1:69" x14ac:dyDescent="0.2">
      <c r="A268">
        <v>1.325000047684</v>
      </c>
      <c r="B268">
        <v>0.22137199342300001</v>
      </c>
      <c r="C268">
        <v>-0.26747515797600002</v>
      </c>
      <c r="D268">
        <f>C268/Info!$B$6</f>
        <v>-20.896496716875003</v>
      </c>
      <c r="E268">
        <f t="shared" si="80"/>
        <v>-41.792993433750006</v>
      </c>
      <c r="F268">
        <f t="shared" si="81"/>
        <v>1.3363096785964077E-3</v>
      </c>
      <c r="H268">
        <v>2.650000095367</v>
      </c>
      <c r="I268">
        <v>0.15277500450600001</v>
      </c>
      <c r="J268">
        <v>-0.14438547194000001</v>
      </c>
      <c r="K268">
        <f>J268/Info!$B$6</f>
        <v>-11.280114995312502</v>
      </c>
      <c r="L268">
        <f t="shared" si="82"/>
        <v>-45.120459981250008</v>
      </c>
      <c r="M268">
        <f t="shared" si="83"/>
        <v>1.4433209244135434E-3</v>
      </c>
      <c r="O268">
        <v>3.974999904633</v>
      </c>
      <c r="P268">
        <v>0.51177501678500004</v>
      </c>
      <c r="Q268">
        <v>-7.5006365776000006E-2</v>
      </c>
      <c r="R268">
        <f>Q268/Info!$B$6</f>
        <v>-5.8598723262500005</v>
      </c>
      <c r="S268">
        <f t="shared" si="84"/>
        <v>-46.878978610000004</v>
      </c>
      <c r="T268">
        <f t="shared" si="85"/>
        <v>1.1250854722400668E-3</v>
      </c>
      <c r="V268">
        <v>10.60000038147</v>
      </c>
      <c r="W268">
        <v>0.46762999892200002</v>
      </c>
      <c r="X268">
        <v>-3.0554087832999999E-2</v>
      </c>
      <c r="Y268">
        <f>X268/Info!$B$6</f>
        <v>-2.387038111953125</v>
      </c>
      <c r="Z268">
        <f t="shared" si="86"/>
        <v>-47.740762239062498</v>
      </c>
      <c r="AA268">
        <f t="shared" si="87"/>
        <v>1.2219937040340643E-3</v>
      </c>
      <c r="AC268">
        <v>21.200000762938998</v>
      </c>
      <c r="AD268">
        <v>0.480397999287</v>
      </c>
      <c r="AE268">
        <v>-1.5458361246E-2</v>
      </c>
      <c r="AF268">
        <f>AE268/Info!$B$6</f>
        <v>-1.2076844723437501</v>
      </c>
      <c r="AG268">
        <f t="shared" si="88"/>
        <v>-48.307378893749998</v>
      </c>
      <c r="AH268">
        <f t="shared" si="89"/>
        <v>1.2363303955814523E-3</v>
      </c>
      <c r="AJ268">
        <v>42.400001525878999</v>
      </c>
      <c r="AK268">
        <v>0.487322002649</v>
      </c>
      <c r="AL268">
        <v>-7.7429544179999999E-3</v>
      </c>
      <c r="AM268">
        <f>AL268/Info!$B$6</f>
        <v>-0.60491831390625006</v>
      </c>
      <c r="AN268">
        <f t="shared" si="90"/>
        <v>-48.393465112500003</v>
      </c>
      <c r="AO268">
        <f t="shared" si="91"/>
        <v>1.2400039753580475E-3</v>
      </c>
      <c r="AQ268">
        <v>106</v>
      </c>
      <c r="AR268">
        <v>0.48905399441699998</v>
      </c>
      <c r="AS268">
        <v>-3.071702318E-3</v>
      </c>
      <c r="AT268">
        <f>AS268/Info!$B$6</f>
        <v>-0.23997674359375001</v>
      </c>
      <c r="AU268">
        <f t="shared" si="92"/>
        <v>-47.995348718750002</v>
      </c>
      <c r="AV268">
        <f t="shared" si="93"/>
        <v>1.2325158792573256E-3</v>
      </c>
      <c r="AX268">
        <v>211.39500427246099</v>
      </c>
      <c r="AY268">
        <v>0.49164998531300003</v>
      </c>
      <c r="AZ268">
        <v>-1.5140546019999999E-3</v>
      </c>
      <c r="BA268">
        <f>AZ268/Info!$B$6</f>
        <v>-0.11828551578125</v>
      </c>
      <c r="BB268">
        <f t="shared" si="94"/>
        <v>-47.314206312499998</v>
      </c>
      <c r="BC268">
        <f t="shared" si="95"/>
        <v>1.212012548243575E-3</v>
      </c>
      <c r="BE268">
        <v>527.67999267578102</v>
      </c>
      <c r="BF268">
        <v>0.49100100994099999</v>
      </c>
      <c r="BG268">
        <v>-5.8332557099999998E-4</v>
      </c>
      <c r="BH268">
        <f>BG268/Info!$B$6</f>
        <v>-4.5572310234375003E-2</v>
      </c>
      <c r="BI268">
        <f t="shared" si="96"/>
        <v>-45.572310234375003</v>
      </c>
      <c r="BJ268">
        <f t="shared" si="97"/>
        <v>1.1644912879999999E-3</v>
      </c>
      <c r="BL268">
        <v>1058.10498046875</v>
      </c>
      <c r="BM268">
        <v>0.49554499983799999</v>
      </c>
      <c r="BN268">
        <v>-2.7862060200000002E-4</v>
      </c>
      <c r="BO268">
        <f>BN268/Info!$B$6</f>
        <v>-2.1767234531250002E-2</v>
      </c>
      <c r="BP268">
        <f t="shared" si="98"/>
        <v>-43.534469062500001</v>
      </c>
      <c r="BQ268">
        <f t="shared" si="99"/>
        <v>1.1109934420000002E-3</v>
      </c>
    </row>
    <row r="269" spans="1:69" x14ac:dyDescent="0.2">
      <c r="A269">
        <v>1.3300000429150001</v>
      </c>
      <c r="B269">
        <v>0.21639500558399999</v>
      </c>
      <c r="C269">
        <v>-0.26790106296499999</v>
      </c>
      <c r="D269">
        <f>C269/Info!$B$6</f>
        <v>-20.929770544140627</v>
      </c>
      <c r="E269">
        <f t="shared" si="80"/>
        <v>-41.859541088281254</v>
      </c>
      <c r="F269">
        <f t="shared" si="81"/>
        <v>1.3384392757479096E-3</v>
      </c>
      <c r="H269">
        <v>2.6600000858309998</v>
      </c>
      <c r="I269">
        <v>0.14758199453400001</v>
      </c>
      <c r="J269">
        <v>-0.14449195563799999</v>
      </c>
      <c r="K269">
        <f>J269/Info!$B$6</f>
        <v>-11.288434034218751</v>
      </c>
      <c r="L269">
        <f t="shared" si="82"/>
        <v>-45.153736136875004</v>
      </c>
      <c r="M269">
        <f t="shared" si="83"/>
        <v>1.444385760522396E-3</v>
      </c>
      <c r="O269">
        <v>3.9900000095369998</v>
      </c>
      <c r="P269">
        <v>0.50787997245799998</v>
      </c>
      <c r="Q269">
        <v>-7.5040102004999998E-2</v>
      </c>
      <c r="R269">
        <f>Q269/Info!$B$6</f>
        <v>-5.8625079691406254</v>
      </c>
      <c r="S269">
        <f t="shared" si="84"/>
        <v>-46.900063753125004</v>
      </c>
      <c r="T269">
        <f t="shared" si="85"/>
        <v>1.1253563785948155E-3</v>
      </c>
      <c r="V269">
        <v>10.640000343323001</v>
      </c>
      <c r="W269">
        <v>0.46351900696800002</v>
      </c>
      <c r="X269">
        <v>-3.0537221581000001E-2</v>
      </c>
      <c r="Y269">
        <f>X269/Info!$B$6</f>
        <v>-2.3857204360156254</v>
      </c>
      <c r="Z269">
        <f t="shared" si="86"/>
        <v>-47.714408720312505</v>
      </c>
      <c r="AA269">
        <f t="shared" si="87"/>
        <v>1.2218250230549312E-3</v>
      </c>
      <c r="AC269">
        <v>21.280000686646002</v>
      </c>
      <c r="AD269">
        <v>0.47650301456499999</v>
      </c>
      <c r="AE269">
        <v>-1.5433061868E-2</v>
      </c>
      <c r="AF269">
        <f>AE269/Info!$B$6</f>
        <v>-1.2057079584375001</v>
      </c>
      <c r="AG269">
        <f t="shared" si="88"/>
        <v>-48.228318337499999</v>
      </c>
      <c r="AH269">
        <f t="shared" si="89"/>
        <v>1.2356557461603785E-3</v>
      </c>
      <c r="AJ269">
        <v>42.560001373291001</v>
      </c>
      <c r="AK269">
        <v>0.483211010695</v>
      </c>
      <c r="AL269">
        <v>-7.7529465779999996E-3</v>
      </c>
      <c r="AM269">
        <f>AL269/Info!$B$6</f>
        <v>-0.60569895140625007</v>
      </c>
      <c r="AN269">
        <f t="shared" si="90"/>
        <v>-48.455916112500006</v>
      </c>
      <c r="AO269">
        <f t="shared" si="91"/>
        <v>1.2396708974357509E-3</v>
      </c>
      <c r="AQ269">
        <v>106.40000152587901</v>
      </c>
      <c r="AR269">
        <v>0.48494198918300002</v>
      </c>
      <c r="AS269">
        <v>-3.0908535700000001E-3</v>
      </c>
      <c r="AT269">
        <f>AS269/Info!$B$6</f>
        <v>-0.24147293515625001</v>
      </c>
      <c r="AU269">
        <f t="shared" si="92"/>
        <v>-48.294587031250003</v>
      </c>
      <c r="AV269">
        <f t="shared" si="93"/>
        <v>1.2325158792573256E-3</v>
      </c>
      <c r="AX269">
        <v>212.19500732421901</v>
      </c>
      <c r="AY269">
        <v>0.48753899335899997</v>
      </c>
      <c r="AZ269">
        <v>-1.52369088E-3</v>
      </c>
      <c r="BA269">
        <f>AZ269/Info!$B$6</f>
        <v>-0.11903835000000001</v>
      </c>
      <c r="BB269">
        <f t="shared" si="94"/>
        <v>-47.615340000000003</v>
      </c>
      <c r="BC269">
        <f t="shared" si="95"/>
        <v>1.2151028280320557E-3</v>
      </c>
      <c r="BE269">
        <v>529.67999267578102</v>
      </c>
      <c r="BF269">
        <v>0.48688998818399998</v>
      </c>
      <c r="BG269">
        <v>-5.8448856000000002E-4</v>
      </c>
      <c r="BH269">
        <f>BG269/Info!$B$6</f>
        <v>-4.5663168750000004E-2</v>
      </c>
      <c r="BI269">
        <f t="shared" si="96"/>
        <v>-45.663168750000004</v>
      </c>
      <c r="BJ269">
        <f t="shared" si="97"/>
        <v>1.167814131E-3</v>
      </c>
      <c r="BL269">
        <v>1062.10498046875</v>
      </c>
      <c r="BM269">
        <v>0.49143400788300001</v>
      </c>
      <c r="BN269">
        <v>-2.7994974499999999E-4</v>
      </c>
      <c r="BO269">
        <f>BN269/Info!$B$6</f>
        <v>-2.1871073828125E-2</v>
      </c>
      <c r="BP269">
        <f t="shared" si="98"/>
        <v>-43.742147656249998</v>
      </c>
      <c r="BQ269">
        <f t="shared" si="99"/>
        <v>1.117140694E-3</v>
      </c>
    </row>
    <row r="270" spans="1:69" x14ac:dyDescent="0.2">
      <c r="A270">
        <v>1.335000038147</v>
      </c>
      <c r="B270">
        <v>0.211201995611</v>
      </c>
      <c r="C270">
        <v>-0.26811403036100001</v>
      </c>
      <c r="D270">
        <f>C270/Info!$B$6</f>
        <v>-20.946408621953129</v>
      </c>
      <c r="E270">
        <f t="shared" si="80"/>
        <v>-41.892817243906258</v>
      </c>
      <c r="F270">
        <f t="shared" si="81"/>
        <v>1.3400364554549903E-3</v>
      </c>
      <c r="H270">
        <v>2.6700000762939999</v>
      </c>
      <c r="I270">
        <v>0.14260500669500001</v>
      </c>
      <c r="J270">
        <v>-0.14449195563799999</v>
      </c>
      <c r="K270">
        <f>J270/Info!$B$6</f>
        <v>-11.288434034218751</v>
      </c>
      <c r="L270">
        <f t="shared" si="82"/>
        <v>-45.153736136875004</v>
      </c>
      <c r="M270">
        <f t="shared" si="83"/>
        <v>1.444918178360241E-3</v>
      </c>
      <c r="O270">
        <v>4.0050001144409997</v>
      </c>
      <c r="P270">
        <v>0.50420099496799997</v>
      </c>
      <c r="Q270">
        <v>-7.5014799832999995E-2</v>
      </c>
      <c r="R270">
        <f>Q270/Info!$B$6</f>
        <v>-5.8605312369531255</v>
      </c>
      <c r="S270">
        <f t="shared" si="84"/>
        <v>-46.884249895625004</v>
      </c>
      <c r="T270">
        <f t="shared" si="85"/>
        <v>1.1254196344646986E-3</v>
      </c>
      <c r="V270">
        <v>10.680000305176</v>
      </c>
      <c r="W270">
        <v>0.45983999967599998</v>
      </c>
      <c r="X270">
        <v>-3.0486620963000002E-2</v>
      </c>
      <c r="Y270">
        <f>X270/Info!$B$6</f>
        <v>-2.3817672627343756</v>
      </c>
      <c r="Z270">
        <f t="shared" si="86"/>
        <v>-47.635345254687508</v>
      </c>
      <c r="AA270">
        <f t="shared" si="87"/>
        <v>1.2204756869417064E-3</v>
      </c>
      <c r="AC270">
        <v>21.360000610351999</v>
      </c>
      <c r="AD270">
        <v>0.47239100933099998</v>
      </c>
      <c r="AE270">
        <v>-1.5416194685000001E-2</v>
      </c>
      <c r="AF270">
        <f>AE270/Info!$B$6</f>
        <v>-1.2043902097656252</v>
      </c>
      <c r="AG270">
        <f t="shared" si="88"/>
        <v>-48.175608390625001</v>
      </c>
      <c r="AH270">
        <f t="shared" si="89"/>
        <v>1.2339690853133769E-3</v>
      </c>
      <c r="AJ270">
        <v>42.720001220702997</v>
      </c>
      <c r="AK270">
        <v>0.47931599616999998</v>
      </c>
      <c r="AL270">
        <v>-7.7679343520000001E-3</v>
      </c>
      <c r="AM270">
        <f>AL270/Info!$B$6</f>
        <v>-0.60686987125000003</v>
      </c>
      <c r="AN270">
        <f t="shared" si="90"/>
        <v>-48.549589699999999</v>
      </c>
      <c r="AO270">
        <f t="shared" si="91"/>
        <v>1.2416692902498768E-3</v>
      </c>
      <c r="AQ270">
        <v>106.800003051758</v>
      </c>
      <c r="AR270">
        <v>0.48104700446100002</v>
      </c>
      <c r="AS270">
        <v>-3.0908535700000001E-3</v>
      </c>
      <c r="AT270">
        <f>AS270/Info!$B$6</f>
        <v>-0.24147293515625001</v>
      </c>
      <c r="AU270">
        <f t="shared" si="92"/>
        <v>-48.294587031250003</v>
      </c>
      <c r="AV270">
        <f t="shared" si="93"/>
        <v>1.2363461442685283E-3</v>
      </c>
      <c r="AX270">
        <v>212.99499511718801</v>
      </c>
      <c r="AY270">
        <v>0.48364400863599999</v>
      </c>
      <c r="AZ270">
        <v>-1.522278646E-3</v>
      </c>
      <c r="BA270">
        <f>AZ270/Info!$B$6</f>
        <v>-0.11892801921875001</v>
      </c>
      <c r="BB270">
        <f t="shared" si="94"/>
        <v>-47.571207687500007</v>
      </c>
      <c r="BC270">
        <f t="shared" si="95"/>
        <v>1.2183692192777945E-3</v>
      </c>
      <c r="BE270">
        <v>531.67999267578102</v>
      </c>
      <c r="BF270">
        <v>0.48299500346200003</v>
      </c>
      <c r="BG270">
        <v>-5.8814365199999995E-4</v>
      </c>
      <c r="BH270">
        <f>BG270/Info!$B$6</f>
        <v>-4.5948722812500002E-2</v>
      </c>
      <c r="BI270">
        <f t="shared" si="96"/>
        <v>-45.948722812500002</v>
      </c>
      <c r="BJ270">
        <f t="shared" si="97"/>
        <v>1.1726322119999999E-3</v>
      </c>
      <c r="BL270">
        <v>1066.10498046875</v>
      </c>
      <c r="BM270">
        <v>0.487322002649</v>
      </c>
      <c r="BN270">
        <v>-2.8219266100000003E-4</v>
      </c>
      <c r="BO270">
        <f>BN270/Info!$B$6</f>
        <v>-2.2046301640625005E-2</v>
      </c>
      <c r="BP270">
        <f t="shared" si="98"/>
        <v>-44.092603281250007</v>
      </c>
      <c r="BQ270">
        <f t="shared" si="99"/>
        <v>1.1242848119999999E-3</v>
      </c>
    </row>
    <row r="271" spans="1:69" x14ac:dyDescent="0.2">
      <c r="A271">
        <v>1.3400000333790001</v>
      </c>
      <c r="B271">
        <v>0.20644100010399999</v>
      </c>
      <c r="C271">
        <v>-0.26843345165299998</v>
      </c>
      <c r="D271">
        <f>C271/Info!$B$6</f>
        <v>-20.971363410390627</v>
      </c>
      <c r="E271">
        <f t="shared" si="80"/>
        <v>-41.942726820781253</v>
      </c>
      <c r="F271">
        <f t="shared" si="81"/>
        <v>1.3413674259058351E-3</v>
      </c>
      <c r="H271">
        <v>2.6800000667570001</v>
      </c>
      <c r="I271">
        <v>0.137627005577</v>
      </c>
      <c r="J271">
        <v>-0.14459842443500001</v>
      </c>
      <c r="K271">
        <f>J271/Info!$B$6</f>
        <v>-11.296751908984376</v>
      </c>
      <c r="L271">
        <f t="shared" si="82"/>
        <v>-45.187007635937505</v>
      </c>
      <c r="M271">
        <f t="shared" si="83"/>
        <v>1.4454505218375448E-3</v>
      </c>
      <c r="O271">
        <v>4.0199999809270004</v>
      </c>
      <c r="P271">
        <v>0.50052297115300004</v>
      </c>
      <c r="Q271">
        <v>-7.4981063604000003E-2</v>
      </c>
      <c r="R271">
        <f>Q271/Info!$B$6</f>
        <v>-5.8578955940625006</v>
      </c>
      <c r="S271">
        <f t="shared" si="84"/>
        <v>-46.863164752500005</v>
      </c>
      <c r="T271">
        <f t="shared" si="85"/>
        <v>1.124958962503698E-3</v>
      </c>
      <c r="V271">
        <v>10.720000267029</v>
      </c>
      <c r="W271">
        <v>0.455729007721</v>
      </c>
      <c r="X271">
        <v>-3.0486620963000002E-2</v>
      </c>
      <c r="Y271">
        <f>X271/Info!$B$6</f>
        <v>-2.3817672627343756</v>
      </c>
      <c r="Z271">
        <f t="shared" si="86"/>
        <v>-47.635345254687508</v>
      </c>
      <c r="AA271">
        <f t="shared" si="87"/>
        <v>1.2194636755468915E-3</v>
      </c>
      <c r="AC271">
        <v>21.440000534058001</v>
      </c>
      <c r="AD271">
        <v>0.46849599480600002</v>
      </c>
      <c r="AE271">
        <v>-1.5424627811E-2</v>
      </c>
      <c r="AF271">
        <f>AE271/Info!$B$6</f>
        <v>-1.2050490477343752</v>
      </c>
      <c r="AG271">
        <f t="shared" si="88"/>
        <v>-48.201961909375001</v>
      </c>
      <c r="AH271">
        <f t="shared" si="89"/>
        <v>1.2336317233551659E-3</v>
      </c>
      <c r="AJ271">
        <v>42.880001068115</v>
      </c>
      <c r="AK271">
        <v>0.47542101144799997</v>
      </c>
      <c r="AL271">
        <v>-7.7254688369999998E-3</v>
      </c>
      <c r="AM271">
        <f>AL271/Info!$B$6</f>
        <v>-0.60355225289062508</v>
      </c>
      <c r="AN271">
        <f t="shared" si="90"/>
        <v>-48.284180231250005</v>
      </c>
      <c r="AO271">
        <f t="shared" si="91"/>
        <v>1.2394710730663186E-3</v>
      </c>
      <c r="AQ271">
        <v>107.199996948242</v>
      </c>
      <c r="AR271">
        <v>0.47693499922799998</v>
      </c>
      <c r="AS271">
        <v>-3.0858574899999998E-3</v>
      </c>
      <c r="AT271">
        <f>AS271/Info!$B$6</f>
        <v>-0.24108261640625001</v>
      </c>
      <c r="AU271">
        <f t="shared" si="92"/>
        <v>-48.216523281249998</v>
      </c>
      <c r="AV271">
        <f t="shared" si="93"/>
        <v>1.2353233621726259E-3</v>
      </c>
      <c r="AX271">
        <v>213.794998168945</v>
      </c>
      <c r="AY271">
        <v>0.47953200340300001</v>
      </c>
      <c r="AZ271">
        <v>-1.5266813570000001E-3</v>
      </c>
      <c r="BA271">
        <f>AZ271/Info!$B$6</f>
        <v>-0.11927198101562501</v>
      </c>
      <c r="BB271">
        <f t="shared" si="94"/>
        <v>-47.708792406250005</v>
      </c>
      <c r="BC271">
        <f t="shared" si="95"/>
        <v>1.2195886535424981E-3</v>
      </c>
      <c r="BE271">
        <v>533.67999267578102</v>
      </c>
      <c r="BF271">
        <v>0.47888299822800001</v>
      </c>
      <c r="BG271">
        <v>-5.9304485299999999E-4</v>
      </c>
      <c r="BH271">
        <f>BG271/Info!$B$6</f>
        <v>-4.6331629140625004E-2</v>
      </c>
      <c r="BI271">
        <f t="shared" si="96"/>
        <v>-46.331629140625004</v>
      </c>
      <c r="BJ271">
        <f t="shared" si="97"/>
        <v>1.1811885049999998E-3</v>
      </c>
      <c r="BL271">
        <v>1070.10498046875</v>
      </c>
      <c r="BM271">
        <v>0.48342698812500001</v>
      </c>
      <c r="BN271">
        <v>-2.8327258799999998E-4</v>
      </c>
      <c r="BO271">
        <f>BN271/Info!$B$6</f>
        <v>-2.2130670937499999E-2</v>
      </c>
      <c r="BP271">
        <f t="shared" si="98"/>
        <v>-44.261341874999999</v>
      </c>
      <c r="BQ271">
        <f t="shared" si="99"/>
        <v>1.130930498E-3</v>
      </c>
    </row>
    <row r="272" spans="1:69" x14ac:dyDescent="0.2">
      <c r="A272">
        <v>1.3450000286099999</v>
      </c>
      <c r="B272">
        <v>0.201463997364</v>
      </c>
      <c r="C272">
        <v>-0.26885938644399998</v>
      </c>
      <c r="D272">
        <f>C272/Info!$B$6</f>
        <v>-21.004639565937499</v>
      </c>
      <c r="E272">
        <f t="shared" si="80"/>
        <v>-42.009279131874997</v>
      </c>
      <c r="F272">
        <f t="shared" si="81"/>
        <v>1.3432308140676763E-3</v>
      </c>
      <c r="H272">
        <v>2.6900000572199998</v>
      </c>
      <c r="I272">
        <v>0.13265000283699999</v>
      </c>
      <c r="J272">
        <v>-0.14459842443500001</v>
      </c>
      <c r="K272">
        <f>J272/Info!$B$6</f>
        <v>-11.296751908984376</v>
      </c>
      <c r="L272">
        <f t="shared" si="82"/>
        <v>-45.187007635937505</v>
      </c>
      <c r="M272">
        <f t="shared" si="83"/>
        <v>1.4459828653147842E-3</v>
      </c>
      <c r="O272">
        <v>4.0349998474120001</v>
      </c>
      <c r="P272">
        <v>0.497060000896</v>
      </c>
      <c r="Q272">
        <v>-7.4964202940000002E-2</v>
      </c>
      <c r="R272">
        <f>Q272/Info!$B$6</f>
        <v>-5.8565783546875005</v>
      </c>
      <c r="S272">
        <f t="shared" si="84"/>
        <v>-46.852626837500004</v>
      </c>
      <c r="T272">
        <f t="shared" si="85"/>
        <v>1.1245794891088488E-3</v>
      </c>
      <c r="V272">
        <v>10.760000228881999</v>
      </c>
      <c r="W272">
        <v>0.45183399319599998</v>
      </c>
      <c r="X272">
        <v>-3.0469754711E-2</v>
      </c>
      <c r="Y272">
        <f>X272/Info!$B$6</f>
        <v>-2.3804495867968751</v>
      </c>
      <c r="Z272">
        <f t="shared" si="86"/>
        <v>-47.608991735937501</v>
      </c>
      <c r="AA272">
        <f t="shared" si="87"/>
        <v>1.2191263508285358E-3</v>
      </c>
      <c r="AC272">
        <v>21.520000457763999</v>
      </c>
      <c r="AD272">
        <v>0.46438500285099998</v>
      </c>
      <c r="AE272">
        <v>-1.5433061868E-2</v>
      </c>
      <c r="AF272">
        <f>AE272/Info!$B$6</f>
        <v>-1.2057079584375001</v>
      </c>
      <c r="AG272">
        <f t="shared" si="88"/>
        <v>-48.228318337499999</v>
      </c>
      <c r="AH272">
        <f t="shared" si="89"/>
        <v>1.2343064100316784E-3</v>
      </c>
      <c r="AJ272">
        <v>43.040000915527003</v>
      </c>
      <c r="AK272">
        <v>0.47130900621400001</v>
      </c>
      <c r="AL272">
        <v>-7.7487831E-3</v>
      </c>
      <c r="AM272">
        <f>AL272/Info!$B$6</f>
        <v>-0.6053736796875</v>
      </c>
      <c r="AN272">
        <f t="shared" si="90"/>
        <v>-48.429894374999996</v>
      </c>
      <c r="AO272">
        <f t="shared" si="91"/>
        <v>1.2379389743674442E-3</v>
      </c>
      <c r="AQ272">
        <v>107.59999847412099</v>
      </c>
      <c r="AR272">
        <v>0.47304001450499999</v>
      </c>
      <c r="AS272">
        <v>-3.0808616429999999E-3</v>
      </c>
      <c r="AT272">
        <f>AS272/Info!$B$6</f>
        <v>-0.24069231585937501</v>
      </c>
      <c r="AU272">
        <f t="shared" si="92"/>
        <v>-48.138463171875003</v>
      </c>
      <c r="AV272">
        <f t="shared" si="93"/>
        <v>1.2333485314335857E-3</v>
      </c>
      <c r="AX272">
        <v>214.59500122070301</v>
      </c>
      <c r="AY272">
        <v>0.47563698887799999</v>
      </c>
      <c r="AZ272">
        <v>-1.52369088E-3</v>
      </c>
      <c r="BA272">
        <f>AZ272/Info!$B$6</f>
        <v>-0.11903835000000001</v>
      </c>
      <c r="BB272">
        <f t="shared" si="94"/>
        <v>-47.615340000000003</v>
      </c>
      <c r="BC272">
        <f t="shared" si="95"/>
        <v>1.2201535492989562E-3</v>
      </c>
      <c r="BE272">
        <v>535.67999267578102</v>
      </c>
      <c r="BF272">
        <v>0.47498801350600001</v>
      </c>
      <c r="BG272">
        <v>-5.8905745399999996E-4</v>
      </c>
      <c r="BH272">
        <f>BG272/Info!$B$6</f>
        <v>-4.6020113593750002E-2</v>
      </c>
      <c r="BI272">
        <f t="shared" si="96"/>
        <v>-46.020113593750004</v>
      </c>
      <c r="BJ272">
        <f t="shared" si="97"/>
        <v>1.1821023070000001E-3</v>
      </c>
      <c r="BL272">
        <v>1074.10498046875</v>
      </c>
      <c r="BM272">
        <v>0.47931599616999998</v>
      </c>
      <c r="BN272">
        <v>-2.86180089E-4</v>
      </c>
      <c r="BO272">
        <f>BN272/Info!$B$6</f>
        <v>-2.2357819453125E-2</v>
      </c>
      <c r="BP272">
        <f t="shared" si="98"/>
        <v>-44.71563890625</v>
      </c>
      <c r="BQ272">
        <f t="shared" si="99"/>
        <v>1.1389053539999998E-3</v>
      </c>
    </row>
    <row r="273" spans="1:69" x14ac:dyDescent="0.2">
      <c r="A273">
        <v>1.350000023842</v>
      </c>
      <c r="B273">
        <v>0.19627100229300001</v>
      </c>
      <c r="C273">
        <v>-0.26917880773500003</v>
      </c>
      <c r="D273">
        <f>C273/Info!$B$6</f>
        <v>-21.029594354296879</v>
      </c>
      <c r="E273">
        <f t="shared" si="80"/>
        <v>-42.059188708593759</v>
      </c>
      <c r="F273">
        <f t="shared" si="81"/>
        <v>1.3450942027644775E-3</v>
      </c>
      <c r="H273">
        <v>2.700000047684</v>
      </c>
      <c r="I273">
        <v>0.127673000097</v>
      </c>
      <c r="J273">
        <v>-0.14470490813299999</v>
      </c>
      <c r="K273">
        <f>J273/Info!$B$6</f>
        <v>-11.305070947890625</v>
      </c>
      <c r="L273">
        <f t="shared" si="82"/>
        <v>-45.220283791562501</v>
      </c>
      <c r="M273">
        <f t="shared" si="83"/>
        <v>1.4465152834417453E-3</v>
      </c>
      <c r="O273">
        <v>4.0500001907350001</v>
      </c>
      <c r="P273">
        <v>0.49316498637200001</v>
      </c>
      <c r="Q273">
        <v>-7.4997931719000002E-2</v>
      </c>
      <c r="R273">
        <f>Q273/Info!$B$6</f>
        <v>-5.8592134155468756</v>
      </c>
      <c r="S273">
        <f t="shared" si="84"/>
        <v>-46.873707324375005</v>
      </c>
      <c r="T273">
        <f t="shared" si="85"/>
        <v>1.1247417526674736E-3</v>
      </c>
      <c r="V273">
        <v>10.800000190735</v>
      </c>
      <c r="W273">
        <v>0.447721987963</v>
      </c>
      <c r="X273">
        <v>-3.0419154093E-2</v>
      </c>
      <c r="Y273">
        <f>X273/Info!$B$6</f>
        <v>-2.3764964135156252</v>
      </c>
      <c r="Z273">
        <f t="shared" si="86"/>
        <v>-47.529928270312503</v>
      </c>
      <c r="AA273">
        <f t="shared" si="87"/>
        <v>1.2177770147154192E-3</v>
      </c>
      <c r="AC273">
        <v>21.60000038147</v>
      </c>
      <c r="AD273">
        <v>0.46048900484999999</v>
      </c>
      <c r="AE273">
        <v>-1.5390894376000001E-2</v>
      </c>
      <c r="AF273">
        <f>AE273/Info!$B$6</f>
        <v>-1.2024136231250002</v>
      </c>
      <c r="AG273">
        <f t="shared" si="88"/>
        <v>-48.096544925000003</v>
      </c>
      <c r="AH273">
        <f t="shared" si="89"/>
        <v>1.2329570739185627E-3</v>
      </c>
      <c r="AJ273">
        <v>43.200000762938998</v>
      </c>
      <c r="AK273">
        <v>0.46719801425899998</v>
      </c>
      <c r="AL273">
        <v>-7.7471178960000003E-3</v>
      </c>
      <c r="AM273">
        <f>AL273/Info!$B$6</f>
        <v>-0.60524358562500002</v>
      </c>
      <c r="AN273">
        <f t="shared" si="90"/>
        <v>-48.419486849999998</v>
      </c>
      <c r="AO273">
        <f t="shared" si="91"/>
        <v>1.2396708974356961E-3</v>
      </c>
      <c r="AQ273">
        <v>108</v>
      </c>
      <c r="AR273">
        <v>0.46892899274799998</v>
      </c>
      <c r="AS273">
        <v>-3.0858574899999998E-3</v>
      </c>
      <c r="AT273">
        <f>AS273/Info!$B$6</f>
        <v>-0.24108261640625001</v>
      </c>
      <c r="AU273">
        <f t="shared" si="92"/>
        <v>-48.216523281249998</v>
      </c>
      <c r="AV273">
        <f t="shared" si="93"/>
        <v>1.2333485314336295E-3</v>
      </c>
      <c r="AX273">
        <v>215.39500427246099</v>
      </c>
      <c r="AY273">
        <v>0.47152599692300001</v>
      </c>
      <c r="AZ273">
        <v>-1.53091806E-3</v>
      </c>
      <c r="BA273">
        <f>AZ273/Info!$B$6</f>
        <v>-0.11960297343750001</v>
      </c>
      <c r="BB273">
        <f t="shared" si="94"/>
        <v>-47.841189375000006</v>
      </c>
      <c r="BC273">
        <f t="shared" si="95"/>
        <v>1.2218482369636089E-3</v>
      </c>
      <c r="BE273">
        <v>537.67999267578102</v>
      </c>
      <c r="BF273">
        <v>0.47087600827199999</v>
      </c>
      <c r="BG273">
        <v>-5.9653387899999996E-4</v>
      </c>
      <c r="BH273">
        <f>BG273/Info!$B$6</f>
        <v>-4.6604209296875004E-2</v>
      </c>
      <c r="BI273">
        <f t="shared" si="96"/>
        <v>-46.604209296875005</v>
      </c>
      <c r="BJ273">
        <f t="shared" si="97"/>
        <v>1.1855913329999999E-3</v>
      </c>
      <c r="BL273">
        <v>1078.10498046875</v>
      </c>
      <c r="BM273">
        <v>0.47542101144799997</v>
      </c>
      <c r="BN273">
        <v>-2.8526628699999999E-4</v>
      </c>
      <c r="BO273">
        <f>BN273/Info!$B$6</f>
        <v>-2.2286428671875001E-2</v>
      </c>
      <c r="BP273">
        <f t="shared" si="98"/>
        <v>-44.572857343750002</v>
      </c>
      <c r="BQ273">
        <f t="shared" si="99"/>
        <v>1.142892752E-3</v>
      </c>
    </row>
    <row r="274" spans="1:69" x14ac:dyDescent="0.2">
      <c r="A274">
        <v>1.3550000190730001</v>
      </c>
      <c r="B274">
        <v>0.19151000678499999</v>
      </c>
      <c r="C274">
        <v>-0.26949825882900003</v>
      </c>
      <c r="D274">
        <f>C274/Info!$B$6</f>
        <v>-21.054551471015628</v>
      </c>
      <c r="E274">
        <f t="shared" si="80"/>
        <v>-42.109102942031257</v>
      </c>
      <c r="F274">
        <f t="shared" si="81"/>
        <v>1.3466913819345434E-3</v>
      </c>
      <c r="H274">
        <v>2.7100000381470002</v>
      </c>
      <c r="I274">
        <v>0.122695997357</v>
      </c>
      <c r="J274">
        <v>-0.14470490813299999</v>
      </c>
      <c r="K274">
        <f>J274/Info!$B$6</f>
        <v>-11.305070947890625</v>
      </c>
      <c r="L274">
        <f t="shared" si="82"/>
        <v>-45.220283791562501</v>
      </c>
      <c r="M274">
        <f t="shared" si="83"/>
        <v>1.4470477012793132E-3</v>
      </c>
      <c r="O274">
        <v>4.0650000572199998</v>
      </c>
      <c r="P274">
        <v>0.48927000165000001</v>
      </c>
      <c r="Q274">
        <v>-7.4955768882999999E-2</v>
      </c>
      <c r="R274">
        <f>Q274/Info!$B$6</f>
        <v>-5.8559194439843756</v>
      </c>
      <c r="S274">
        <f t="shared" si="84"/>
        <v>-46.847355551875005</v>
      </c>
      <c r="T274">
        <f t="shared" si="85"/>
        <v>1.1246427439808122E-3</v>
      </c>
      <c r="V274">
        <v>10.840000152588001</v>
      </c>
      <c r="W274">
        <v>0.443827003241</v>
      </c>
      <c r="X274">
        <v>-3.0402287840999999E-2</v>
      </c>
      <c r="Y274">
        <f>X274/Info!$B$6</f>
        <v>-2.3751787375781253</v>
      </c>
      <c r="Z274">
        <f t="shared" si="86"/>
        <v>-47.503574751562503</v>
      </c>
      <c r="AA274">
        <f t="shared" si="87"/>
        <v>1.2164276786022486E-3</v>
      </c>
      <c r="AC274">
        <v>21.680000305176002</v>
      </c>
      <c r="AD274">
        <v>0.456378012896</v>
      </c>
      <c r="AE274">
        <v>-1.5399328433000001E-2</v>
      </c>
      <c r="AF274">
        <f>AE274/Info!$B$6</f>
        <v>-1.2030725338281252</v>
      </c>
      <c r="AG274">
        <f t="shared" si="88"/>
        <v>-48.122901353125002</v>
      </c>
      <c r="AH274">
        <f t="shared" si="89"/>
        <v>1.2316077378053921E-3</v>
      </c>
      <c r="AJ274">
        <v>43.360000610352003</v>
      </c>
      <c r="AK274">
        <v>0.463302999735</v>
      </c>
      <c r="AL274">
        <v>-7.7287992459999996E-3</v>
      </c>
      <c r="AM274">
        <f>AL274/Info!$B$6</f>
        <v>-0.60381244109374999</v>
      </c>
      <c r="AN274">
        <f t="shared" si="90"/>
        <v>-48.304995287499999</v>
      </c>
      <c r="AO274">
        <f t="shared" si="91"/>
        <v>1.2380721906481516E-3</v>
      </c>
      <c r="AQ274">
        <v>108.40000152587901</v>
      </c>
      <c r="AR274">
        <v>0.46503400802599998</v>
      </c>
      <c r="AS274">
        <v>-3.100012895E-3</v>
      </c>
      <c r="AT274">
        <f>AS274/Info!$B$6</f>
        <v>-0.24218850742187503</v>
      </c>
      <c r="AU274">
        <f t="shared" si="92"/>
        <v>-48.437701484375005</v>
      </c>
      <c r="AV274">
        <f t="shared" si="93"/>
        <v>1.2371787964448764E-3</v>
      </c>
      <c r="AX274">
        <v>216.19500732421901</v>
      </c>
      <c r="AY274">
        <v>0.46762999892200002</v>
      </c>
      <c r="AZ274">
        <v>-1.5344070269999999E-3</v>
      </c>
      <c r="BA274">
        <f>AZ274/Info!$B$6</f>
        <v>-0.119875548984375</v>
      </c>
      <c r="BB274">
        <f t="shared" si="94"/>
        <v>-47.950219593749999</v>
      </c>
      <c r="BC274">
        <f t="shared" si="95"/>
        <v>1.2261347121151958E-3</v>
      </c>
      <c r="BE274">
        <v>539.67999267578102</v>
      </c>
      <c r="BF274">
        <v>0.46698099374800001</v>
      </c>
      <c r="BG274">
        <v>-5.9869373199999997E-4</v>
      </c>
      <c r="BH274">
        <f>BG274/Info!$B$6</f>
        <v>-4.67729478125E-2</v>
      </c>
      <c r="BI274">
        <f t="shared" si="96"/>
        <v>-46.7729478125</v>
      </c>
      <c r="BJ274">
        <f t="shared" si="97"/>
        <v>1.1952276109999998E-3</v>
      </c>
      <c r="BL274">
        <v>1082.10498046875</v>
      </c>
      <c r="BM274">
        <v>0.47130900621400001</v>
      </c>
      <c r="BN274">
        <v>-2.91496632E-4</v>
      </c>
      <c r="BO274">
        <f>BN274/Info!$B$6</f>
        <v>-2.2773174375000003E-2</v>
      </c>
      <c r="BP274">
        <f t="shared" si="98"/>
        <v>-45.546348750000007</v>
      </c>
      <c r="BQ274">
        <f t="shared" si="99"/>
        <v>1.153525838E-3</v>
      </c>
    </row>
    <row r="275" spans="1:69" x14ac:dyDescent="0.2">
      <c r="A275">
        <v>1.3600000143049999</v>
      </c>
      <c r="B275">
        <v>0.18653300404500001</v>
      </c>
      <c r="C275">
        <v>-0.26981768012000001</v>
      </c>
      <c r="D275">
        <f>C275/Info!$B$6</f>
        <v>-21.079506259375002</v>
      </c>
      <c r="E275">
        <f t="shared" si="80"/>
        <v>-42.159012518750004</v>
      </c>
      <c r="F275">
        <f t="shared" si="81"/>
        <v>1.3482885616432744E-3</v>
      </c>
      <c r="H275">
        <v>2.7200000286099999</v>
      </c>
      <c r="I275">
        <v>0.117719002068</v>
      </c>
      <c r="J275">
        <v>-0.14481139183</v>
      </c>
      <c r="K275">
        <f>J275/Info!$B$6</f>
        <v>-11.31338998671875</v>
      </c>
      <c r="L275">
        <f t="shared" si="82"/>
        <v>-45.253559946875001</v>
      </c>
      <c r="M275">
        <f t="shared" si="83"/>
        <v>1.4475801192564814E-3</v>
      </c>
      <c r="O275">
        <v>4.0799999237059996</v>
      </c>
      <c r="P275">
        <v>0.48559099435800002</v>
      </c>
      <c r="Q275">
        <v>-7.4938900769000005E-2</v>
      </c>
      <c r="R275">
        <f>Q275/Info!$B$6</f>
        <v>-5.8546016225781257</v>
      </c>
      <c r="S275">
        <f t="shared" si="84"/>
        <v>-46.836812980625005</v>
      </c>
      <c r="T275">
        <f t="shared" si="85"/>
        <v>1.1242000158715247E-3</v>
      </c>
      <c r="V275">
        <v>10.880000114441</v>
      </c>
      <c r="W275">
        <v>0.43971499800699998</v>
      </c>
      <c r="X275">
        <v>-3.0376987532000001E-2</v>
      </c>
      <c r="Y275">
        <f>X275/Info!$B$6</f>
        <v>-2.3732021509375003</v>
      </c>
      <c r="Z275">
        <f t="shared" si="86"/>
        <v>-47.464043018750004</v>
      </c>
      <c r="AA275">
        <f t="shared" si="87"/>
        <v>1.2155843481864584E-3</v>
      </c>
      <c r="AC275">
        <v>21.760000228881999</v>
      </c>
      <c r="AD275">
        <v>0.45248299837099998</v>
      </c>
      <c r="AE275">
        <v>-1.5416194685000001E-2</v>
      </c>
      <c r="AF275">
        <f>AE275/Info!$B$6</f>
        <v>-1.2043902097656252</v>
      </c>
      <c r="AG275">
        <f t="shared" si="88"/>
        <v>-48.175608390625001</v>
      </c>
      <c r="AH275">
        <f t="shared" si="89"/>
        <v>1.2326197492002065E-3</v>
      </c>
      <c r="AJ275">
        <v>43.520000457763999</v>
      </c>
      <c r="AK275">
        <v>0.45919099450099998</v>
      </c>
      <c r="AL275">
        <v>-7.7412892129999997E-3</v>
      </c>
      <c r="AM275">
        <f>AL275/Info!$B$6</f>
        <v>-0.60478821976562502</v>
      </c>
      <c r="AN275">
        <f t="shared" si="90"/>
        <v>-48.38305758125</v>
      </c>
      <c r="AO275">
        <f t="shared" si="91"/>
        <v>1.2376058964450377E-3</v>
      </c>
      <c r="AQ275">
        <v>108.800003051758</v>
      </c>
      <c r="AR275">
        <v>0.46092200279200002</v>
      </c>
      <c r="AS275">
        <v>-3.0791962049999998E-3</v>
      </c>
      <c r="AT275">
        <f>AS275/Info!$B$6</f>
        <v>-0.24056220351562502</v>
      </c>
      <c r="AU275">
        <f t="shared" si="92"/>
        <v>-48.112440703125003</v>
      </c>
      <c r="AV275">
        <f t="shared" si="93"/>
        <v>1.2358465343626748E-3</v>
      </c>
      <c r="AX275">
        <v>216.99499511718801</v>
      </c>
      <c r="AY275">
        <v>0.46351900696800002</v>
      </c>
      <c r="AZ275">
        <v>-1.529588946E-3</v>
      </c>
      <c r="BA275">
        <f>AZ275/Info!$B$6</f>
        <v>-0.11949913640625001</v>
      </c>
      <c r="BB275">
        <f t="shared" si="94"/>
        <v>-47.799654562500002</v>
      </c>
      <c r="BC275">
        <f t="shared" si="95"/>
        <v>1.2255796880530957E-3</v>
      </c>
      <c r="BE275">
        <v>541.67999267578102</v>
      </c>
      <c r="BF275">
        <v>0.46287000179299997</v>
      </c>
      <c r="BG275">
        <v>-5.97032311E-4</v>
      </c>
      <c r="BH275">
        <f>BG275/Info!$B$6</f>
        <v>-4.6643149296875006E-2</v>
      </c>
      <c r="BI275">
        <f t="shared" si="96"/>
        <v>-46.643149296875002</v>
      </c>
      <c r="BJ275">
        <f t="shared" si="97"/>
        <v>1.1957260430000001E-3</v>
      </c>
      <c r="BL275">
        <v>1086.10498046875</v>
      </c>
      <c r="BM275">
        <v>0.46741399168999997</v>
      </c>
      <c r="BN275">
        <v>-2.9182890999999999E-4</v>
      </c>
      <c r="BO275">
        <f>BN275/Info!$B$6</f>
        <v>-2.2799133593750003E-2</v>
      </c>
      <c r="BP275">
        <f t="shared" si="98"/>
        <v>-45.598267187500007</v>
      </c>
      <c r="BQ275">
        <f t="shared" si="99"/>
        <v>1.166651084E-3</v>
      </c>
    </row>
    <row r="276" spans="1:69" x14ac:dyDescent="0.2">
      <c r="A276">
        <v>1.3650000095370001</v>
      </c>
      <c r="B276">
        <v>0.181338995695</v>
      </c>
      <c r="C276">
        <v>-0.27013713121400001</v>
      </c>
      <c r="D276">
        <f>C276/Info!$B$6</f>
        <v>-21.104463376093754</v>
      </c>
      <c r="E276">
        <f t="shared" si="80"/>
        <v>-42.208926752187509</v>
      </c>
      <c r="F276">
        <f t="shared" si="81"/>
        <v>1.3498857410827623E-3</v>
      </c>
      <c r="H276">
        <v>2.7300000190730001</v>
      </c>
      <c r="I276">
        <v>0.112741999328</v>
      </c>
      <c r="J276">
        <v>-0.14481139183</v>
      </c>
      <c r="K276">
        <f>J276/Info!$B$6</f>
        <v>-11.31338998671875</v>
      </c>
      <c r="L276">
        <f t="shared" si="82"/>
        <v>-45.253559946875001</v>
      </c>
      <c r="M276">
        <f t="shared" si="83"/>
        <v>1.4481125372337782E-3</v>
      </c>
      <c r="O276">
        <v>4.0949997901920003</v>
      </c>
      <c r="P276">
        <v>0.48169600963600001</v>
      </c>
      <c r="Q276">
        <v>-7.4905164539999999E-2</v>
      </c>
      <c r="R276">
        <f>Q276/Info!$B$6</f>
        <v>-5.8519659796875008</v>
      </c>
      <c r="S276">
        <f t="shared" si="84"/>
        <v>-46.815727837500006</v>
      </c>
      <c r="T276">
        <f t="shared" si="85"/>
        <v>1.1238204866772857E-3</v>
      </c>
      <c r="V276">
        <v>10.920000076294</v>
      </c>
      <c r="W276">
        <v>0.435604006052</v>
      </c>
      <c r="X276">
        <v>-3.0393853783999999E-2</v>
      </c>
      <c r="Y276">
        <f>X276/Info!$B$6</f>
        <v>-2.3745198268750003</v>
      </c>
      <c r="Z276">
        <f t="shared" si="86"/>
        <v>-47.490396537500004</v>
      </c>
      <c r="AA276">
        <f t="shared" si="87"/>
        <v>1.2154156672073793E-3</v>
      </c>
      <c r="AC276">
        <v>21.840000152588001</v>
      </c>
      <c r="AD276">
        <v>0.44837099313700002</v>
      </c>
      <c r="AE276">
        <v>-1.5374028123999999E-2</v>
      </c>
      <c r="AF276">
        <f>AE276/Info!$B$6</f>
        <v>-1.2010959471875</v>
      </c>
      <c r="AG276">
        <f t="shared" si="88"/>
        <v>-48.043837887499997</v>
      </c>
      <c r="AH276">
        <f t="shared" si="89"/>
        <v>1.2316077378053919E-3</v>
      </c>
      <c r="AJ276">
        <v>43.680000305176002</v>
      </c>
      <c r="AK276">
        <v>0.45529600977899998</v>
      </c>
      <c r="AL276">
        <v>-7.739624009E-3</v>
      </c>
      <c r="AM276">
        <f>AL276/Info!$B$6</f>
        <v>-0.60465812570312505</v>
      </c>
      <c r="AN276">
        <f t="shared" si="90"/>
        <v>-48.372650056250002</v>
      </c>
      <c r="AO276">
        <f t="shared" si="91"/>
        <v>1.2384718766592284E-3</v>
      </c>
      <c r="AQ276">
        <v>109.199996948242</v>
      </c>
      <c r="AR276">
        <v>0.45681101083800002</v>
      </c>
      <c r="AS276">
        <v>-3.1025109349999999E-3</v>
      </c>
      <c r="AT276">
        <f>AS276/Info!$B$6</f>
        <v>-0.24238366679687501</v>
      </c>
      <c r="AU276">
        <f t="shared" si="92"/>
        <v>-48.476733359375004</v>
      </c>
      <c r="AV276">
        <f t="shared" si="93"/>
        <v>1.2363225629257988E-3</v>
      </c>
      <c r="AX276">
        <v>217.794998168945</v>
      </c>
      <c r="AY276">
        <v>0.45940700173400001</v>
      </c>
      <c r="AZ276">
        <v>-1.5379791150000001E-3</v>
      </c>
      <c r="BA276">
        <f>AZ276/Info!$B$6</f>
        <v>-0.12015461835937502</v>
      </c>
      <c r="BB276">
        <f t="shared" si="94"/>
        <v>-48.06184734375001</v>
      </c>
      <c r="BC276">
        <f t="shared" si="95"/>
        <v>1.2270319051361335E-3</v>
      </c>
      <c r="BE276">
        <v>543.67999267578102</v>
      </c>
      <c r="BF276">
        <v>0.45897498726800001</v>
      </c>
      <c r="BG276">
        <v>-6.0077046500000002E-4</v>
      </c>
      <c r="BH276">
        <f>BG276/Info!$B$6</f>
        <v>-4.6935192578125007E-2</v>
      </c>
      <c r="BI276">
        <f t="shared" si="96"/>
        <v>-46.935192578125005</v>
      </c>
      <c r="BJ276">
        <f t="shared" si="97"/>
        <v>1.1978027759999999E-3</v>
      </c>
      <c r="BL276">
        <v>1090.10498046875</v>
      </c>
      <c r="BM276">
        <v>0.463302999735</v>
      </c>
      <c r="BN276">
        <v>-2.9199506399999999E-4</v>
      </c>
      <c r="BO276">
        <f>BN276/Info!$B$6</f>
        <v>-2.2812114375000001E-2</v>
      </c>
      <c r="BP276">
        <f t="shared" si="98"/>
        <v>-45.62422875</v>
      </c>
      <c r="BQ276">
        <f t="shared" si="99"/>
        <v>1.1676479480000001E-3</v>
      </c>
    </row>
    <row r="277" spans="1:69" x14ac:dyDescent="0.2">
      <c r="A277">
        <v>1.3700000047680001</v>
      </c>
      <c r="B277">
        <v>0.17636199295499999</v>
      </c>
      <c r="C277">
        <v>-0.270456552505</v>
      </c>
      <c r="D277">
        <f>C277/Info!$B$6</f>
        <v>-21.129418164453128</v>
      </c>
      <c r="E277">
        <f t="shared" si="80"/>
        <v>-42.258836328906256</v>
      </c>
      <c r="F277">
        <f t="shared" si="81"/>
        <v>1.3514829202518697E-3</v>
      </c>
      <c r="H277">
        <v>2.7400000095369998</v>
      </c>
      <c r="I277">
        <v>0.107331998646</v>
      </c>
      <c r="J277">
        <v>-0.14491786062699999</v>
      </c>
      <c r="K277">
        <f>J277/Info!$B$6</f>
        <v>-11.321707861484375</v>
      </c>
      <c r="L277">
        <f t="shared" si="82"/>
        <v>-45.286831445937501</v>
      </c>
      <c r="M277">
        <f t="shared" si="83"/>
        <v>1.4486448808558948E-3</v>
      </c>
      <c r="O277">
        <v>4.1100001335140002</v>
      </c>
      <c r="P277">
        <v>0.47801700234400002</v>
      </c>
      <c r="Q277">
        <v>-7.4888296425000001E-2</v>
      </c>
      <c r="R277">
        <f>Q277/Info!$B$6</f>
        <v>-5.8506481582031258</v>
      </c>
      <c r="S277">
        <f t="shared" si="84"/>
        <v>-46.805185265625006</v>
      </c>
      <c r="T277">
        <f t="shared" si="85"/>
        <v>1.1234766709327911E-3</v>
      </c>
      <c r="V277">
        <v>10.960000038146999</v>
      </c>
      <c r="W277">
        <v>0.43170899152800002</v>
      </c>
      <c r="X277">
        <v>-3.0351687222999999E-2</v>
      </c>
      <c r="Y277">
        <f>X277/Info!$B$6</f>
        <v>-2.3712255642968749</v>
      </c>
      <c r="Z277">
        <f t="shared" si="86"/>
        <v>-47.424511285937498</v>
      </c>
      <c r="AA277">
        <f t="shared" si="87"/>
        <v>1.2149096615098908E-3</v>
      </c>
      <c r="AC277">
        <v>21.920000076293999</v>
      </c>
      <c r="AD277">
        <v>0.44447600841500001</v>
      </c>
      <c r="AE277">
        <v>-1.5348727814999999E-2</v>
      </c>
      <c r="AF277">
        <f>AE277/Info!$B$6</f>
        <v>-1.1991193605468751</v>
      </c>
      <c r="AG277">
        <f t="shared" si="88"/>
        <v>-47.964774421874999</v>
      </c>
      <c r="AH277">
        <f t="shared" si="89"/>
        <v>1.228909065578996E-3</v>
      </c>
      <c r="AJ277">
        <v>43.840000152587997</v>
      </c>
      <c r="AK277">
        <v>0.45118400454500002</v>
      </c>
      <c r="AL277">
        <v>-7.7537791799999999E-3</v>
      </c>
      <c r="AM277">
        <f>AL277/Info!$B$6</f>
        <v>-0.60576399843750006</v>
      </c>
      <c r="AN277">
        <f t="shared" si="90"/>
        <v>-48.461119875000001</v>
      </c>
      <c r="AO277">
        <f t="shared" si="91"/>
        <v>1.2394710730662636E-3</v>
      </c>
      <c r="AQ277">
        <v>109.59999847412099</v>
      </c>
      <c r="AR277">
        <v>0.452915996313</v>
      </c>
      <c r="AS277">
        <v>-3.1025109349999999E-3</v>
      </c>
      <c r="AT277">
        <f>AS277/Info!$B$6</f>
        <v>-0.24238366679687501</v>
      </c>
      <c r="AU277">
        <f t="shared" si="92"/>
        <v>-48.476733359375004</v>
      </c>
      <c r="AV277">
        <f t="shared" si="93"/>
        <v>1.2410091080562566E-3</v>
      </c>
      <c r="AX277">
        <v>218.59500122070301</v>
      </c>
      <c r="AY277">
        <v>0.45551198720899999</v>
      </c>
      <c r="AZ277">
        <v>-1.5364837599999999E-3</v>
      </c>
      <c r="BA277">
        <f>AZ277/Info!$B$6</f>
        <v>-0.12003779375000001</v>
      </c>
      <c r="BB277">
        <f t="shared" si="94"/>
        <v>-48.015117500000002</v>
      </c>
      <c r="BC277">
        <f t="shared" si="95"/>
        <v>1.2297898412583549E-3</v>
      </c>
      <c r="BE277">
        <v>545.67999267578102</v>
      </c>
      <c r="BF277">
        <v>0.45486301183700001</v>
      </c>
      <c r="BG277">
        <v>-6.0293031900000003E-4</v>
      </c>
      <c r="BH277">
        <f>BG277/Info!$B$6</f>
        <v>-4.7103931171875009E-2</v>
      </c>
      <c r="BI277">
        <f t="shared" si="96"/>
        <v>-47.103931171875011</v>
      </c>
      <c r="BJ277">
        <f t="shared" si="97"/>
        <v>1.2037007840000002E-3</v>
      </c>
      <c r="BL277">
        <v>1094.10498046875</v>
      </c>
      <c r="BM277">
        <v>0.45940700173400001</v>
      </c>
      <c r="BN277">
        <v>-2.9440413300000002E-4</v>
      </c>
      <c r="BO277">
        <f>BN277/Info!$B$6</f>
        <v>-2.3000322890625004E-2</v>
      </c>
      <c r="BP277">
        <f t="shared" si="98"/>
        <v>-46.000645781250007</v>
      </c>
      <c r="BQ277">
        <f t="shared" si="99"/>
        <v>1.172798394E-3</v>
      </c>
    </row>
    <row r="278" spans="1:69" x14ac:dyDescent="0.2">
      <c r="A278">
        <v>1.375</v>
      </c>
      <c r="B278">
        <v>0.17138500511599999</v>
      </c>
      <c r="C278">
        <v>-0.27066951990100002</v>
      </c>
      <c r="D278">
        <f>C278/Info!$B$6</f>
        <v>-21.14605624226563</v>
      </c>
      <c r="E278">
        <f t="shared" si="80"/>
        <v>-42.292112484531259</v>
      </c>
      <c r="F278">
        <f t="shared" si="81"/>
        <v>1.3528138909704162E-3</v>
      </c>
      <c r="H278">
        <v>2.75</v>
      </c>
      <c r="I278">
        <v>0.102355003357</v>
      </c>
      <c r="J278">
        <v>-0.145024344325</v>
      </c>
      <c r="K278">
        <f>J278/Info!$B$6</f>
        <v>-11.330026900390626</v>
      </c>
      <c r="L278">
        <f t="shared" si="82"/>
        <v>-45.320107601562505</v>
      </c>
      <c r="M278">
        <f t="shared" si="83"/>
        <v>1.4497096421706177E-3</v>
      </c>
      <c r="O278">
        <v>4.125</v>
      </c>
      <c r="P278">
        <v>0.47433900833100001</v>
      </c>
      <c r="Q278">
        <v>-7.4829265475000004E-2</v>
      </c>
      <c r="R278">
        <f>Q278/Info!$B$6</f>
        <v>-5.8460363652343759</v>
      </c>
      <c r="S278">
        <f t="shared" si="84"/>
        <v>-46.768290921875007</v>
      </c>
      <c r="T278">
        <f t="shared" si="85"/>
        <v>1.1228717195547072E-3</v>
      </c>
      <c r="V278">
        <v>11</v>
      </c>
      <c r="W278">
        <v>0.427596986294</v>
      </c>
      <c r="X278">
        <v>-3.0351687222999999E-2</v>
      </c>
      <c r="Y278">
        <f>X278/Info!$B$6</f>
        <v>-2.3712255642968749</v>
      </c>
      <c r="Z278">
        <f t="shared" si="86"/>
        <v>-47.424511285937498</v>
      </c>
      <c r="AA278">
        <f t="shared" si="87"/>
        <v>1.2140663310942087E-3</v>
      </c>
      <c r="AC278">
        <v>22</v>
      </c>
      <c r="AD278">
        <v>0.440364986658</v>
      </c>
      <c r="AE278">
        <v>-1.5365594998E-2</v>
      </c>
      <c r="AF278">
        <f>AE278/Info!$B$6</f>
        <v>-1.20043710921875</v>
      </c>
      <c r="AG278">
        <f t="shared" si="88"/>
        <v>-48.017484368749997</v>
      </c>
      <c r="AH278">
        <f t="shared" si="89"/>
        <v>1.2285717408607492E-3</v>
      </c>
      <c r="AJ278">
        <v>44</v>
      </c>
      <c r="AK278">
        <v>0.44728899002099998</v>
      </c>
      <c r="AL278">
        <v>-7.6996558350000003E-3</v>
      </c>
      <c r="AM278">
        <f>AL278/Info!$B$6</f>
        <v>-0.60153561210937512</v>
      </c>
      <c r="AN278">
        <f t="shared" si="90"/>
        <v>-48.122848968750006</v>
      </c>
      <c r="AO278">
        <f t="shared" si="91"/>
        <v>1.2362736221956504E-3</v>
      </c>
      <c r="AQ278">
        <v>110</v>
      </c>
      <c r="AR278">
        <v>0.44880399107899999</v>
      </c>
      <c r="AS278">
        <v>-3.0833596829999998E-3</v>
      </c>
      <c r="AT278">
        <f>AS278/Info!$B$6</f>
        <v>-0.24088747523437501</v>
      </c>
      <c r="AU278">
        <f t="shared" si="92"/>
        <v>-48.177495046875002</v>
      </c>
      <c r="AV278">
        <f t="shared" si="93"/>
        <v>1.2371788430450539E-3</v>
      </c>
      <c r="AX278">
        <v>219.39500427246099</v>
      </c>
      <c r="AY278">
        <v>0.45140099525499999</v>
      </c>
      <c r="AZ278">
        <v>-1.538809855E-3</v>
      </c>
      <c r="BA278">
        <f>AZ278/Info!$B$6</f>
        <v>-0.120219519921875</v>
      </c>
      <c r="BB278">
        <f t="shared" si="94"/>
        <v>-48.087807968749999</v>
      </c>
      <c r="BC278">
        <f t="shared" si="95"/>
        <v>1.2301221385259198E-3</v>
      </c>
      <c r="BE278">
        <v>547.67999267578102</v>
      </c>
      <c r="BF278">
        <v>0.45096799731300002</v>
      </c>
      <c r="BG278">
        <v>-6.0617009899999999E-4</v>
      </c>
      <c r="BH278">
        <f>BG278/Info!$B$6</f>
        <v>-4.7357038984375002E-2</v>
      </c>
      <c r="BI278">
        <f t="shared" si="96"/>
        <v>-47.357038984375002</v>
      </c>
      <c r="BJ278">
        <f t="shared" si="97"/>
        <v>1.2091004179999999E-3</v>
      </c>
      <c r="BL278">
        <v>1098.10498046875</v>
      </c>
      <c r="BM278">
        <v>0.45529600977899998</v>
      </c>
      <c r="BN278">
        <v>-2.9390570099999998E-4</v>
      </c>
      <c r="BO278">
        <f>BN278/Info!$B$6</f>
        <v>-2.2961382890625E-2</v>
      </c>
      <c r="BP278">
        <f t="shared" si="98"/>
        <v>-45.92276578125</v>
      </c>
      <c r="BQ278">
        <f t="shared" si="99"/>
        <v>1.176619668E-3</v>
      </c>
    </row>
    <row r="279" spans="1:69" x14ac:dyDescent="0.2">
      <c r="A279">
        <v>1.3799999952319999</v>
      </c>
      <c r="B279">
        <v>0.16619199514399999</v>
      </c>
      <c r="C279">
        <v>-0.27098894119299999</v>
      </c>
      <c r="D279">
        <f>C279/Info!$B$6</f>
        <v>-21.171011030703127</v>
      </c>
      <c r="E279">
        <f t="shared" si="80"/>
        <v>-42.342022061406254</v>
      </c>
      <c r="F279">
        <f t="shared" si="81"/>
        <v>1.3541448614212013E-3</v>
      </c>
      <c r="H279">
        <v>2.7599999904630002</v>
      </c>
      <c r="I279">
        <v>9.7378000616999999E-2</v>
      </c>
      <c r="J279">
        <v>-0.14513082802300001</v>
      </c>
      <c r="K279">
        <f>J279/Info!$B$6</f>
        <v>-11.338345939296877</v>
      </c>
      <c r="L279">
        <f t="shared" si="82"/>
        <v>-45.353383757187508</v>
      </c>
      <c r="M279">
        <f t="shared" si="83"/>
        <v>1.4507744781350829E-3</v>
      </c>
      <c r="O279">
        <v>4.1399998664859998</v>
      </c>
      <c r="P279">
        <v>0.47066000104</v>
      </c>
      <c r="Q279">
        <v>-7.4837699532999999E-2</v>
      </c>
      <c r="R279">
        <f>Q279/Info!$B$6</f>
        <v>-5.846695276015625</v>
      </c>
      <c r="S279">
        <f t="shared" si="84"/>
        <v>-46.773562208125</v>
      </c>
      <c r="T279">
        <f t="shared" si="85"/>
        <v>1.1224922462424037E-3</v>
      </c>
      <c r="V279">
        <v>11.039999961853001</v>
      </c>
      <c r="W279">
        <v>0.423702001572</v>
      </c>
      <c r="X279">
        <v>-3.0376987532000001E-2</v>
      </c>
      <c r="Y279">
        <f>X279/Info!$B$6</f>
        <v>-2.3732021509375003</v>
      </c>
      <c r="Z279">
        <f t="shared" si="86"/>
        <v>-47.464043018750004</v>
      </c>
      <c r="AA279">
        <f t="shared" si="87"/>
        <v>1.2145723367916433E-3</v>
      </c>
      <c r="AC279">
        <v>22.079999923706001</v>
      </c>
      <c r="AD279">
        <v>0.436253011227</v>
      </c>
      <c r="AE279">
        <v>-1.5365594998E-2</v>
      </c>
      <c r="AF279">
        <f>AE279/Info!$B$6</f>
        <v>-1.20043710921875</v>
      </c>
      <c r="AG279">
        <f t="shared" si="88"/>
        <v>-48.017484368749997</v>
      </c>
      <c r="AH279">
        <f t="shared" si="89"/>
        <v>1.2292464275373168E-3</v>
      </c>
      <c r="AJ279">
        <v>44.159999847412003</v>
      </c>
      <c r="AK279">
        <v>0.443177998066</v>
      </c>
      <c r="AL279">
        <v>-7.7329627240000001E-3</v>
      </c>
      <c r="AM279">
        <f>AL279/Info!$B$6</f>
        <v>-0.60413771281250006</v>
      </c>
      <c r="AN279">
        <f t="shared" si="90"/>
        <v>-48.331017025000001</v>
      </c>
      <c r="AO279">
        <f t="shared" si="91"/>
        <v>1.2346083073038214E-3</v>
      </c>
      <c r="AQ279">
        <v>110.40000152587901</v>
      </c>
      <c r="AR279">
        <v>0.44490900635699998</v>
      </c>
      <c r="AS279">
        <v>-3.0808616429999999E-3</v>
      </c>
      <c r="AT279">
        <f>AS279/Info!$B$6</f>
        <v>-0.24069231585937501</v>
      </c>
      <c r="AU279">
        <f t="shared" si="92"/>
        <v>-48.138463171875003</v>
      </c>
      <c r="AV279">
        <f t="shared" si="93"/>
        <v>1.232848968127954E-3</v>
      </c>
      <c r="AX279">
        <v>220.19500732421901</v>
      </c>
      <c r="AY279">
        <v>0.44750601053200001</v>
      </c>
      <c r="AZ279">
        <v>-1.5319149240000001E-3</v>
      </c>
      <c r="BA279">
        <f>AZ279/Info!$B$6</f>
        <v>-0.11968085343750001</v>
      </c>
      <c r="BB279">
        <f t="shared" si="94"/>
        <v>-47.872341375000005</v>
      </c>
      <c r="BC279">
        <f t="shared" si="95"/>
        <v>1.2282945971544728E-3</v>
      </c>
      <c r="BE279">
        <v>549.67999267578102</v>
      </c>
      <c r="BF279">
        <v>0.44685700535799999</v>
      </c>
      <c r="BG279">
        <v>-6.0093664799999995E-4</v>
      </c>
      <c r="BH279">
        <f>BG279/Info!$B$6</f>
        <v>-4.6948175624999998E-2</v>
      </c>
      <c r="BI279">
        <f t="shared" si="96"/>
        <v>-46.948175624999998</v>
      </c>
      <c r="BJ279">
        <f t="shared" si="97"/>
        <v>1.2071067469999999E-3</v>
      </c>
      <c r="BL279">
        <v>1102.10498046875</v>
      </c>
      <c r="BM279">
        <v>0.45140099525499999</v>
      </c>
      <c r="BN279">
        <v>-2.9888996499999998E-4</v>
      </c>
      <c r="BO279">
        <f>BN279/Info!$B$6</f>
        <v>-2.3350778515625E-2</v>
      </c>
      <c r="BP279">
        <f t="shared" si="98"/>
        <v>-46.701557031249997</v>
      </c>
      <c r="BQ279">
        <f t="shared" si="99"/>
        <v>1.1855913319999999E-3</v>
      </c>
    </row>
    <row r="280" spans="1:69" x14ac:dyDescent="0.2">
      <c r="A280">
        <v>1.3849999904629999</v>
      </c>
      <c r="B280">
        <v>0.161430999637</v>
      </c>
      <c r="C280">
        <v>-0.27130839228600001</v>
      </c>
      <c r="D280">
        <f>C280/Info!$B$6</f>
        <v>-21.195968147343752</v>
      </c>
      <c r="E280">
        <f t="shared" si="80"/>
        <v>-42.391936294687504</v>
      </c>
      <c r="F280">
        <f t="shared" si="81"/>
        <v>1.3557420405895168E-3</v>
      </c>
      <c r="H280">
        <v>2.7699999809269999</v>
      </c>
      <c r="I280">
        <v>9.2400997876999999E-2</v>
      </c>
      <c r="J280">
        <v>-0.14534378051800001</v>
      </c>
      <c r="K280">
        <f>J280/Info!$B$6</f>
        <v>-11.354982852968751</v>
      </c>
      <c r="L280">
        <f t="shared" si="82"/>
        <v>-45.419931411875005</v>
      </c>
      <c r="M280">
        <f t="shared" si="83"/>
        <v>1.4523716577220373E-3</v>
      </c>
      <c r="O280">
        <v>4.1550002098079997</v>
      </c>
      <c r="P280">
        <v>0.46676498651499998</v>
      </c>
      <c r="Q280">
        <v>-7.4829265475000004E-2</v>
      </c>
      <c r="R280">
        <f>Q280/Info!$B$6</f>
        <v>-5.8460363652343759</v>
      </c>
      <c r="S280">
        <f t="shared" si="84"/>
        <v>-46.768290921875007</v>
      </c>
      <c r="T280">
        <f t="shared" si="85"/>
        <v>1.1225279295408684E-3</v>
      </c>
      <c r="V280">
        <v>11.079999923706</v>
      </c>
      <c r="W280">
        <v>0.41959100961700002</v>
      </c>
      <c r="X280">
        <v>-3.0301088467000001E-2</v>
      </c>
      <c r="Y280">
        <f>X280/Info!$B$6</f>
        <v>-2.3672725364843754</v>
      </c>
      <c r="Z280">
        <f t="shared" si="86"/>
        <v>-47.345450729687506</v>
      </c>
      <c r="AA280">
        <f t="shared" si="87"/>
        <v>1.2135603626366848E-3</v>
      </c>
      <c r="AC280">
        <v>22.159999847411999</v>
      </c>
      <c r="AD280">
        <v>0.43235799670199998</v>
      </c>
      <c r="AE280">
        <v>-1.5357160941E-2</v>
      </c>
      <c r="AF280">
        <f>AE280/Info!$B$6</f>
        <v>-1.1997781985156251</v>
      </c>
      <c r="AG280">
        <f t="shared" si="88"/>
        <v>-47.991127940624999</v>
      </c>
      <c r="AH280">
        <f t="shared" si="89"/>
        <v>1.228909065578996E-3</v>
      </c>
      <c r="AJ280">
        <v>44.319999694823998</v>
      </c>
      <c r="AK280">
        <v>0.43906599283199998</v>
      </c>
      <c r="AL280">
        <v>-7.7296318490000003E-3</v>
      </c>
      <c r="AM280">
        <f>AL280/Info!$B$6</f>
        <v>-0.60387748820312503</v>
      </c>
      <c r="AN280">
        <f t="shared" si="90"/>
        <v>-48.310199056249999</v>
      </c>
      <c r="AO280">
        <f t="shared" si="91"/>
        <v>1.2370063861367763E-3</v>
      </c>
      <c r="AQ280">
        <v>110.800003051758</v>
      </c>
      <c r="AR280">
        <v>0.44079700112300002</v>
      </c>
      <c r="AS280">
        <v>-3.0966822520000002E-3</v>
      </c>
      <c r="AT280">
        <f>AS280/Info!$B$6</f>
        <v>-0.24192830093750003</v>
      </c>
      <c r="AU280">
        <f t="shared" si="92"/>
        <v>-48.385660187500008</v>
      </c>
      <c r="AV280">
        <f t="shared" si="93"/>
        <v>1.2355134920922243E-3</v>
      </c>
      <c r="AX280">
        <v>220.99499511718801</v>
      </c>
      <c r="AY280">
        <v>0.44339400529900003</v>
      </c>
      <c r="AZ280">
        <v>-1.540803467E-3</v>
      </c>
      <c r="BA280">
        <f>AZ280/Info!$B$6</f>
        <v>-0.12037527085937501</v>
      </c>
      <c r="BB280">
        <f t="shared" si="94"/>
        <v>-48.150108343750006</v>
      </c>
      <c r="BC280">
        <f t="shared" si="95"/>
        <v>1.2290686020156824E-3</v>
      </c>
      <c r="BE280">
        <v>551.67999267578102</v>
      </c>
      <c r="BF280">
        <v>0.442961007357</v>
      </c>
      <c r="BG280">
        <v>-6.1032368099999995E-4</v>
      </c>
      <c r="BH280">
        <f>BG280/Info!$B$6</f>
        <v>-4.7681537578125002E-2</v>
      </c>
      <c r="BI280">
        <f t="shared" si="96"/>
        <v>-47.681537578125003</v>
      </c>
      <c r="BJ280">
        <f t="shared" si="97"/>
        <v>1.211260329E-3</v>
      </c>
      <c r="BL280">
        <v>1106.10498046875</v>
      </c>
      <c r="BM280">
        <v>0.44728899002099998</v>
      </c>
      <c r="BN280">
        <v>-2.9548403099999998E-4</v>
      </c>
      <c r="BO280">
        <f>BN280/Info!$B$6</f>
        <v>-2.3084689921874998E-2</v>
      </c>
      <c r="BP280">
        <f t="shared" si="98"/>
        <v>-46.169379843749994</v>
      </c>
      <c r="BQ280">
        <f t="shared" si="99"/>
        <v>1.1887479919999999E-3</v>
      </c>
    </row>
    <row r="281" spans="1:69" x14ac:dyDescent="0.2">
      <c r="A281">
        <v>1.3899999856950001</v>
      </c>
      <c r="B281">
        <v>0.15667000412900001</v>
      </c>
      <c r="C281">
        <v>-0.27152135968199997</v>
      </c>
      <c r="D281">
        <f>C281/Info!$B$6</f>
        <v>-21.21260622515625</v>
      </c>
      <c r="E281">
        <f t="shared" si="80"/>
        <v>-42.4252124503125</v>
      </c>
      <c r="F281">
        <f t="shared" si="81"/>
        <v>1.357073085813904E-3</v>
      </c>
      <c r="H281">
        <v>2.7799999713900001</v>
      </c>
      <c r="I281">
        <v>8.7640002369999997E-2</v>
      </c>
      <c r="J281">
        <v>-0.14523729682</v>
      </c>
      <c r="K281">
        <f>J281/Info!$B$6</f>
        <v>-11.3466638140625</v>
      </c>
      <c r="L281">
        <f t="shared" si="82"/>
        <v>-45.386655256250002</v>
      </c>
      <c r="M281">
        <f t="shared" si="83"/>
        <v>1.4529040010541547E-3</v>
      </c>
      <c r="O281">
        <v>4.1700000762940004</v>
      </c>
      <c r="P281">
        <v>0.463086009026</v>
      </c>
      <c r="Q281">
        <v>-7.4778668581999996E-2</v>
      </c>
      <c r="R281">
        <f>Q281/Info!$B$6</f>
        <v>-5.84208348296875</v>
      </c>
      <c r="S281">
        <f t="shared" si="84"/>
        <v>-46.73666786375</v>
      </c>
      <c r="T281">
        <f t="shared" si="85"/>
        <v>1.1220495180506995E-3</v>
      </c>
      <c r="V281">
        <v>11.119999885559</v>
      </c>
      <c r="W281">
        <v>0.415695995092</v>
      </c>
      <c r="X281">
        <v>-3.0292654410000001E-2</v>
      </c>
      <c r="Y281">
        <f>X281/Info!$B$6</f>
        <v>-2.3666136257812505</v>
      </c>
      <c r="Z281">
        <f t="shared" si="86"/>
        <v>-47.332272515625007</v>
      </c>
      <c r="AA281">
        <f t="shared" si="87"/>
        <v>1.2118737018052665E-3</v>
      </c>
      <c r="AC281">
        <v>22.239999771118001</v>
      </c>
      <c r="AD281">
        <v>0.42824599146800002</v>
      </c>
      <c r="AE281">
        <v>-1.5348727814999999E-2</v>
      </c>
      <c r="AF281">
        <f>AE281/Info!$B$6</f>
        <v>-1.1991193605468751</v>
      </c>
      <c r="AG281">
        <f t="shared" si="88"/>
        <v>-47.964774421874999</v>
      </c>
      <c r="AH281">
        <f t="shared" si="89"/>
        <v>1.2282343789024831E-3</v>
      </c>
      <c r="AJ281">
        <v>44.479999542236001</v>
      </c>
      <c r="AK281">
        <v>0.43517100810999998</v>
      </c>
      <c r="AL281">
        <v>-7.7179744839999996E-3</v>
      </c>
      <c r="AM281">
        <f>AL281/Info!$B$6</f>
        <v>-0.60296675656249998</v>
      </c>
      <c r="AN281">
        <f t="shared" si="90"/>
        <v>-48.237340524999993</v>
      </c>
      <c r="AO281">
        <f t="shared" si="91"/>
        <v>1.2358073280803439E-3</v>
      </c>
      <c r="AQ281">
        <v>111.199996948242</v>
      </c>
      <c r="AR281">
        <v>0.43690198659899998</v>
      </c>
      <c r="AS281">
        <v>-3.1091722189999999E-3</v>
      </c>
      <c r="AT281">
        <f>AS281/Info!$B$6</f>
        <v>-0.24290407960937502</v>
      </c>
      <c r="AU281">
        <f t="shared" si="92"/>
        <v>-48.580815921875001</v>
      </c>
      <c r="AV281">
        <f t="shared" si="93"/>
        <v>1.2411519554339882E-3</v>
      </c>
      <c r="AX281">
        <v>221.794998168945</v>
      </c>
      <c r="AY281">
        <v>0.43949899077400001</v>
      </c>
      <c r="AZ281">
        <v>-1.5481968880000001E-3</v>
      </c>
      <c r="BA281">
        <f>AZ281/Info!$B$6</f>
        <v>-0.12095288187500002</v>
      </c>
      <c r="BB281">
        <f t="shared" si="94"/>
        <v>-48.381152750000005</v>
      </c>
      <c r="BC281">
        <f t="shared" si="95"/>
        <v>1.2356048554392101E-3</v>
      </c>
      <c r="BE281">
        <v>553.67999267578102</v>
      </c>
      <c r="BF281">
        <v>0.43884998559999999</v>
      </c>
      <c r="BG281">
        <v>-6.1190204000000005E-4</v>
      </c>
      <c r="BH281">
        <f>BG281/Info!$B$6</f>
        <v>-4.7804846875000008E-2</v>
      </c>
      <c r="BI281">
        <f t="shared" si="96"/>
        <v>-47.80484687500001</v>
      </c>
      <c r="BJ281">
        <f t="shared" si="97"/>
        <v>1.2222257210000001E-3</v>
      </c>
      <c r="BL281">
        <v>1110.10498046875</v>
      </c>
      <c r="BM281">
        <v>0.44339400529900003</v>
      </c>
      <c r="BN281">
        <v>-3.0138209699999999E-4</v>
      </c>
      <c r="BO281">
        <f>BN281/Info!$B$6</f>
        <v>-2.3545476328125002E-2</v>
      </c>
      <c r="BP281">
        <f t="shared" si="98"/>
        <v>-47.090952656250003</v>
      </c>
      <c r="BQ281">
        <f t="shared" si="99"/>
        <v>1.1937322559999999E-3</v>
      </c>
    </row>
    <row r="282" spans="1:69" x14ac:dyDescent="0.2">
      <c r="A282">
        <v>1.3949999809269999</v>
      </c>
      <c r="B282">
        <v>0.15169300139</v>
      </c>
      <c r="C282">
        <v>-0.27184078097300002</v>
      </c>
      <c r="D282">
        <f>C282/Info!$B$6</f>
        <v>-21.237561013515627</v>
      </c>
      <c r="E282">
        <f t="shared" si="80"/>
        <v>-42.475122027031254</v>
      </c>
      <c r="F282">
        <f t="shared" si="81"/>
        <v>1.3584040562621292E-3</v>
      </c>
      <c r="H282">
        <v>2.7899999618529998</v>
      </c>
      <c r="I282">
        <v>8.2446999847999997E-2</v>
      </c>
      <c r="J282">
        <v>-0.14534378051800001</v>
      </c>
      <c r="K282">
        <f>J282/Info!$B$6</f>
        <v>-11.354982852968751</v>
      </c>
      <c r="L282">
        <f t="shared" si="82"/>
        <v>-45.419931411875005</v>
      </c>
      <c r="M282">
        <f t="shared" si="83"/>
        <v>1.4529040010540903E-3</v>
      </c>
      <c r="O282">
        <v>4.1849999427800002</v>
      </c>
      <c r="P282">
        <v>0.45919099450099998</v>
      </c>
      <c r="Q282">
        <v>-7.4753366411E-2</v>
      </c>
      <c r="R282">
        <f>Q282/Info!$B$6</f>
        <v>-5.8401067508593751</v>
      </c>
      <c r="S282">
        <f t="shared" si="84"/>
        <v>-46.720854006875001</v>
      </c>
      <c r="T282">
        <f t="shared" si="85"/>
        <v>1.1214802801374267E-3</v>
      </c>
      <c r="V282">
        <v>11.159999847411999</v>
      </c>
      <c r="W282">
        <v>0.41158398985900002</v>
      </c>
      <c r="X282">
        <v>-3.0292654410000001E-2</v>
      </c>
      <c r="Y282">
        <f>X282/Info!$B$6</f>
        <v>-2.3666136257812505</v>
      </c>
      <c r="Z282">
        <f t="shared" si="86"/>
        <v>-47.332272515625007</v>
      </c>
      <c r="AA282">
        <f t="shared" si="87"/>
        <v>1.2117050208260796E-3</v>
      </c>
      <c r="AC282">
        <v>22.319999694823998</v>
      </c>
      <c r="AD282">
        <v>0.42435100674600001</v>
      </c>
      <c r="AE282">
        <v>-1.5357160941E-2</v>
      </c>
      <c r="AF282">
        <f>AE282/Info!$B$6</f>
        <v>-1.1997781985156251</v>
      </c>
      <c r="AG282">
        <f t="shared" si="88"/>
        <v>-47.991127940624999</v>
      </c>
      <c r="AH282">
        <f t="shared" si="89"/>
        <v>1.2282343789024285E-3</v>
      </c>
      <c r="AJ282">
        <v>44.639999389647997</v>
      </c>
      <c r="AK282">
        <v>0.43105998635300002</v>
      </c>
      <c r="AL282">
        <v>-7.7279666440000002E-3</v>
      </c>
      <c r="AM282">
        <f>AL282/Info!$B$6</f>
        <v>-0.60374739406250011</v>
      </c>
      <c r="AN282">
        <f t="shared" si="90"/>
        <v>-48.299791525000003</v>
      </c>
      <c r="AO282">
        <f t="shared" si="91"/>
        <v>1.2356741118073344E-3</v>
      </c>
      <c r="AQ282">
        <v>111.59999847412099</v>
      </c>
      <c r="AR282">
        <v>0.432790994644</v>
      </c>
      <c r="AS282">
        <v>-3.0858574899999998E-3</v>
      </c>
      <c r="AT282">
        <f>AS282/Info!$B$6</f>
        <v>-0.24108261640625001</v>
      </c>
      <c r="AU282">
        <f t="shared" si="92"/>
        <v>-48.216523281249998</v>
      </c>
      <c r="AV282">
        <f t="shared" si="93"/>
        <v>1.2390106682328423E-3</v>
      </c>
      <c r="AX282">
        <v>222.59500122070301</v>
      </c>
      <c r="AY282">
        <v>0.43538799881899998</v>
      </c>
      <c r="AZ282">
        <v>-1.5436279350000001E-3</v>
      </c>
      <c r="BA282">
        <f>AZ282/Info!$B$6</f>
        <v>-0.12059593242187501</v>
      </c>
      <c r="BB282">
        <f t="shared" si="94"/>
        <v>-48.238372968750006</v>
      </c>
      <c r="BC282">
        <f t="shared" si="95"/>
        <v>1.2367346469505868E-3</v>
      </c>
      <c r="BE282">
        <v>555.67999267578102</v>
      </c>
      <c r="BF282">
        <v>0.43495500087700001</v>
      </c>
      <c r="BG282">
        <v>-6.1015749800000002E-4</v>
      </c>
      <c r="BH282">
        <f>BG282/Info!$B$6</f>
        <v>-4.7668554531250004E-2</v>
      </c>
      <c r="BI282">
        <f t="shared" si="96"/>
        <v>-47.668554531250003</v>
      </c>
      <c r="BJ282">
        <f t="shared" si="97"/>
        <v>1.2220595380000002E-3</v>
      </c>
      <c r="BL282">
        <v>1114.10498046875</v>
      </c>
      <c r="BM282">
        <v>0.439283013344</v>
      </c>
      <c r="BN282">
        <v>-3.0179743800000001E-4</v>
      </c>
      <c r="BO282">
        <f>BN282/Info!$B$6</f>
        <v>-2.3577924843750004E-2</v>
      </c>
      <c r="BP282">
        <f t="shared" si="98"/>
        <v>-47.155849687500009</v>
      </c>
      <c r="BQ282">
        <f t="shared" si="99"/>
        <v>1.2063590699999999E-3</v>
      </c>
    </row>
    <row r="283" spans="1:69" x14ac:dyDescent="0.2">
      <c r="A283">
        <v>1.399999976158</v>
      </c>
      <c r="B283">
        <v>0.14671599865000001</v>
      </c>
      <c r="C283">
        <v>-0.27216023206700002</v>
      </c>
      <c r="D283">
        <f>C283/Info!$B$6</f>
        <v>-21.26251813023438</v>
      </c>
      <c r="E283">
        <f t="shared" si="80"/>
        <v>-42.52503626046876</v>
      </c>
      <c r="F283">
        <f t="shared" si="81"/>
        <v>1.3600012354295931E-3</v>
      </c>
      <c r="H283">
        <v>2.799999952316</v>
      </c>
      <c r="I283">
        <v>7.7252998948000001E-2</v>
      </c>
      <c r="J283">
        <v>-0.14534378051800001</v>
      </c>
      <c r="K283">
        <f>J283/Info!$B$6</f>
        <v>-11.354982852968751</v>
      </c>
      <c r="L283">
        <f t="shared" si="82"/>
        <v>-45.419931411875005</v>
      </c>
      <c r="M283">
        <f t="shared" si="83"/>
        <v>1.4534364190363874E-3</v>
      </c>
      <c r="O283">
        <v>4.1999998092649999</v>
      </c>
      <c r="P283">
        <v>0.45551198720899999</v>
      </c>
      <c r="Q283">
        <v>-7.4719630181999994E-2</v>
      </c>
      <c r="R283">
        <f>Q283/Info!$B$6</f>
        <v>-5.8374711079687502</v>
      </c>
      <c r="S283">
        <f t="shared" si="84"/>
        <v>-46.699768863750002</v>
      </c>
      <c r="T283">
        <f t="shared" si="85"/>
        <v>1.1210374960039103E-3</v>
      </c>
      <c r="V283">
        <v>11.199999809265</v>
      </c>
      <c r="W283">
        <v>0.40768900513599998</v>
      </c>
      <c r="X283">
        <v>-3.0284220353000001E-2</v>
      </c>
      <c r="Y283">
        <f>X283/Info!$B$6</f>
        <v>-2.3659547150781255</v>
      </c>
      <c r="Z283">
        <f t="shared" si="86"/>
        <v>-47.319094301562508</v>
      </c>
      <c r="AA283">
        <f t="shared" si="87"/>
        <v>1.2115363398470004E-3</v>
      </c>
      <c r="AC283">
        <v>22.39999961853</v>
      </c>
      <c r="AD283">
        <v>0.42024001479099998</v>
      </c>
      <c r="AE283">
        <v>-1.531499438E-2</v>
      </c>
      <c r="AF283">
        <f>AE283/Info!$B$6</f>
        <v>-1.1964839359375001</v>
      </c>
      <c r="AG283">
        <f t="shared" si="88"/>
        <v>-47.859357437500002</v>
      </c>
      <c r="AH283">
        <f t="shared" si="89"/>
        <v>1.2268850427893125E-3</v>
      </c>
      <c r="AJ283">
        <v>44.799999237061002</v>
      </c>
      <c r="AK283">
        <v>0.42716500163100002</v>
      </c>
      <c r="AL283">
        <v>-7.7279666440000002E-3</v>
      </c>
      <c r="AM283">
        <f>AL283/Info!$B$6</f>
        <v>-0.60374739406250011</v>
      </c>
      <c r="AN283">
        <f t="shared" si="90"/>
        <v>-48.299791525000003</v>
      </c>
      <c r="AO283">
        <f t="shared" si="91"/>
        <v>1.2364734838527897E-3</v>
      </c>
      <c r="AQ283">
        <v>112</v>
      </c>
      <c r="AR283">
        <v>0.428896009922</v>
      </c>
      <c r="AS283">
        <v>-3.1100048220000002E-3</v>
      </c>
      <c r="AT283">
        <f>AS283/Info!$B$6</f>
        <v>-0.24296912671875004</v>
      </c>
      <c r="AU283">
        <f t="shared" si="92"/>
        <v>-48.593825343750005</v>
      </c>
      <c r="AV283">
        <f t="shared" si="93"/>
        <v>1.2391771894681121E-3</v>
      </c>
      <c r="AX283">
        <v>223.39500427246099</v>
      </c>
      <c r="AY283">
        <v>0.43149200081799999</v>
      </c>
      <c r="AZ283">
        <v>-1.551270485E-3</v>
      </c>
      <c r="BA283">
        <f>AZ283/Info!$B$6</f>
        <v>-0.12119300664062502</v>
      </c>
      <c r="BB283">
        <f t="shared" si="94"/>
        <v>-48.477202656250007</v>
      </c>
      <c r="BC283">
        <f t="shared" si="95"/>
        <v>1.23796409044048E-3</v>
      </c>
      <c r="BE283">
        <v>557.67999267578102</v>
      </c>
      <c r="BF283">
        <v>0.43084299564400003</v>
      </c>
      <c r="BG283">
        <v>-6.1323115400000003E-4</v>
      </c>
      <c r="BH283">
        <f>BG283/Info!$B$6</f>
        <v>-4.7908683906250006E-2</v>
      </c>
      <c r="BI283">
        <f t="shared" si="96"/>
        <v>-47.908683906250005</v>
      </c>
      <c r="BJ283">
        <f t="shared" si="97"/>
        <v>1.2233886520000002E-3</v>
      </c>
      <c r="BL283">
        <v>1118.10498046875</v>
      </c>
      <c r="BM283">
        <v>0.43517100810999998</v>
      </c>
      <c r="BN283">
        <v>-3.03375797E-4</v>
      </c>
      <c r="BO283">
        <f>BN283/Info!$B$6</f>
        <v>-2.3701234140625003E-2</v>
      </c>
      <c r="BP283">
        <f t="shared" si="98"/>
        <v>-47.402468281250002</v>
      </c>
      <c r="BQ283">
        <f t="shared" si="99"/>
        <v>1.21034647E-3</v>
      </c>
    </row>
    <row r="284" spans="1:69" x14ac:dyDescent="0.2">
      <c r="A284">
        <v>1.4049999713900001</v>
      </c>
      <c r="B284">
        <v>0.14152300357799999</v>
      </c>
      <c r="C284">
        <v>-0.272373169661</v>
      </c>
      <c r="D284">
        <f>C284/Info!$B$6</f>
        <v>-21.279153879765627</v>
      </c>
      <c r="E284">
        <f t="shared" si="80"/>
        <v>-42.558307759531253</v>
      </c>
      <c r="F284">
        <f t="shared" si="81"/>
        <v>1.3613322061524031E-3</v>
      </c>
      <c r="H284">
        <v>2.8099999427800002</v>
      </c>
      <c r="I284">
        <v>7.2492003441E-2</v>
      </c>
      <c r="J284">
        <v>-0.14545026421500001</v>
      </c>
      <c r="K284">
        <f>J284/Info!$B$6</f>
        <v>-11.363301891796876</v>
      </c>
      <c r="L284">
        <f t="shared" si="82"/>
        <v>-45.453207567187505</v>
      </c>
      <c r="M284">
        <f t="shared" si="83"/>
        <v>1.45396883715903E-3</v>
      </c>
      <c r="O284">
        <v>4.2150001525879999</v>
      </c>
      <c r="P284">
        <v>0.45183399319599998</v>
      </c>
      <c r="Q284">
        <v>-7.4736498296000001E-2</v>
      </c>
      <c r="R284">
        <f>Q284/Info!$B$6</f>
        <v>-5.8387889293750002</v>
      </c>
      <c r="S284">
        <f t="shared" si="84"/>
        <v>-46.710311435000001</v>
      </c>
      <c r="T284">
        <f t="shared" si="85"/>
        <v>1.1209466194481935E-3</v>
      </c>
      <c r="V284">
        <v>11.239999771118001</v>
      </c>
      <c r="W284">
        <v>0.403793990612</v>
      </c>
      <c r="X284">
        <v>-3.0250487848999998E-2</v>
      </c>
      <c r="Y284">
        <f>X284/Info!$B$6</f>
        <v>-2.3633193632031251</v>
      </c>
      <c r="Z284">
        <f t="shared" si="86"/>
        <v>-47.266387264062502</v>
      </c>
      <c r="AA284">
        <f t="shared" si="87"/>
        <v>1.2106930094312642E-3</v>
      </c>
      <c r="AC284">
        <v>22.479999542236001</v>
      </c>
      <c r="AD284">
        <v>0.416345000267</v>
      </c>
      <c r="AE284">
        <v>-1.5331861562999999E-2</v>
      </c>
      <c r="AF284">
        <f>AE284/Info!$B$6</f>
        <v>-1.1978016846093751</v>
      </c>
      <c r="AG284">
        <f t="shared" si="88"/>
        <v>-47.912067384375</v>
      </c>
      <c r="AH284">
        <f t="shared" si="89"/>
        <v>1.2258730686344078E-3</v>
      </c>
      <c r="AJ284">
        <v>44.959999084472997</v>
      </c>
      <c r="AK284">
        <v>0.423052996397</v>
      </c>
      <c r="AL284">
        <v>-7.7371257359999997E-3</v>
      </c>
      <c r="AM284">
        <f>AL284/Info!$B$6</f>
        <v>-0.60446294812500001</v>
      </c>
      <c r="AN284">
        <f t="shared" si="90"/>
        <v>-48.357035849999995</v>
      </c>
      <c r="AO284">
        <f t="shared" si="91"/>
        <v>1.2372062105062086E-3</v>
      </c>
      <c r="AQ284">
        <v>112.40000152587901</v>
      </c>
      <c r="AR284">
        <v>0.42478400468799998</v>
      </c>
      <c r="AS284">
        <v>-3.1058415770000001E-3</v>
      </c>
      <c r="AT284">
        <f>AS284/Info!$B$6</f>
        <v>-0.24264387320312503</v>
      </c>
      <c r="AU284">
        <f t="shared" si="92"/>
        <v>-48.528774640625002</v>
      </c>
      <c r="AV284">
        <f t="shared" si="93"/>
        <v>1.2431740221147615E-3</v>
      </c>
      <c r="AX284">
        <v>224.19500732421901</v>
      </c>
      <c r="AY284">
        <v>0.42738100886300001</v>
      </c>
      <c r="AZ284">
        <v>-1.552433474E-3</v>
      </c>
      <c r="BA284">
        <f>AZ284/Info!$B$6</f>
        <v>-0.12128386515625002</v>
      </c>
      <c r="BB284">
        <f t="shared" si="94"/>
        <v>-48.513546062500005</v>
      </c>
      <c r="BC284">
        <f t="shared" si="95"/>
        <v>1.2414863194767111E-3</v>
      </c>
      <c r="BE284">
        <v>559.67999267578102</v>
      </c>
      <c r="BF284">
        <v>0.42694801092099999</v>
      </c>
      <c r="BG284">
        <v>-6.1688630399999995E-4</v>
      </c>
      <c r="BH284">
        <f>BG284/Info!$B$6</f>
        <v>-4.8194242499999998E-2</v>
      </c>
      <c r="BI284">
        <f t="shared" si="96"/>
        <v>-48.194242499999994</v>
      </c>
      <c r="BJ284">
        <f t="shared" si="97"/>
        <v>1.2301174580000001E-3</v>
      </c>
      <c r="BL284">
        <v>1122.10498046875</v>
      </c>
      <c r="BM284">
        <v>0.43127599358599999</v>
      </c>
      <c r="BN284">
        <v>-3.03708075E-4</v>
      </c>
      <c r="BO284">
        <f>BN284/Info!$B$6</f>
        <v>-2.3727193359375003E-2</v>
      </c>
      <c r="BP284">
        <f t="shared" si="98"/>
        <v>-47.454386718750001</v>
      </c>
      <c r="BQ284">
        <f t="shared" si="99"/>
        <v>1.214167744E-3</v>
      </c>
    </row>
    <row r="285" spans="1:69" x14ac:dyDescent="0.2">
      <c r="A285">
        <v>1.4099999666209999</v>
      </c>
      <c r="B285">
        <v>0.13654500246000001</v>
      </c>
      <c r="C285">
        <v>-0.27258613705599999</v>
      </c>
      <c r="D285">
        <f>C285/Info!$B$6</f>
        <v>-21.295791957500001</v>
      </c>
      <c r="E285">
        <f t="shared" si="80"/>
        <v>-42.591583915000001</v>
      </c>
      <c r="F285">
        <f t="shared" si="81"/>
        <v>1.3623969673369812E-3</v>
      </c>
      <c r="H285">
        <v>2.8199999332429999</v>
      </c>
      <c r="I285">
        <v>6.7731998860999995E-2</v>
      </c>
      <c r="J285">
        <v>-0.14555673301200001</v>
      </c>
      <c r="K285">
        <f>J285/Info!$B$6</f>
        <v>-11.371619766562501</v>
      </c>
      <c r="L285">
        <f t="shared" si="82"/>
        <v>-45.486479066250006</v>
      </c>
      <c r="M285">
        <f t="shared" si="83"/>
        <v>1.4550335984680914E-3</v>
      </c>
      <c r="O285">
        <v>4.2300000190729996</v>
      </c>
      <c r="P285">
        <v>0.44793799519499999</v>
      </c>
      <c r="Q285">
        <v>-7.4626863003000005E-2</v>
      </c>
      <c r="R285">
        <f>Q285/Info!$B$6</f>
        <v>-5.8302236721093763</v>
      </c>
      <c r="S285">
        <f t="shared" si="84"/>
        <v>-46.64178937687501</v>
      </c>
      <c r="T285">
        <f t="shared" si="85"/>
        <v>1.1202152386178884E-3</v>
      </c>
      <c r="V285">
        <v>11.279999732971</v>
      </c>
      <c r="W285">
        <v>0.39968198537799998</v>
      </c>
      <c r="X285">
        <v>-3.0242053792000002E-2</v>
      </c>
      <c r="Y285">
        <f>X285/Info!$B$6</f>
        <v>-2.3626604525000001</v>
      </c>
      <c r="Z285">
        <f t="shared" si="86"/>
        <v>-47.253209050000002</v>
      </c>
      <c r="AA285">
        <f t="shared" si="87"/>
        <v>1.2098496790154743E-3</v>
      </c>
      <c r="AC285">
        <v>22.559999465941999</v>
      </c>
      <c r="AD285">
        <v>0.41223299503299998</v>
      </c>
      <c r="AE285">
        <v>-1.5331861562999999E-2</v>
      </c>
      <c r="AF285">
        <f>AE285/Info!$B$6</f>
        <v>-1.1978016846093751</v>
      </c>
      <c r="AG285">
        <f t="shared" si="88"/>
        <v>-47.912067384375</v>
      </c>
      <c r="AH285">
        <f t="shared" si="89"/>
        <v>1.2265477553109207E-3</v>
      </c>
      <c r="AJ285">
        <v>45.119998931885</v>
      </c>
      <c r="AK285">
        <v>0.419158011675</v>
      </c>
      <c r="AL285">
        <v>-7.70298671E-3</v>
      </c>
      <c r="AM285">
        <f>AL285/Info!$B$6</f>
        <v>-0.60179583671875003</v>
      </c>
      <c r="AN285">
        <f t="shared" si="90"/>
        <v>-48.143666937500001</v>
      </c>
      <c r="AO285">
        <f t="shared" si="91"/>
        <v>1.2352078176920825E-3</v>
      </c>
      <c r="AQ285">
        <v>112.800003051758</v>
      </c>
      <c r="AR285">
        <v>0.42067301273300001</v>
      </c>
      <c r="AS285">
        <v>-3.0891883649999999E-3</v>
      </c>
      <c r="AT285">
        <f>AS285/Info!$B$6</f>
        <v>-0.241342841015625</v>
      </c>
      <c r="AU285">
        <f t="shared" si="92"/>
        <v>-48.268568203125</v>
      </c>
      <c r="AV285">
        <f t="shared" si="93"/>
        <v>1.2390107148330201E-3</v>
      </c>
      <c r="AX285">
        <v>224.99499511718801</v>
      </c>
      <c r="AY285">
        <v>0.42348599433900003</v>
      </c>
      <c r="AZ285">
        <v>-1.5517688590000001E-3</v>
      </c>
      <c r="BA285">
        <f>AZ285/Info!$B$6</f>
        <v>-0.12123194210937502</v>
      </c>
      <c r="BB285">
        <f t="shared" si="94"/>
        <v>-48.492776843750008</v>
      </c>
      <c r="BC285">
        <f t="shared" si="95"/>
        <v>1.2416619866529545E-3</v>
      </c>
      <c r="BE285">
        <v>561.67999267578102</v>
      </c>
      <c r="BF285">
        <v>0.42283698916399998</v>
      </c>
      <c r="BG285">
        <v>-6.1796623000000001E-4</v>
      </c>
      <c r="BH285">
        <f>BG285/Info!$B$6</f>
        <v>-4.8278611718750003E-2</v>
      </c>
      <c r="BI285">
        <f t="shared" si="96"/>
        <v>-48.27861171875</v>
      </c>
      <c r="BJ285">
        <f t="shared" si="97"/>
        <v>1.2348525339999999E-3</v>
      </c>
      <c r="BL285">
        <v>1126.10498046875</v>
      </c>
      <c r="BM285">
        <v>0.42716500163100002</v>
      </c>
      <c r="BN285">
        <v>-3.0470493899999998E-4</v>
      </c>
      <c r="BO285">
        <f>BN285/Info!$B$6</f>
        <v>-2.3805073359375001E-2</v>
      </c>
      <c r="BP285">
        <f t="shared" si="98"/>
        <v>-47.610146718750002</v>
      </c>
      <c r="BQ285">
        <f t="shared" si="99"/>
        <v>1.216826028E-3</v>
      </c>
    </row>
    <row r="286" spans="1:69" x14ac:dyDescent="0.2">
      <c r="A286">
        <v>1.414999961853</v>
      </c>
      <c r="B286">
        <v>0.131567999721</v>
      </c>
      <c r="C286">
        <v>-0.27279910445200001</v>
      </c>
      <c r="D286">
        <f>C286/Info!$B$6</f>
        <v>-21.312430035312502</v>
      </c>
      <c r="E286">
        <f t="shared" si="80"/>
        <v>-42.624860070625004</v>
      </c>
      <c r="F286">
        <f t="shared" si="81"/>
        <v>1.3634618035716173E-3</v>
      </c>
      <c r="H286">
        <v>2.8299999237060001</v>
      </c>
      <c r="I286">
        <v>6.2321998178999999E-2</v>
      </c>
      <c r="J286">
        <v>-0.145769700408</v>
      </c>
      <c r="K286">
        <f>J286/Info!$B$6</f>
        <v>-11.388257844375001</v>
      </c>
      <c r="L286">
        <f t="shared" si="82"/>
        <v>-45.553031377500005</v>
      </c>
      <c r="M286">
        <f t="shared" si="83"/>
        <v>1.4566307779099244E-3</v>
      </c>
      <c r="O286">
        <v>4.2449998855590003</v>
      </c>
      <c r="P286">
        <v>0.44426000118300002</v>
      </c>
      <c r="Q286">
        <v>-7.4626863003000005E-2</v>
      </c>
      <c r="R286">
        <f>Q286/Info!$B$6</f>
        <v>-5.8302236721093763</v>
      </c>
      <c r="S286">
        <f t="shared" si="84"/>
        <v>-46.64178937687501</v>
      </c>
      <c r="T286">
        <f t="shared" si="85"/>
        <v>1.1193929813140663E-3</v>
      </c>
      <c r="V286">
        <v>11.319999694824</v>
      </c>
      <c r="W286">
        <v>0.39557099342300001</v>
      </c>
      <c r="X286">
        <v>-3.0258920044E-2</v>
      </c>
      <c r="Y286">
        <f>X286/Info!$B$6</f>
        <v>-2.3639781284375001</v>
      </c>
      <c r="Z286">
        <f t="shared" si="86"/>
        <v>-47.279562568750002</v>
      </c>
      <c r="AA286">
        <f t="shared" si="87"/>
        <v>1.2100183227546969E-3</v>
      </c>
      <c r="AC286">
        <v>22.639999389648001</v>
      </c>
      <c r="AD286">
        <v>0.40833801031099998</v>
      </c>
      <c r="AE286">
        <v>-1.5323427505999999E-2</v>
      </c>
      <c r="AF286">
        <f>AE286/Info!$B$6</f>
        <v>-1.1971427739062501</v>
      </c>
      <c r="AG286">
        <f t="shared" si="88"/>
        <v>-47.885710956250001</v>
      </c>
      <c r="AH286">
        <f t="shared" si="89"/>
        <v>1.2262103933527093E-3</v>
      </c>
      <c r="AJ286">
        <v>45.279998779297003</v>
      </c>
      <c r="AK286">
        <v>0.41504600644099998</v>
      </c>
      <c r="AL286">
        <v>-7.7188075519999998E-3</v>
      </c>
      <c r="AM286">
        <f>AL286/Info!$B$6</f>
        <v>-0.60303183999999999</v>
      </c>
      <c r="AN286">
        <f t="shared" si="90"/>
        <v>-48.242547199999997</v>
      </c>
      <c r="AO286">
        <f t="shared" si="91"/>
        <v>1.2337423643696502E-3</v>
      </c>
      <c r="AQ286">
        <v>113.199996948242</v>
      </c>
      <c r="AR286">
        <v>0.41677799820900002</v>
      </c>
      <c r="AS286">
        <v>-3.106674179E-3</v>
      </c>
      <c r="AT286">
        <f>AS286/Info!$B$6</f>
        <v>-0.24270892023437501</v>
      </c>
      <c r="AU286">
        <f t="shared" si="92"/>
        <v>-48.541784046875001</v>
      </c>
      <c r="AV286">
        <f t="shared" si="93"/>
        <v>1.2391536005269314E-3</v>
      </c>
      <c r="AX286">
        <v>225.794998168945</v>
      </c>
      <c r="AY286">
        <v>0.41937398910500001</v>
      </c>
      <c r="AZ286">
        <v>-1.5493598769999999E-3</v>
      </c>
      <c r="BA286">
        <f>AZ286/Info!$B$6</f>
        <v>-0.121043740390625</v>
      </c>
      <c r="BB286">
        <f t="shared" si="94"/>
        <v>-48.417496156250003</v>
      </c>
      <c r="BC286">
        <f t="shared" si="95"/>
        <v>1.2404562263456458E-3</v>
      </c>
      <c r="BE286">
        <v>563.67999267578102</v>
      </c>
      <c r="BF286">
        <v>0.41894099116299999</v>
      </c>
      <c r="BG286">
        <v>-6.1672012100000002E-4</v>
      </c>
      <c r="BH286">
        <f>BG286/Info!$B$6</f>
        <v>-4.8181259453125007E-2</v>
      </c>
      <c r="BI286">
        <f t="shared" si="96"/>
        <v>-48.181259453125008</v>
      </c>
      <c r="BJ286">
        <f t="shared" si="97"/>
        <v>1.2346863509999999E-3</v>
      </c>
      <c r="BL286">
        <v>1130.10498046875</v>
      </c>
      <c r="BM286">
        <v>0.42326900362999997</v>
      </c>
      <c r="BN286">
        <v>-3.0836006000000001E-4</v>
      </c>
      <c r="BO286">
        <f>BN286/Info!$B$6</f>
        <v>-2.4090629687500004E-2</v>
      </c>
      <c r="BP286">
        <f t="shared" si="98"/>
        <v>-48.181259375000003</v>
      </c>
      <c r="BQ286">
        <f t="shared" si="99"/>
        <v>1.226129998E-3</v>
      </c>
    </row>
    <row r="287" spans="1:69" x14ac:dyDescent="0.2">
      <c r="A287">
        <v>1.4199999570849999</v>
      </c>
      <c r="B287">
        <v>0.12659099698099999</v>
      </c>
      <c r="C287">
        <v>-0.27301204204599999</v>
      </c>
      <c r="D287">
        <f>C287/Info!$B$6</f>
        <v>-21.329065784843753</v>
      </c>
      <c r="E287">
        <f t="shared" si="80"/>
        <v>-42.658131569687505</v>
      </c>
      <c r="F287">
        <f t="shared" si="81"/>
        <v>1.3645265650311991E-3</v>
      </c>
      <c r="H287">
        <v>2.8399999141690002</v>
      </c>
      <c r="I287">
        <v>5.7344999164000002E-2</v>
      </c>
      <c r="J287">
        <v>-0.14587616920499999</v>
      </c>
      <c r="K287">
        <f>J287/Info!$B$6</f>
        <v>-11.396575719140625</v>
      </c>
      <c r="L287">
        <f t="shared" si="82"/>
        <v>-45.586302876562499</v>
      </c>
      <c r="M287">
        <f t="shared" si="83"/>
        <v>1.4582279573516928E-3</v>
      </c>
      <c r="O287">
        <v>4.2600002288820003</v>
      </c>
      <c r="P287">
        <v>0.44058099389099997</v>
      </c>
      <c r="Q287">
        <v>-7.4584700167000001E-2</v>
      </c>
      <c r="R287">
        <f>Q287/Info!$B$6</f>
        <v>-5.8269297005468754</v>
      </c>
      <c r="S287">
        <f t="shared" si="84"/>
        <v>-46.615437604375003</v>
      </c>
      <c r="T287">
        <f t="shared" si="85"/>
        <v>1.119112337655746E-3</v>
      </c>
      <c r="V287">
        <v>11.359999656676999</v>
      </c>
      <c r="W287">
        <v>0.39145898819000002</v>
      </c>
      <c r="X287">
        <v>-3.0191453173999998E-2</v>
      </c>
      <c r="Y287">
        <f>X287/Info!$B$6</f>
        <v>-2.3587072792187502</v>
      </c>
      <c r="Z287">
        <f t="shared" si="86"/>
        <v>-47.174145584375005</v>
      </c>
      <c r="AA287">
        <f t="shared" si="87"/>
        <v>1.2090063113597738E-3</v>
      </c>
      <c r="AC287">
        <v>22.719999313353998</v>
      </c>
      <c r="AD287">
        <v>0.40422698855400002</v>
      </c>
      <c r="AE287">
        <v>-1.531499438E-2</v>
      </c>
      <c r="AF287">
        <f>AE287/Info!$B$6</f>
        <v>-1.1964839359375001</v>
      </c>
      <c r="AG287">
        <f t="shared" si="88"/>
        <v>-47.859357437500002</v>
      </c>
      <c r="AH287">
        <f t="shared" si="89"/>
        <v>1.2255357066760873E-3</v>
      </c>
      <c r="AJ287">
        <v>45.439998626708999</v>
      </c>
      <c r="AK287">
        <v>0.411150991917</v>
      </c>
      <c r="AL287">
        <v>-7.7287992459999996E-3</v>
      </c>
      <c r="AM287">
        <f>AL287/Info!$B$6</f>
        <v>-0.60381244109374999</v>
      </c>
      <c r="AN287">
        <f t="shared" si="90"/>
        <v>-48.304995287499999</v>
      </c>
      <c r="AO287">
        <f t="shared" si="91"/>
        <v>1.2358073652802535E-3</v>
      </c>
      <c r="AQ287">
        <v>113.59999847412099</v>
      </c>
      <c r="AR287">
        <v>0.41266599297500001</v>
      </c>
      <c r="AS287">
        <v>-3.104176139E-3</v>
      </c>
      <c r="AT287">
        <f>AS287/Info!$B$6</f>
        <v>-0.24251376085937501</v>
      </c>
      <c r="AU287">
        <f t="shared" si="92"/>
        <v>-48.502752171875002</v>
      </c>
      <c r="AV287">
        <f t="shared" si="93"/>
        <v>1.2421748021030098E-3</v>
      </c>
      <c r="AX287">
        <v>226.59500122070301</v>
      </c>
      <c r="AY287">
        <v>0.41547900438300001</v>
      </c>
      <c r="AZ287">
        <v>-1.55667006E-3</v>
      </c>
      <c r="BA287">
        <f>AZ287/Info!$B$6</f>
        <v>-0.12161484843750001</v>
      </c>
      <c r="BB287">
        <f t="shared" si="94"/>
        <v>-48.645939375000005</v>
      </c>
      <c r="BC287">
        <f t="shared" si="95"/>
        <v>1.2424167142258719E-3</v>
      </c>
      <c r="BE287">
        <v>565.67999267578102</v>
      </c>
      <c r="BF287">
        <v>0.41482999920800001</v>
      </c>
      <c r="BG287">
        <v>-6.2079064100000001E-4</v>
      </c>
      <c r="BH287">
        <f>BG287/Info!$B$6</f>
        <v>-4.8499268828125004E-2</v>
      </c>
      <c r="BI287">
        <f t="shared" si="96"/>
        <v>-48.499268828125004</v>
      </c>
      <c r="BJ287">
        <f t="shared" si="97"/>
        <v>1.237510762E-3</v>
      </c>
      <c r="BL287">
        <v>1134.10498046875</v>
      </c>
      <c r="BM287">
        <v>0.419158011675</v>
      </c>
      <c r="BN287">
        <v>-3.0653251499999999E-4</v>
      </c>
      <c r="BO287">
        <f>BN287/Info!$B$6</f>
        <v>-2.3947852734375E-2</v>
      </c>
      <c r="BP287">
        <f t="shared" si="98"/>
        <v>-47.895705468750002</v>
      </c>
      <c r="BQ287">
        <f t="shared" si="99"/>
        <v>1.22978515E-3</v>
      </c>
    </row>
    <row r="288" spans="1:69" x14ac:dyDescent="0.2">
      <c r="A288">
        <v>1.424999952316</v>
      </c>
      <c r="B288">
        <v>0.12139800190900001</v>
      </c>
      <c r="C288">
        <v>-0.27333149313900001</v>
      </c>
      <c r="D288">
        <f>C288/Info!$B$6</f>
        <v>-21.354022901484377</v>
      </c>
      <c r="E288">
        <f t="shared" si="80"/>
        <v>-42.708045802968755</v>
      </c>
      <c r="F288">
        <f t="shared" si="81"/>
        <v>1.3658575352063491E-3</v>
      </c>
      <c r="H288">
        <v>2.849999904633</v>
      </c>
      <c r="I288">
        <v>5.2583999931999997E-2</v>
      </c>
      <c r="J288">
        <v>-0.145769700408</v>
      </c>
      <c r="K288">
        <f>J288/Info!$B$6</f>
        <v>-11.388257844375001</v>
      </c>
      <c r="L288">
        <f t="shared" si="82"/>
        <v>-45.553031377500005</v>
      </c>
      <c r="M288">
        <f t="shared" si="83"/>
        <v>1.458227957497464E-3</v>
      </c>
      <c r="O288">
        <v>4.275000095367</v>
      </c>
      <c r="P288">
        <v>0.43668600916900002</v>
      </c>
      <c r="Q288">
        <v>-7.4584700167000001E-2</v>
      </c>
      <c r="R288">
        <f>Q288/Info!$B$6</f>
        <v>-5.8269297005468754</v>
      </c>
      <c r="S288">
        <f t="shared" si="84"/>
        <v>-46.615437604375003</v>
      </c>
      <c r="T288">
        <f t="shared" si="85"/>
        <v>1.1187605443287376E-3</v>
      </c>
      <c r="V288">
        <v>11.39999961853</v>
      </c>
      <c r="W288">
        <v>0.38756400346800002</v>
      </c>
      <c r="X288">
        <v>-3.0208321287999999E-2</v>
      </c>
      <c r="Y288">
        <f>X288/Info!$B$6</f>
        <v>-2.3600251006250001</v>
      </c>
      <c r="Z288">
        <f t="shared" si="86"/>
        <v>-47.200502012500003</v>
      </c>
      <c r="AA288">
        <f t="shared" si="87"/>
        <v>1.2079943372049228E-3</v>
      </c>
      <c r="AC288">
        <v>22.799999237061002</v>
      </c>
      <c r="AD288">
        <v>0.40033099055299998</v>
      </c>
      <c r="AE288">
        <v>-1.5306561254E-2</v>
      </c>
      <c r="AF288">
        <f>AE288/Info!$B$6</f>
        <v>-1.1958250979687501</v>
      </c>
      <c r="AG288">
        <f t="shared" si="88"/>
        <v>-47.833003918750002</v>
      </c>
      <c r="AH288">
        <f t="shared" si="89"/>
        <v>1.224861057254878E-3</v>
      </c>
      <c r="AJ288">
        <v>45.599998474121001</v>
      </c>
      <c r="AK288">
        <v>0.40703999996200002</v>
      </c>
      <c r="AL288">
        <v>-7.7088153920000001E-3</v>
      </c>
      <c r="AM288">
        <f>AL288/Info!$B$6</f>
        <v>-0.60225120250000008</v>
      </c>
      <c r="AN288">
        <f t="shared" si="90"/>
        <v>-48.180096200000001</v>
      </c>
      <c r="AO288">
        <f t="shared" si="91"/>
        <v>1.2350079932426502E-3</v>
      </c>
      <c r="AQ288">
        <v>114</v>
      </c>
      <c r="AR288">
        <v>0.408771008253</v>
      </c>
      <c r="AS288">
        <v>-3.1125028620000001E-3</v>
      </c>
      <c r="AT288">
        <f>AS288/Info!$B$6</f>
        <v>-0.24316428609375002</v>
      </c>
      <c r="AU288">
        <f t="shared" si="92"/>
        <v>-48.632857218750004</v>
      </c>
      <c r="AV288">
        <f t="shared" si="93"/>
        <v>1.2433405431499865E-3</v>
      </c>
      <c r="AX288">
        <v>227.39500427246099</v>
      </c>
      <c r="AY288">
        <v>0.41136801242799997</v>
      </c>
      <c r="AZ288">
        <v>-1.561654382E-3</v>
      </c>
      <c r="BA288">
        <f>AZ288/Info!$B$6</f>
        <v>-0.12200424859375</v>
      </c>
      <c r="BB288">
        <f t="shared" si="94"/>
        <v>-48.801699437499998</v>
      </c>
      <c r="BC288">
        <f t="shared" si="95"/>
        <v>1.2473345349857548E-3</v>
      </c>
      <c r="BE288">
        <v>567.67999267578102</v>
      </c>
      <c r="BF288">
        <v>0.41093501448600001</v>
      </c>
      <c r="BG288">
        <v>-6.2195363000000004E-4</v>
      </c>
      <c r="BH288">
        <f>BG288/Info!$B$6</f>
        <v>-4.8590127343750004E-2</v>
      </c>
      <c r="BI288">
        <f t="shared" si="96"/>
        <v>-48.590127343750005</v>
      </c>
      <c r="BJ288">
        <f t="shared" si="97"/>
        <v>1.2427442710000001E-3</v>
      </c>
      <c r="BL288">
        <v>1138.10498046875</v>
      </c>
      <c r="BM288">
        <v>0.41526299714999998</v>
      </c>
      <c r="BN288">
        <v>-3.0877542999999997E-4</v>
      </c>
      <c r="BO288">
        <f>BN288/Info!$B$6</f>
        <v>-2.4123080468749999E-2</v>
      </c>
      <c r="BP288">
        <f t="shared" si="98"/>
        <v>-48.246160937499994</v>
      </c>
      <c r="BQ288">
        <f t="shared" si="99"/>
        <v>1.2306158899999999E-3</v>
      </c>
    </row>
    <row r="289" spans="1:69" x14ac:dyDescent="0.2">
      <c r="A289">
        <v>1.4299999475480001</v>
      </c>
      <c r="B289">
        <v>0.11642099916900001</v>
      </c>
      <c r="C289">
        <v>-0.27354446053499998</v>
      </c>
      <c r="D289">
        <f>C289/Info!$B$6</f>
        <v>-21.370660979296876</v>
      </c>
      <c r="E289">
        <f t="shared" si="80"/>
        <v>-42.741321958593751</v>
      </c>
      <c r="F289">
        <f t="shared" si="81"/>
        <v>1.3671885804327594E-3</v>
      </c>
      <c r="H289">
        <v>2.8599998950960002</v>
      </c>
      <c r="I289">
        <v>4.7607000917E-2</v>
      </c>
      <c r="J289">
        <v>-0.145982652903</v>
      </c>
      <c r="K289">
        <f>J289/Info!$B$6</f>
        <v>-11.404894758046876</v>
      </c>
      <c r="L289">
        <f t="shared" si="82"/>
        <v>-45.619579032187502</v>
      </c>
      <c r="M289">
        <f t="shared" si="83"/>
        <v>1.4587603753339255E-3</v>
      </c>
      <c r="O289">
        <v>4.2899999618529998</v>
      </c>
      <c r="P289">
        <v>0.43300700187699998</v>
      </c>
      <c r="Q289">
        <v>-7.4508801102999997E-2</v>
      </c>
      <c r="R289">
        <f>Q289/Info!$B$6</f>
        <v>-5.8210000861718756</v>
      </c>
      <c r="S289">
        <f t="shared" si="84"/>
        <v>-46.568000689375005</v>
      </c>
      <c r="T289">
        <f t="shared" si="85"/>
        <v>1.1181913064901225E-3</v>
      </c>
      <c r="V289">
        <v>11.439999580383001</v>
      </c>
      <c r="W289">
        <v>0.383668988943</v>
      </c>
      <c r="X289">
        <v>-3.0208321287999999E-2</v>
      </c>
      <c r="Y289">
        <f>X289/Info!$B$6</f>
        <v>-2.3600251006250001</v>
      </c>
      <c r="Z289">
        <f t="shared" si="86"/>
        <v>-47.200502012500003</v>
      </c>
      <c r="AA289">
        <f t="shared" si="87"/>
        <v>1.2083316991631889E-3</v>
      </c>
      <c r="AC289">
        <v>22.879999160766999</v>
      </c>
      <c r="AD289">
        <v>0.396219998598</v>
      </c>
      <c r="AE289">
        <v>-1.5331861562999999E-2</v>
      </c>
      <c r="AF289">
        <f>AE289/Info!$B$6</f>
        <v>-1.1978016846093751</v>
      </c>
      <c r="AG289">
        <f t="shared" si="88"/>
        <v>-47.912067384375</v>
      </c>
      <c r="AH289">
        <f t="shared" si="89"/>
        <v>1.2255357439160518E-3</v>
      </c>
      <c r="AJ289">
        <v>45.759998321532997</v>
      </c>
      <c r="AK289">
        <v>0.403144985437</v>
      </c>
      <c r="AL289">
        <v>-7.7296318490000003E-3</v>
      </c>
      <c r="AM289">
        <f>AL289/Info!$B$6</f>
        <v>-0.60387748820312503</v>
      </c>
      <c r="AN289">
        <f t="shared" si="90"/>
        <v>-48.310199056249999</v>
      </c>
      <c r="AO289">
        <f t="shared" si="91"/>
        <v>1.235074601419073E-3</v>
      </c>
      <c r="AQ289">
        <v>114.40000152587901</v>
      </c>
      <c r="AR289">
        <v>0.40465900301899999</v>
      </c>
      <c r="AS289">
        <v>-3.1025109349999999E-3</v>
      </c>
      <c r="AT289">
        <f>AS289/Info!$B$6</f>
        <v>-0.24238366679687501</v>
      </c>
      <c r="AU289">
        <f t="shared" si="92"/>
        <v>-48.476733359375004</v>
      </c>
      <c r="AV289">
        <f t="shared" si="93"/>
        <v>1.2430075010795366E-3</v>
      </c>
      <c r="AX289">
        <v>228.19500732421901</v>
      </c>
      <c r="AY289">
        <v>0.40747299790399999</v>
      </c>
      <c r="AZ289">
        <v>-1.5538457080000001E-3</v>
      </c>
      <c r="BA289">
        <f>AZ289/Info!$B$6</f>
        <v>-0.12139419593750002</v>
      </c>
      <c r="BB289">
        <f t="shared" si="94"/>
        <v>-48.557678375000009</v>
      </c>
      <c r="BC289">
        <f t="shared" si="95"/>
        <v>1.2462047898761795E-3</v>
      </c>
      <c r="BE289">
        <v>569.67999267578102</v>
      </c>
      <c r="BF289">
        <v>0.40682300925300002</v>
      </c>
      <c r="BG289">
        <v>-6.22369E-4</v>
      </c>
      <c r="BH289">
        <f>BG289/Info!$B$6</f>
        <v>-4.8622578125000003E-2</v>
      </c>
      <c r="BI289">
        <f t="shared" si="96"/>
        <v>-48.622578125000004</v>
      </c>
      <c r="BJ289">
        <f t="shared" si="97"/>
        <v>1.24432263E-3</v>
      </c>
      <c r="BL289">
        <v>1142.10498046875</v>
      </c>
      <c r="BM289">
        <v>0.411150991917</v>
      </c>
      <c r="BN289">
        <v>-3.1143371600000002E-4</v>
      </c>
      <c r="BO289">
        <f>BN289/Info!$B$6</f>
        <v>-2.4330759062500006E-2</v>
      </c>
      <c r="BP289">
        <f t="shared" si="98"/>
        <v>-48.661518125000008</v>
      </c>
      <c r="BQ289">
        <f t="shared" si="99"/>
        <v>1.240418292E-3</v>
      </c>
    </row>
    <row r="290" spans="1:69" x14ac:dyDescent="0.2">
      <c r="A290">
        <v>1.43499994278</v>
      </c>
      <c r="B290">
        <v>0.11122699827</v>
      </c>
      <c r="C290">
        <v>-0.27375739812900002</v>
      </c>
      <c r="D290">
        <f>C290/Info!$B$6</f>
        <v>-21.387296728828129</v>
      </c>
      <c r="E290">
        <f t="shared" si="80"/>
        <v>-42.774593457656259</v>
      </c>
      <c r="F290">
        <f t="shared" si="81"/>
        <v>1.3682533418923411E-3</v>
      </c>
      <c r="H290">
        <v>2.8699998855589999</v>
      </c>
      <c r="I290">
        <v>4.2413000016999998E-2</v>
      </c>
      <c r="J290">
        <v>-0.1460891366</v>
      </c>
      <c r="K290">
        <f>J290/Info!$B$6</f>
        <v>-11.413213796875</v>
      </c>
      <c r="L290">
        <f t="shared" si="82"/>
        <v>-45.652855187500002</v>
      </c>
      <c r="M290">
        <f t="shared" si="83"/>
        <v>1.4603575547706292E-3</v>
      </c>
      <c r="O290">
        <v>4.3049998283389996</v>
      </c>
      <c r="P290">
        <v>0.42932799458499998</v>
      </c>
      <c r="Q290">
        <v>-7.4475064874000005E-2</v>
      </c>
      <c r="R290">
        <f>Q290/Info!$B$6</f>
        <v>-5.8183644432812507</v>
      </c>
      <c r="S290">
        <f t="shared" si="84"/>
        <v>-46.546915546250005</v>
      </c>
      <c r="T290">
        <f t="shared" si="85"/>
        <v>1.117369049111546E-3</v>
      </c>
      <c r="V290">
        <v>11.479999542235999</v>
      </c>
      <c r="W290">
        <v>0.37955799698800002</v>
      </c>
      <c r="X290">
        <v>-3.0183020979E-2</v>
      </c>
      <c r="Y290">
        <f>X290/Info!$B$6</f>
        <v>-2.3580485139843752</v>
      </c>
      <c r="Z290">
        <f t="shared" si="86"/>
        <v>-47.160970279687504</v>
      </c>
      <c r="AA290">
        <f t="shared" si="87"/>
        <v>1.2078256934657007E-3</v>
      </c>
      <c r="AC290">
        <v>22.959999084473001</v>
      </c>
      <c r="AD290">
        <v>0.39210799336399998</v>
      </c>
      <c r="AE290">
        <v>-1.5272827819000001E-2</v>
      </c>
      <c r="AF290">
        <f>AE290/Info!$B$6</f>
        <v>-1.1931896733593752</v>
      </c>
      <c r="AG290">
        <f t="shared" si="88"/>
        <v>-47.727586934375005</v>
      </c>
      <c r="AH290">
        <f t="shared" si="89"/>
        <v>1.2241864078029355E-3</v>
      </c>
      <c r="AJ290">
        <v>45.919998168945</v>
      </c>
      <c r="AK290">
        <v>0.399033010006</v>
      </c>
      <c r="AL290">
        <v>-7.7179744839999996E-3</v>
      </c>
      <c r="AM290">
        <f>AL290/Info!$B$6</f>
        <v>-0.60296675656249998</v>
      </c>
      <c r="AN290">
        <f t="shared" si="90"/>
        <v>-48.237340524999993</v>
      </c>
      <c r="AO290">
        <f t="shared" si="91"/>
        <v>1.2358073280803439E-3</v>
      </c>
      <c r="AQ290">
        <v>114.800003051758</v>
      </c>
      <c r="AR290">
        <v>0.400763988495</v>
      </c>
      <c r="AS290">
        <v>-3.1141682990000002E-3</v>
      </c>
      <c r="AT290">
        <f>AS290/Info!$B$6</f>
        <v>-0.24329439835937502</v>
      </c>
      <c r="AU290">
        <f t="shared" si="92"/>
        <v>-48.658879671875006</v>
      </c>
      <c r="AV290">
        <f t="shared" si="93"/>
        <v>1.2433405897501202E-3</v>
      </c>
      <c r="AX290">
        <v>228.99499511718801</v>
      </c>
      <c r="AY290">
        <v>0.40336099266999997</v>
      </c>
      <c r="AZ290">
        <v>-1.561654382E-3</v>
      </c>
      <c r="BA290">
        <f>AZ290/Info!$B$6</f>
        <v>-0.12200424859375</v>
      </c>
      <c r="BB290">
        <f t="shared" si="94"/>
        <v>-48.801699437499998</v>
      </c>
      <c r="BC290">
        <f t="shared" si="95"/>
        <v>1.2461810204969193E-3</v>
      </c>
      <c r="BE290">
        <v>571.67999267578102</v>
      </c>
      <c r="BF290">
        <v>0.40292799472800001</v>
      </c>
      <c r="BG290">
        <v>-6.2602409200000005E-4</v>
      </c>
      <c r="BH290">
        <f>BG290/Info!$B$6</f>
        <v>-4.8908132187500009E-2</v>
      </c>
      <c r="BI290">
        <f t="shared" si="96"/>
        <v>-48.908132187500009</v>
      </c>
      <c r="BJ290">
        <f t="shared" si="97"/>
        <v>1.2483930920000001E-3</v>
      </c>
      <c r="BL290">
        <v>1146.10498046875</v>
      </c>
      <c r="BM290">
        <v>0.40725600719499999</v>
      </c>
      <c r="BN290">
        <v>-3.0952307899999998E-4</v>
      </c>
      <c r="BO290">
        <f>BN290/Info!$B$6</f>
        <v>-2.4181490546875E-2</v>
      </c>
      <c r="BP290">
        <f t="shared" si="98"/>
        <v>-48.362981093750001</v>
      </c>
      <c r="BQ290">
        <f t="shared" si="99"/>
        <v>1.2419135900000001E-3</v>
      </c>
    </row>
    <row r="291" spans="1:69" x14ac:dyDescent="0.2">
      <c r="A291">
        <v>1.44000005722</v>
      </c>
      <c r="B291">
        <v>0.10625000297999999</v>
      </c>
      <c r="C291">
        <v>-0.27407684922199999</v>
      </c>
      <c r="D291">
        <f>C291/Info!$B$6</f>
        <v>-21.412253845468751</v>
      </c>
      <c r="E291">
        <f t="shared" si="80"/>
        <v>-42.824507690937502</v>
      </c>
      <c r="F291">
        <f t="shared" si="81"/>
        <v>1.3696169654531436E-3</v>
      </c>
      <c r="H291">
        <v>2.8800001144410001</v>
      </c>
      <c r="I291">
        <v>3.7436001003E-2</v>
      </c>
      <c r="J291">
        <v>-0.146302089095</v>
      </c>
      <c r="K291">
        <f>J291/Info!$B$6</f>
        <v>-11.429850710546877</v>
      </c>
      <c r="L291">
        <f t="shared" si="82"/>
        <v>-45.719402842187506</v>
      </c>
      <c r="M291">
        <f t="shared" si="83"/>
        <v>1.4619895900192964E-3</v>
      </c>
      <c r="O291">
        <v>4.3200001716610004</v>
      </c>
      <c r="P291">
        <v>0.42521700263000001</v>
      </c>
      <c r="Q291">
        <v>-7.4483498930999995E-2</v>
      </c>
      <c r="R291">
        <f>Q291/Info!$B$6</f>
        <v>-5.8190233539843748</v>
      </c>
      <c r="S291">
        <f t="shared" si="84"/>
        <v>-46.552186831874998</v>
      </c>
      <c r="T291">
        <f t="shared" si="85"/>
        <v>1.1172147989135758E-3</v>
      </c>
      <c r="V291">
        <v>11.520000457764001</v>
      </c>
      <c r="W291">
        <v>0.37544599175499999</v>
      </c>
      <c r="X291">
        <v>-3.0157720669999999E-2</v>
      </c>
      <c r="Y291">
        <f>X291/Info!$B$6</f>
        <v>-2.3560719273437503</v>
      </c>
      <c r="Z291">
        <f t="shared" si="86"/>
        <v>-47.121438546875005</v>
      </c>
      <c r="AA291">
        <f t="shared" si="87"/>
        <v>1.2068424547992903E-3</v>
      </c>
      <c r="AC291">
        <v>23.040000915526999</v>
      </c>
      <c r="AD291">
        <v>0.38821300864199998</v>
      </c>
      <c r="AE291">
        <v>-1.531499438E-2</v>
      </c>
      <c r="AF291">
        <f>AE291/Info!$B$6</f>
        <v>-1.1964839359375001</v>
      </c>
      <c r="AG291">
        <f t="shared" si="88"/>
        <v>-47.859357437500002</v>
      </c>
      <c r="AH291">
        <f t="shared" si="89"/>
        <v>1.223540891937068E-3</v>
      </c>
      <c r="AJ291">
        <v>46.080001831055</v>
      </c>
      <c r="AK291">
        <v>0.39492198824899999</v>
      </c>
      <c r="AL291">
        <v>-7.7179744839999996E-3</v>
      </c>
      <c r="AM291">
        <f>AL291/Info!$B$6</f>
        <v>-0.60296675656249998</v>
      </c>
      <c r="AN291">
        <f t="shared" si="90"/>
        <v>-48.237340524999993</v>
      </c>
      <c r="AO291">
        <f t="shared" si="91"/>
        <v>1.2349041815115397E-3</v>
      </c>
      <c r="AQ291">
        <v>115.199996948242</v>
      </c>
      <c r="AR291">
        <v>0.39665299654000002</v>
      </c>
      <c r="AS291">
        <v>-3.1116702589999998E-3</v>
      </c>
      <c r="AT291">
        <f>AS291/Info!$B$6</f>
        <v>-0.24309923898437499</v>
      </c>
      <c r="AU291">
        <f t="shared" si="92"/>
        <v>-48.619847796875</v>
      </c>
      <c r="AV291">
        <f t="shared" si="93"/>
        <v>1.2451487118473911E-3</v>
      </c>
      <c r="AX291">
        <v>229.794998168945</v>
      </c>
      <c r="AY291">
        <v>0.39946600794800002</v>
      </c>
      <c r="AZ291">
        <v>-1.5624851219999999E-3</v>
      </c>
      <c r="BA291">
        <f>AZ291/Info!$B$6</f>
        <v>-0.12206915015625</v>
      </c>
      <c r="BB291">
        <f t="shared" si="94"/>
        <v>-48.827660062500001</v>
      </c>
      <c r="BC291">
        <f t="shared" si="95"/>
        <v>1.2496605686572817E-3</v>
      </c>
      <c r="BE291">
        <v>573.67999267578102</v>
      </c>
      <c r="BF291">
        <v>0.39881700277299997</v>
      </c>
      <c r="BG291">
        <v>-6.2452885300000001E-4</v>
      </c>
      <c r="BH291">
        <f>BG291/Info!$B$6</f>
        <v>-4.8791316640625006E-2</v>
      </c>
      <c r="BI291">
        <f t="shared" si="96"/>
        <v>-48.791316640625006</v>
      </c>
      <c r="BJ291">
        <f t="shared" si="97"/>
        <v>1.250552945E-3</v>
      </c>
      <c r="BL291">
        <v>1150.10498046875</v>
      </c>
      <c r="BM291">
        <v>0.403144985437</v>
      </c>
      <c r="BN291">
        <v>-3.1218133499999999E-4</v>
      </c>
      <c r="BO291">
        <f>BN291/Info!$B$6</f>
        <v>-2.4389166796875E-2</v>
      </c>
      <c r="BP291">
        <f t="shared" si="98"/>
        <v>-48.778333593749998</v>
      </c>
      <c r="BQ291">
        <f t="shared" si="99"/>
        <v>1.2434088279999998E-3</v>
      </c>
    </row>
    <row r="292" spans="1:69" x14ac:dyDescent="0.2">
      <c r="A292">
        <v>1.4450000524519999</v>
      </c>
      <c r="B292">
        <v>0.10148900002199999</v>
      </c>
      <c r="C292">
        <v>-0.27428978681600003</v>
      </c>
      <c r="D292">
        <f>C292/Info!$B$6</f>
        <v>-21.428889595000005</v>
      </c>
      <c r="E292">
        <f t="shared" si="80"/>
        <v>-42.857779190000009</v>
      </c>
      <c r="F292">
        <f t="shared" si="81"/>
        <v>1.3709152827889118E-3</v>
      </c>
      <c r="H292">
        <v>2.8900001049039998</v>
      </c>
      <c r="I292">
        <v>3.2242998480999999E-2</v>
      </c>
      <c r="J292">
        <v>-0.146302089095</v>
      </c>
      <c r="K292">
        <f>J292/Info!$B$6</f>
        <v>-11.429850710546877</v>
      </c>
      <c r="L292">
        <f t="shared" si="82"/>
        <v>-45.719402842187506</v>
      </c>
      <c r="M292">
        <f t="shared" si="83"/>
        <v>1.4630194956669336E-3</v>
      </c>
      <c r="O292">
        <v>4.3350000381470002</v>
      </c>
      <c r="P292">
        <v>0.42175498604799999</v>
      </c>
      <c r="Q292">
        <v>-7.4416033923999994E-2</v>
      </c>
      <c r="R292">
        <f>Q292/Info!$B$6</f>
        <v>-5.8137526503124999</v>
      </c>
      <c r="S292">
        <f t="shared" si="84"/>
        <v>-46.510021202499999</v>
      </c>
      <c r="T292">
        <f t="shared" si="85"/>
        <v>1.116736556326372E-3</v>
      </c>
      <c r="V292">
        <v>11.560000419616999</v>
      </c>
      <c r="W292">
        <v>0.371551007032</v>
      </c>
      <c r="X292">
        <v>-3.0183020979E-2</v>
      </c>
      <c r="Y292">
        <f>X292/Info!$B$6</f>
        <v>-2.3580485139843752</v>
      </c>
      <c r="Z292">
        <f t="shared" si="86"/>
        <v>-47.160970279687504</v>
      </c>
      <c r="AA292">
        <f t="shared" si="87"/>
        <v>1.2068136820708316E-3</v>
      </c>
      <c r="AC292">
        <v>23.120000839233001</v>
      </c>
      <c r="AD292">
        <v>0.38410198688500002</v>
      </c>
      <c r="AE292">
        <v>-1.5298128128000001E-2</v>
      </c>
      <c r="AF292">
        <f>AE292/Info!$B$6</f>
        <v>-1.1951662600000001</v>
      </c>
      <c r="AG292">
        <f t="shared" si="88"/>
        <v>-47.806650400000002</v>
      </c>
      <c r="AH292">
        <f t="shared" si="89"/>
        <v>1.2245237325212372E-3</v>
      </c>
      <c r="AJ292">
        <v>46.240001678467003</v>
      </c>
      <c r="AK292">
        <v>0.391025990248</v>
      </c>
      <c r="AL292">
        <v>-7.6971580270000003E-3</v>
      </c>
      <c r="AM292">
        <f>AL292/Info!$B$6</f>
        <v>-0.60134047085937503</v>
      </c>
      <c r="AN292">
        <f t="shared" si="90"/>
        <v>-48.107237668750003</v>
      </c>
      <c r="AO292">
        <f t="shared" si="91"/>
        <v>1.2332094247979018E-3</v>
      </c>
      <c r="AQ292">
        <v>115.59999847412099</v>
      </c>
      <c r="AR292">
        <v>0.39275801181800002</v>
      </c>
      <c r="AS292">
        <v>-3.0966822520000002E-3</v>
      </c>
      <c r="AT292">
        <f>AS292/Info!$B$6</f>
        <v>-0.24192830093750003</v>
      </c>
      <c r="AU292">
        <f t="shared" si="92"/>
        <v>-48.385660187500008</v>
      </c>
      <c r="AV292">
        <f t="shared" si="93"/>
        <v>1.2416752387973341E-3</v>
      </c>
      <c r="AX292">
        <v>230.59500122070301</v>
      </c>
      <c r="AY292">
        <v>0.39535400271400001</v>
      </c>
      <c r="AZ292">
        <v>-1.560325269E-3</v>
      </c>
      <c r="BA292">
        <f>AZ292/Info!$B$6</f>
        <v>-0.12190041164062501</v>
      </c>
      <c r="BB292">
        <f t="shared" si="94"/>
        <v>-48.760164656250005</v>
      </c>
      <c r="BC292">
        <f t="shared" si="95"/>
        <v>1.2491289214308144E-3</v>
      </c>
      <c r="BE292">
        <v>575.67999267578102</v>
      </c>
      <c r="BF292">
        <v>0.39492198824899999</v>
      </c>
      <c r="BG292">
        <v>-6.2693789400000005E-4</v>
      </c>
      <c r="BH292">
        <f>BG292/Info!$B$6</f>
        <v>-4.8979522968750008E-2</v>
      </c>
      <c r="BI292">
        <f t="shared" si="96"/>
        <v>-48.979522968750004</v>
      </c>
      <c r="BJ292">
        <f t="shared" si="97"/>
        <v>1.2514667470000002E-3</v>
      </c>
      <c r="BL292">
        <v>1154.10498046875</v>
      </c>
      <c r="BM292">
        <v>0.399250000715</v>
      </c>
      <c r="BN292">
        <v>-3.1326126199999999E-4</v>
      </c>
      <c r="BO292">
        <f>BN292/Info!$B$6</f>
        <v>-2.4473536093750001E-2</v>
      </c>
      <c r="BP292">
        <f t="shared" si="98"/>
        <v>-48.947072187500005</v>
      </c>
      <c r="BQ292">
        <f t="shared" si="99"/>
        <v>1.2508851939999998E-3</v>
      </c>
    </row>
    <row r="293" spans="1:69" x14ac:dyDescent="0.2">
      <c r="A293">
        <v>1.450000047684</v>
      </c>
      <c r="B293">
        <v>9.6511997283000001E-2</v>
      </c>
      <c r="C293">
        <v>-0.27439627051400001</v>
      </c>
      <c r="D293">
        <f>C293/Info!$B$6</f>
        <v>-21.437208633906252</v>
      </c>
      <c r="E293">
        <f t="shared" si="80"/>
        <v>-42.874417267812504</v>
      </c>
      <c r="F293">
        <f t="shared" si="81"/>
        <v>1.3717138352574727E-3</v>
      </c>
      <c r="H293">
        <v>2.900000095367</v>
      </c>
      <c r="I293">
        <v>2.7481999247999999E-2</v>
      </c>
      <c r="J293">
        <v>-0.146302089095</v>
      </c>
      <c r="K293">
        <f>J293/Info!$B$6</f>
        <v>-11.429850710546877</v>
      </c>
      <c r="L293">
        <f t="shared" si="82"/>
        <v>-45.719402842187506</v>
      </c>
      <c r="M293">
        <f t="shared" si="83"/>
        <v>1.4630194956669986E-3</v>
      </c>
      <c r="O293">
        <v>4.349999904633</v>
      </c>
      <c r="P293">
        <v>0.41807600855799998</v>
      </c>
      <c r="Q293">
        <v>-7.4373863637000007E-2</v>
      </c>
      <c r="R293">
        <f>Q293/Info!$B$6</f>
        <v>-5.8104580966406258</v>
      </c>
      <c r="S293">
        <f t="shared" si="84"/>
        <v>-46.483664773125007</v>
      </c>
      <c r="T293">
        <f t="shared" si="85"/>
        <v>1.1159142989402954E-3</v>
      </c>
      <c r="V293">
        <v>11.60000038147</v>
      </c>
      <c r="W293">
        <v>0.36743900179900002</v>
      </c>
      <c r="X293">
        <v>-3.0183020979E-2</v>
      </c>
      <c r="Y293">
        <f>X293/Info!$B$6</f>
        <v>-2.3580485139843752</v>
      </c>
      <c r="Z293">
        <f t="shared" si="86"/>
        <v>-47.160970279687504</v>
      </c>
      <c r="AA293">
        <f t="shared" si="87"/>
        <v>1.2073196877683198E-3</v>
      </c>
      <c r="AC293">
        <v>23.200000762938998</v>
      </c>
      <c r="AD293">
        <v>0.38020700216300002</v>
      </c>
      <c r="AE293">
        <v>-1.5289694071000001E-2</v>
      </c>
      <c r="AF293">
        <f>AE293/Info!$B$6</f>
        <v>-1.1945073492968752</v>
      </c>
      <c r="AG293">
        <f t="shared" si="88"/>
        <v>-47.780293971875004</v>
      </c>
      <c r="AH293">
        <f t="shared" si="89"/>
        <v>1.2235117211263137E-3</v>
      </c>
      <c r="AJ293">
        <v>46.400001525878999</v>
      </c>
      <c r="AK293">
        <v>0.38691499829300002</v>
      </c>
      <c r="AL293">
        <v>-7.707150187E-3</v>
      </c>
      <c r="AM293">
        <f>AL293/Info!$B$6</f>
        <v>-0.60212110835937505</v>
      </c>
      <c r="AN293">
        <f t="shared" si="90"/>
        <v>-48.169688668749998</v>
      </c>
      <c r="AO293">
        <f t="shared" si="91"/>
        <v>1.232343481863676E-3</v>
      </c>
      <c r="AQ293">
        <v>116</v>
      </c>
      <c r="AR293">
        <v>0.388646006584</v>
      </c>
      <c r="AS293">
        <v>-3.1166661070000001E-3</v>
      </c>
      <c r="AT293">
        <f>AS293/Info!$B$6</f>
        <v>-0.24348953960937503</v>
      </c>
      <c r="AU293">
        <f t="shared" si="92"/>
        <v>-48.697907921875007</v>
      </c>
      <c r="AV293">
        <f t="shared" si="93"/>
        <v>1.2426744122089081E-3</v>
      </c>
      <c r="AX293">
        <v>231.39500427246099</v>
      </c>
      <c r="AY293">
        <v>0.39145898819000002</v>
      </c>
      <c r="AZ293">
        <v>-1.564146485E-3</v>
      </c>
      <c r="BA293">
        <f>AZ293/Info!$B$6</f>
        <v>-0.12219894414062502</v>
      </c>
      <c r="BB293">
        <f t="shared" si="94"/>
        <v>-48.879577656250007</v>
      </c>
      <c r="BC293">
        <f t="shared" si="95"/>
        <v>1.249793469165809E-3</v>
      </c>
      <c r="BE293">
        <v>577.67999267578102</v>
      </c>
      <c r="BF293">
        <v>0.39081001281700001</v>
      </c>
      <c r="BG293">
        <v>-6.2627333699999995E-4</v>
      </c>
      <c r="BH293">
        <f>BG293/Info!$B$6</f>
        <v>-4.8927604453125002E-2</v>
      </c>
      <c r="BI293">
        <f t="shared" si="96"/>
        <v>-48.927604453124999</v>
      </c>
      <c r="BJ293">
        <f t="shared" si="97"/>
        <v>1.2532112310000001E-3</v>
      </c>
      <c r="BL293">
        <v>1158.10498046875</v>
      </c>
      <c r="BM293">
        <v>0.39513799548099998</v>
      </c>
      <c r="BN293">
        <v>-3.1558726899999999E-4</v>
      </c>
      <c r="BO293">
        <f>BN293/Info!$B$6</f>
        <v>-2.4655255390625002E-2</v>
      </c>
      <c r="BP293">
        <f t="shared" si="98"/>
        <v>-49.310510781250002</v>
      </c>
      <c r="BQ293">
        <f t="shared" si="99"/>
        <v>1.2576970620000001E-3</v>
      </c>
    </row>
    <row r="294" spans="1:69" x14ac:dyDescent="0.2">
      <c r="A294">
        <v>1.4550000429150001</v>
      </c>
      <c r="B294">
        <v>9.1535001993000006E-2</v>
      </c>
      <c r="C294">
        <v>-0.27471572160699997</v>
      </c>
      <c r="D294">
        <f>C294/Info!$B$6</f>
        <v>-21.462165750546873</v>
      </c>
      <c r="E294">
        <f t="shared" si="80"/>
        <v>-42.924331501093747</v>
      </c>
      <c r="F294">
        <f t="shared" si="81"/>
        <v>1.3727786709449633E-3</v>
      </c>
      <c r="H294">
        <v>2.9100000858309998</v>
      </c>
      <c r="I294">
        <v>2.2505000234000001E-2</v>
      </c>
      <c r="J294">
        <v>-0.14651504159000001</v>
      </c>
      <c r="K294">
        <f>J294/Info!$B$6</f>
        <v>-11.446487624218751</v>
      </c>
      <c r="L294">
        <f t="shared" si="82"/>
        <v>-45.785950496875003</v>
      </c>
      <c r="M294">
        <f t="shared" si="83"/>
        <v>1.4640842572728914E-3</v>
      </c>
      <c r="O294">
        <v>4.3649997711179997</v>
      </c>
      <c r="P294">
        <v>0.41418099403399999</v>
      </c>
      <c r="Q294">
        <v>-7.4356995523E-2</v>
      </c>
      <c r="R294">
        <f>Q294/Info!$B$6</f>
        <v>-5.809140275234375</v>
      </c>
      <c r="S294">
        <f t="shared" si="84"/>
        <v>-46.473122201875</v>
      </c>
      <c r="T294">
        <f t="shared" si="85"/>
        <v>1.11547151479965E-3</v>
      </c>
      <c r="V294">
        <v>11.640000343323001</v>
      </c>
      <c r="W294">
        <v>0.363543987274</v>
      </c>
      <c r="X294">
        <v>-3.0123986304000001E-2</v>
      </c>
      <c r="Y294">
        <f>X294/Info!$B$6</f>
        <v>-2.3534364300000004</v>
      </c>
      <c r="Z294">
        <f t="shared" si="86"/>
        <v>-47.068728600000007</v>
      </c>
      <c r="AA294">
        <f t="shared" si="87"/>
        <v>1.2061389953943176E-3</v>
      </c>
      <c r="AC294">
        <v>23.280000686646002</v>
      </c>
      <c r="AD294">
        <v>0.376094996929</v>
      </c>
      <c r="AE294">
        <v>-1.5289694071000001E-2</v>
      </c>
      <c r="AF294">
        <f>AE294/Info!$B$6</f>
        <v>-1.1945073492968752</v>
      </c>
      <c r="AG294">
        <f t="shared" si="88"/>
        <v>-47.780293971875004</v>
      </c>
      <c r="AH294">
        <f t="shared" si="89"/>
        <v>1.2231743591834203E-3</v>
      </c>
      <c r="AJ294">
        <v>46.560001373291001</v>
      </c>
      <c r="AK294">
        <v>0.38302001357100002</v>
      </c>
      <c r="AL294">
        <v>-7.7204727569999999E-3</v>
      </c>
      <c r="AM294">
        <f>AL294/Info!$B$6</f>
        <v>-0.60316193414062502</v>
      </c>
      <c r="AN294">
        <f t="shared" si="90"/>
        <v>-48.25295473125</v>
      </c>
      <c r="AO294">
        <f t="shared" si="91"/>
        <v>1.2342086584849568E-3</v>
      </c>
      <c r="AQ294">
        <v>116.40000152587901</v>
      </c>
      <c r="AR294">
        <v>0.38475099206000002</v>
      </c>
      <c r="AS294">
        <v>-3.110837657E-3</v>
      </c>
      <c r="AT294">
        <f>AS294/Info!$B$6</f>
        <v>-0.24303419195312501</v>
      </c>
      <c r="AU294">
        <f t="shared" si="92"/>
        <v>-48.606838390625001</v>
      </c>
      <c r="AV294">
        <f t="shared" si="93"/>
        <v>1.2455055040086259E-3</v>
      </c>
      <c r="AX294">
        <v>232.19500732421901</v>
      </c>
      <c r="AY294">
        <v>0.38734799623499999</v>
      </c>
      <c r="AZ294">
        <v>-1.566887833E-3</v>
      </c>
      <c r="BA294">
        <f>AZ294/Info!$B$6</f>
        <v>-0.12241311195312501</v>
      </c>
      <c r="BB294">
        <f t="shared" si="94"/>
        <v>-48.965244781250007</v>
      </c>
      <c r="BC294">
        <f t="shared" si="95"/>
        <v>1.2524185047795321E-3</v>
      </c>
      <c r="BE294">
        <v>579.67999267578102</v>
      </c>
      <c r="BF294">
        <v>0.38691499829300002</v>
      </c>
      <c r="BG294">
        <v>-6.2835012799999999E-4</v>
      </c>
      <c r="BH294">
        <f>BG294/Info!$B$6</f>
        <v>-4.9089853750000002E-2</v>
      </c>
      <c r="BI294">
        <f t="shared" si="96"/>
        <v>-49.089853750000003</v>
      </c>
      <c r="BJ294">
        <f t="shared" si="97"/>
        <v>1.2546234649999999E-3</v>
      </c>
      <c r="BL294">
        <v>1162.10498046875</v>
      </c>
      <c r="BM294">
        <v>0.39124301075899998</v>
      </c>
      <c r="BN294">
        <v>-3.1317820000000002E-4</v>
      </c>
      <c r="BO294">
        <f>BN294/Info!$B$6</f>
        <v>-2.4467046875000002E-2</v>
      </c>
      <c r="BP294">
        <f t="shared" si="98"/>
        <v>-48.934093750000002</v>
      </c>
      <c r="BQ294">
        <f t="shared" si="99"/>
        <v>1.2575309379999999E-3</v>
      </c>
    </row>
    <row r="295" spans="1:69" x14ac:dyDescent="0.2">
      <c r="A295">
        <v>1.460000038147</v>
      </c>
      <c r="B295">
        <v>8.6341999471000005E-2</v>
      </c>
      <c r="C295">
        <v>-0.275035142899</v>
      </c>
      <c r="D295">
        <f>C295/Info!$B$6</f>
        <v>-21.487120538984378</v>
      </c>
      <c r="E295">
        <f t="shared" si="80"/>
        <v>-42.974241077968756</v>
      </c>
      <c r="F295">
        <f t="shared" si="81"/>
        <v>1.3743758506589111E-3</v>
      </c>
      <c r="H295">
        <v>2.9200000762939999</v>
      </c>
      <c r="I295">
        <v>1.7527999355999999E-2</v>
      </c>
      <c r="J295">
        <v>-0.14651504159000001</v>
      </c>
      <c r="K295">
        <f>J295/Info!$B$6</f>
        <v>-11.446487624218751</v>
      </c>
      <c r="L295">
        <f t="shared" si="82"/>
        <v>-45.785950496875003</v>
      </c>
      <c r="M295">
        <f t="shared" si="83"/>
        <v>1.4651490185860708E-3</v>
      </c>
      <c r="O295">
        <v>4.3800001144409997</v>
      </c>
      <c r="P295">
        <v>0.41028600931199999</v>
      </c>
      <c r="Q295">
        <v>-7.4323266745000005E-2</v>
      </c>
      <c r="R295">
        <f>Q295/Info!$B$6</f>
        <v>-5.806505214453126</v>
      </c>
      <c r="S295">
        <f t="shared" si="84"/>
        <v>-46.452041715625008</v>
      </c>
      <c r="T295">
        <f t="shared" si="85"/>
        <v>1.1151274896868365E-3</v>
      </c>
      <c r="V295">
        <v>11.680000305176</v>
      </c>
      <c r="W295">
        <v>0.35943299531900003</v>
      </c>
      <c r="X295">
        <v>-3.0132420361000001E-2</v>
      </c>
      <c r="Y295">
        <f>X295/Info!$B$6</f>
        <v>-2.3540953407031253</v>
      </c>
      <c r="Z295">
        <f t="shared" si="86"/>
        <v>-47.081906814062506</v>
      </c>
      <c r="AA295">
        <f t="shared" si="87"/>
        <v>1.2051269839993949E-3</v>
      </c>
      <c r="AC295">
        <v>23.360000610351999</v>
      </c>
      <c r="AD295">
        <v>0.372200012207</v>
      </c>
      <c r="AE295">
        <v>-1.5264394693E-2</v>
      </c>
      <c r="AF295">
        <f>AE295/Info!$B$6</f>
        <v>-1.1925308353906252</v>
      </c>
      <c r="AG295">
        <f t="shared" si="88"/>
        <v>-47.701233415625005</v>
      </c>
      <c r="AH295">
        <f t="shared" si="89"/>
        <v>1.2221623850131431E-3</v>
      </c>
      <c r="AJ295">
        <v>46.720001220702997</v>
      </c>
      <c r="AK295">
        <v>0.378908008337</v>
      </c>
      <c r="AL295">
        <v>-7.7013215049999998E-3</v>
      </c>
      <c r="AM295">
        <f>AL295/Info!$B$6</f>
        <v>-0.601665742578125</v>
      </c>
      <c r="AN295">
        <f t="shared" si="90"/>
        <v>-48.133259406249998</v>
      </c>
      <c r="AO295">
        <f t="shared" si="91"/>
        <v>1.2337423643695954E-3</v>
      </c>
      <c r="AQ295">
        <v>116.800003051758</v>
      </c>
      <c r="AR295">
        <v>0.38064000010499999</v>
      </c>
      <c r="AS295">
        <v>-3.1191641460000001E-3</v>
      </c>
      <c r="AT295">
        <f>AS295/Info!$B$6</f>
        <v>-0.24368469890625002</v>
      </c>
      <c r="AU295">
        <f t="shared" si="92"/>
        <v>-48.736939781250001</v>
      </c>
      <c r="AV295">
        <f t="shared" si="93"/>
        <v>1.2460051137144343E-3</v>
      </c>
      <c r="AX295">
        <v>232.99499511718801</v>
      </c>
      <c r="AY295">
        <v>0.38345301151299999</v>
      </c>
      <c r="AZ295">
        <v>-1.5719551589999999E-3</v>
      </c>
      <c r="BA295">
        <f>AZ295/Info!$B$6</f>
        <v>-0.122808996796875</v>
      </c>
      <c r="BB295">
        <f t="shared" si="94"/>
        <v>-49.123598718749996</v>
      </c>
      <c r="BC295">
        <f t="shared" si="95"/>
        <v>1.2555180388231551E-3</v>
      </c>
      <c r="BE295">
        <v>581.67999267578102</v>
      </c>
      <c r="BF295">
        <v>0.38280299305900001</v>
      </c>
      <c r="BG295">
        <v>-6.3341745399999997E-4</v>
      </c>
      <c r="BH295">
        <f>BG295/Info!$B$6</f>
        <v>-4.9485738593750002E-2</v>
      </c>
      <c r="BI295">
        <f t="shared" si="96"/>
        <v>-49.48573859375</v>
      </c>
      <c r="BJ295">
        <f t="shared" si="97"/>
        <v>1.2617675819999999E-3</v>
      </c>
      <c r="BL295">
        <v>1166.10498046875</v>
      </c>
      <c r="BM295">
        <v>0.38713100552599999</v>
      </c>
      <c r="BN295">
        <v>-3.1691641200000002E-4</v>
      </c>
      <c r="BO295">
        <f>BN295/Info!$B$6</f>
        <v>-2.4759094687500004E-2</v>
      </c>
      <c r="BP295">
        <f t="shared" si="98"/>
        <v>-49.518189375000006</v>
      </c>
      <c r="BQ295">
        <f t="shared" si="99"/>
        <v>1.2601892240000001E-3</v>
      </c>
    </row>
    <row r="296" spans="1:69" x14ac:dyDescent="0.2">
      <c r="A296">
        <v>1.4650000333790001</v>
      </c>
      <c r="B296">
        <v>8.1364996731000006E-2</v>
      </c>
      <c r="C296">
        <v>-0.27524811029399998</v>
      </c>
      <c r="D296">
        <f>C296/Info!$B$6</f>
        <v>-21.503758616718752</v>
      </c>
      <c r="E296">
        <f t="shared" si="80"/>
        <v>-43.007517233437504</v>
      </c>
      <c r="F296">
        <f t="shared" si="81"/>
        <v>1.3757068211072575E-3</v>
      </c>
      <c r="H296">
        <v>2.9300000667570001</v>
      </c>
      <c r="I296">
        <v>1.2117999605999999E-2</v>
      </c>
      <c r="J296">
        <v>-0.14662152528799999</v>
      </c>
      <c r="K296">
        <f>J296/Info!$B$6</f>
        <v>-11.454806663125</v>
      </c>
      <c r="L296">
        <f t="shared" si="82"/>
        <v>-45.819226652499999</v>
      </c>
      <c r="M296">
        <f t="shared" si="83"/>
        <v>1.4656814365683031E-3</v>
      </c>
      <c r="O296">
        <v>4.3949999809270004</v>
      </c>
      <c r="P296">
        <v>0.40660700202</v>
      </c>
      <c r="Q296">
        <v>-7.4255794286999993E-2</v>
      </c>
      <c r="R296">
        <f>Q296/Info!$B$6</f>
        <v>-5.8012339286718753</v>
      </c>
      <c r="S296">
        <f t="shared" si="84"/>
        <v>-46.409871429375002</v>
      </c>
      <c r="T296">
        <f t="shared" si="85"/>
        <v>1.1143330390476756E-3</v>
      </c>
      <c r="V296">
        <v>11.720000267029</v>
      </c>
      <c r="W296">
        <v>0.35553801059700002</v>
      </c>
      <c r="X296">
        <v>-3.0140854418000001E-2</v>
      </c>
      <c r="Y296">
        <f>X296/Info!$B$6</f>
        <v>-2.3547542514062503</v>
      </c>
      <c r="Z296">
        <f t="shared" si="86"/>
        <v>-47.095085028125006</v>
      </c>
      <c r="AA296">
        <f t="shared" si="87"/>
        <v>1.2054643459577146E-3</v>
      </c>
      <c r="AC296">
        <v>23.440000534058001</v>
      </c>
      <c r="AD296">
        <v>0.36808899044999999</v>
      </c>
      <c r="AE296">
        <v>-1.5323427505999999E-2</v>
      </c>
      <c r="AF296">
        <f>AE296/Info!$B$6</f>
        <v>-1.1971427739062501</v>
      </c>
      <c r="AG296">
        <f t="shared" si="88"/>
        <v>-47.885710956250001</v>
      </c>
      <c r="AH296">
        <f t="shared" si="89"/>
        <v>1.2235117211263679E-3</v>
      </c>
      <c r="AJ296">
        <v>46.880001068115</v>
      </c>
      <c r="AK296">
        <v>0.37501299381300002</v>
      </c>
      <c r="AL296">
        <v>-7.7146440740000002E-3</v>
      </c>
      <c r="AM296">
        <f>AL296/Info!$B$6</f>
        <v>-0.60270656828125002</v>
      </c>
      <c r="AN296">
        <f t="shared" si="90"/>
        <v>-48.216525462500002</v>
      </c>
      <c r="AO296">
        <f t="shared" si="91"/>
        <v>1.2332760701743437E-3</v>
      </c>
      <c r="AQ296">
        <v>117.199996948242</v>
      </c>
      <c r="AR296">
        <v>0.376744002104</v>
      </c>
      <c r="AS296">
        <v>-3.1050089749999998E-3</v>
      </c>
      <c r="AT296">
        <f>AS296/Info!$B$6</f>
        <v>-0.24257882617187501</v>
      </c>
      <c r="AU296">
        <f t="shared" si="92"/>
        <v>-48.515765234375003</v>
      </c>
      <c r="AV296">
        <f t="shared" si="93"/>
        <v>1.2448156295299018E-3</v>
      </c>
      <c r="AX296">
        <v>233.794998168945</v>
      </c>
      <c r="AY296">
        <v>0.37934100627900003</v>
      </c>
      <c r="AZ296">
        <v>-1.5664724630000001E-3</v>
      </c>
      <c r="BA296">
        <f>AZ296/Info!$B$6</f>
        <v>-0.12238066117187502</v>
      </c>
      <c r="BB296">
        <f t="shared" si="94"/>
        <v>-48.952264468750002</v>
      </c>
      <c r="BC296">
        <f t="shared" si="95"/>
        <v>1.2553758376592139E-3</v>
      </c>
      <c r="BE296">
        <v>583.67999267578102</v>
      </c>
      <c r="BF296">
        <v>0.378908008337</v>
      </c>
      <c r="BG296">
        <v>-6.30842231E-4</v>
      </c>
      <c r="BH296">
        <f>BG296/Info!$B$6</f>
        <v>-4.9284549296875008E-2</v>
      </c>
      <c r="BI296">
        <f t="shared" si="96"/>
        <v>-49.284549296875007</v>
      </c>
      <c r="BJ296">
        <f t="shared" si="97"/>
        <v>1.2642596850000001E-3</v>
      </c>
      <c r="BL296">
        <v>1170.10498046875</v>
      </c>
      <c r="BM296">
        <v>0.38302001357100002</v>
      </c>
      <c r="BN296">
        <v>-3.1849474200000002E-4</v>
      </c>
      <c r="BO296">
        <f>BN296/Info!$B$6</f>
        <v>-2.4882401718750002E-2</v>
      </c>
      <c r="BP296">
        <f t="shared" si="98"/>
        <v>-49.764803437500007</v>
      </c>
      <c r="BQ296">
        <f t="shared" si="99"/>
        <v>1.2708223080000001E-3</v>
      </c>
    </row>
    <row r="297" spans="1:69" x14ac:dyDescent="0.2">
      <c r="A297">
        <v>1.4700000286099999</v>
      </c>
      <c r="B297">
        <v>7.6604001224000004E-2</v>
      </c>
      <c r="C297">
        <v>-0.27546107769</v>
      </c>
      <c r="D297">
        <f>C297/Info!$B$6</f>
        <v>-21.52039669453125</v>
      </c>
      <c r="E297">
        <f t="shared" si="80"/>
        <v>-43.0407933890625</v>
      </c>
      <c r="F297">
        <f t="shared" si="81"/>
        <v>1.376771656793889E-3</v>
      </c>
      <c r="H297">
        <v>2.9400000572199998</v>
      </c>
      <c r="I297">
        <v>7.1410001260000001E-3</v>
      </c>
      <c r="J297">
        <v>-0.146834492683</v>
      </c>
      <c r="K297">
        <f>J297/Info!$B$6</f>
        <v>-11.471444740859376</v>
      </c>
      <c r="L297">
        <f t="shared" si="82"/>
        <v>-45.885778963437502</v>
      </c>
      <c r="M297">
        <f t="shared" si="83"/>
        <v>1.4672786905099353E-3</v>
      </c>
      <c r="O297">
        <v>4.4099998474120001</v>
      </c>
      <c r="P297">
        <v>0.40292799472800001</v>
      </c>
      <c r="Q297">
        <v>-7.4247360228999998E-2</v>
      </c>
      <c r="R297">
        <f>Q297/Info!$B$6</f>
        <v>-5.8005750178906252</v>
      </c>
      <c r="S297">
        <f t="shared" si="84"/>
        <v>-46.404600143125002</v>
      </c>
      <c r="T297">
        <f t="shared" si="85"/>
        <v>1.1137637451706427E-3</v>
      </c>
      <c r="V297">
        <v>11.760000228881999</v>
      </c>
      <c r="W297">
        <v>0.351426005363</v>
      </c>
      <c r="X297">
        <v>-3.0123986304000001E-2</v>
      </c>
      <c r="Y297">
        <f>X297/Info!$B$6</f>
        <v>-2.3534364300000004</v>
      </c>
      <c r="Z297">
        <f t="shared" si="86"/>
        <v>-47.068728600000007</v>
      </c>
      <c r="AA297">
        <f t="shared" si="87"/>
        <v>1.2052956649785281E-3</v>
      </c>
      <c r="AC297">
        <v>23.520000457763999</v>
      </c>
      <c r="AD297">
        <v>0.364192992449</v>
      </c>
      <c r="AE297">
        <v>-1.5247527510000001E-2</v>
      </c>
      <c r="AF297">
        <f>AE297/Info!$B$6</f>
        <v>-1.1912130867187503</v>
      </c>
      <c r="AG297">
        <f t="shared" si="88"/>
        <v>-47.648523468750007</v>
      </c>
      <c r="AH297">
        <f t="shared" si="89"/>
        <v>1.2228370344497461E-3</v>
      </c>
      <c r="AJ297">
        <v>47.040000915527003</v>
      </c>
      <c r="AK297">
        <v>0.37090200185799999</v>
      </c>
      <c r="AL297">
        <v>-7.7171418820000002E-3</v>
      </c>
      <c r="AM297">
        <f>AL297/Info!$B$6</f>
        <v>-0.60290170953125011</v>
      </c>
      <c r="AN297">
        <f t="shared" si="90"/>
        <v>-48.232136762500005</v>
      </c>
      <c r="AO297">
        <f t="shared" si="91"/>
        <v>1.2345416991273439E-3</v>
      </c>
      <c r="AQ297">
        <v>117.59999847412099</v>
      </c>
      <c r="AR297">
        <v>0.37263301014900002</v>
      </c>
      <c r="AS297">
        <v>-3.1166661070000001E-3</v>
      </c>
      <c r="AT297">
        <f>AS297/Info!$B$6</f>
        <v>-0.24348953960937503</v>
      </c>
      <c r="AU297">
        <f t="shared" si="92"/>
        <v>-48.697907921875007</v>
      </c>
      <c r="AV297">
        <f t="shared" si="93"/>
        <v>1.2443397631616499E-3</v>
      </c>
      <c r="AX297">
        <v>234.59500122070301</v>
      </c>
      <c r="AY297">
        <v>0.37523001432399999</v>
      </c>
      <c r="AZ297">
        <v>-1.5749457529999999E-3</v>
      </c>
      <c r="BA297">
        <f>AZ297/Info!$B$6</f>
        <v>-0.12304263695312501</v>
      </c>
      <c r="BB297">
        <f t="shared" si="94"/>
        <v>-49.217054781249999</v>
      </c>
      <c r="BC297">
        <f t="shared" si="95"/>
        <v>1.256572079824104E-3</v>
      </c>
      <c r="BE297">
        <v>585.67999267578102</v>
      </c>
      <c r="BF297">
        <v>0.37479698657999999</v>
      </c>
      <c r="BG297">
        <v>-6.3424813600000002E-4</v>
      </c>
      <c r="BH297">
        <f>BG297/Info!$B$6</f>
        <v>-4.9550635625000006E-2</v>
      </c>
      <c r="BI297">
        <f t="shared" si="96"/>
        <v>-49.550635625000005</v>
      </c>
      <c r="BJ297">
        <f t="shared" si="97"/>
        <v>1.265090367E-3</v>
      </c>
      <c r="BL297">
        <v>1174.10498046875</v>
      </c>
      <c r="BM297">
        <v>0.379124999046</v>
      </c>
      <c r="BN297">
        <v>-3.1508883700000001E-4</v>
      </c>
      <c r="BO297">
        <f>BN297/Info!$B$6</f>
        <v>-2.4616315390625004E-2</v>
      </c>
      <c r="BP297">
        <f t="shared" si="98"/>
        <v>-49.232630781250009</v>
      </c>
      <c r="BQ297">
        <f t="shared" si="99"/>
        <v>1.2671671580000001E-3</v>
      </c>
    </row>
    <row r="298" spans="1:69" x14ac:dyDescent="0.2">
      <c r="A298">
        <v>1.475000023842</v>
      </c>
      <c r="B298">
        <v>7.1626998484000004E-2</v>
      </c>
      <c r="C298">
        <v>-0.27578049898099999</v>
      </c>
      <c r="D298">
        <f>C298/Info!$B$6</f>
        <v>-21.545351482890627</v>
      </c>
      <c r="E298">
        <f t="shared" si="80"/>
        <v>-43.090702965781254</v>
      </c>
      <c r="F298">
        <f t="shared" si="81"/>
        <v>1.3781026275176142E-3</v>
      </c>
      <c r="H298">
        <v>2.950000047684</v>
      </c>
      <c r="I298">
        <v>2.596999984E-3</v>
      </c>
      <c r="J298">
        <v>-0.146302089095</v>
      </c>
      <c r="K298">
        <f>J298/Info!$B$6</f>
        <v>-11.429850710546877</v>
      </c>
      <c r="L298">
        <f t="shared" si="82"/>
        <v>-45.719402842187506</v>
      </c>
      <c r="M298">
        <f t="shared" si="83"/>
        <v>1.4656815112148135E-3</v>
      </c>
      <c r="O298">
        <v>4.4250001907350001</v>
      </c>
      <c r="P298">
        <v>0.399250000715</v>
      </c>
      <c r="Q298">
        <v>-7.4205197394E-2</v>
      </c>
      <c r="R298">
        <f>Q298/Info!$B$6</f>
        <v>-5.7972810464062503</v>
      </c>
      <c r="S298">
        <f t="shared" si="84"/>
        <v>-46.378248371250002</v>
      </c>
      <c r="T298">
        <f t="shared" si="85"/>
        <v>1.1134196657612153E-3</v>
      </c>
      <c r="V298">
        <v>11.800000190735</v>
      </c>
      <c r="W298">
        <v>0.34753099083900002</v>
      </c>
      <c r="X298">
        <v>-3.0115554108999999E-2</v>
      </c>
      <c r="Y298">
        <f>X298/Info!$B$6</f>
        <v>-2.3527776647656253</v>
      </c>
      <c r="Z298">
        <f t="shared" si="86"/>
        <v>-47.055553295312507</v>
      </c>
      <c r="AA298">
        <f t="shared" si="87"/>
        <v>1.204789659281147E-3</v>
      </c>
      <c r="AC298">
        <v>23.60000038147</v>
      </c>
      <c r="AD298">
        <v>0.36008200049400002</v>
      </c>
      <c r="AE298">
        <v>-1.5281260945E-2</v>
      </c>
      <c r="AF298">
        <f>AE298/Info!$B$6</f>
        <v>-1.1938485113281252</v>
      </c>
      <c r="AG298">
        <f t="shared" si="88"/>
        <v>-47.753940453125004</v>
      </c>
      <c r="AH298">
        <f t="shared" si="89"/>
        <v>1.2211503736183282E-3</v>
      </c>
      <c r="AJ298">
        <v>47.200000762938998</v>
      </c>
      <c r="AK298">
        <v>0.36700698733300002</v>
      </c>
      <c r="AL298">
        <v>-7.7154766770000001E-3</v>
      </c>
      <c r="AM298">
        <f>AL298/Info!$B$6</f>
        <v>-0.60277161539062507</v>
      </c>
      <c r="AN298">
        <f t="shared" si="90"/>
        <v>-48.221729231250002</v>
      </c>
      <c r="AO298">
        <f t="shared" si="91"/>
        <v>1.2346083073037665E-3</v>
      </c>
      <c r="AQ298">
        <v>118</v>
      </c>
      <c r="AR298">
        <v>0.36852100491500001</v>
      </c>
      <c r="AS298">
        <v>-3.1258254310000001E-3</v>
      </c>
      <c r="AT298">
        <f>AS298/Info!$B$6</f>
        <v>-0.24420511179687501</v>
      </c>
      <c r="AU298">
        <f t="shared" si="92"/>
        <v>-48.841022359375003</v>
      </c>
      <c r="AV298">
        <f t="shared" si="93"/>
        <v>1.2485030702433905E-3</v>
      </c>
      <c r="AX298">
        <v>235.39500427246099</v>
      </c>
      <c r="AY298">
        <v>0.37133499980000001</v>
      </c>
      <c r="AZ298">
        <v>-1.574779628E-3</v>
      </c>
      <c r="BA298">
        <f>AZ298/Info!$B$6</f>
        <v>-0.12302965843750001</v>
      </c>
      <c r="BB298">
        <f t="shared" si="94"/>
        <v>-49.211863375</v>
      </c>
      <c r="BC298">
        <f t="shared" si="95"/>
        <v>1.2598949584997877E-3</v>
      </c>
      <c r="BE298">
        <v>587.67999267578102</v>
      </c>
      <c r="BF298">
        <v>0.37090200185799999</v>
      </c>
      <c r="BG298">
        <v>-6.3690642099999996E-4</v>
      </c>
      <c r="BH298">
        <f>BG298/Info!$B$6</f>
        <v>-4.9758314140625003E-2</v>
      </c>
      <c r="BI298">
        <f t="shared" si="96"/>
        <v>-49.758314140625004</v>
      </c>
      <c r="BJ298">
        <f t="shared" si="97"/>
        <v>1.271154557E-3</v>
      </c>
      <c r="BL298">
        <v>1178.10498046875</v>
      </c>
      <c r="BM298">
        <v>0.37523001432399999</v>
      </c>
      <c r="BN298">
        <v>-3.1974082200000002E-4</v>
      </c>
      <c r="BO298">
        <f>BN298/Info!$B$6</f>
        <v>-2.4979751718750005E-2</v>
      </c>
      <c r="BP298">
        <f t="shared" si="98"/>
        <v>-49.959503437500011</v>
      </c>
      <c r="BQ298">
        <f t="shared" si="99"/>
        <v>1.2696593180000001E-3</v>
      </c>
    </row>
    <row r="299" spans="1:69" x14ac:dyDescent="0.2">
      <c r="A299">
        <v>1.4800000190730001</v>
      </c>
      <c r="B299">
        <v>6.6432997583999995E-2</v>
      </c>
      <c r="C299">
        <v>-0.27609995007499999</v>
      </c>
      <c r="D299">
        <f>C299/Info!$B$6</f>
        <v>-21.570308599609376</v>
      </c>
      <c r="E299">
        <f t="shared" si="80"/>
        <v>-43.140617199218752</v>
      </c>
      <c r="F299">
        <f t="shared" si="81"/>
        <v>1.3796998066810779E-3</v>
      </c>
      <c r="H299">
        <v>2.9600000381470002</v>
      </c>
      <c r="I299">
        <v>3.246000037E-3</v>
      </c>
      <c r="J299">
        <v>-0.13363109529</v>
      </c>
      <c r="K299">
        <f>J299/Info!$B$6</f>
        <v>-10.439929319531251</v>
      </c>
      <c r="L299">
        <f t="shared" si="82"/>
        <v>-41.759717278125002</v>
      </c>
      <c r="M299">
        <f t="shared" si="83"/>
        <v>1.3996645870636318E-3</v>
      </c>
      <c r="O299">
        <v>4.4400000572199998</v>
      </c>
      <c r="P299">
        <v>0.39557099342300001</v>
      </c>
      <c r="Q299">
        <v>-7.4205197394E-2</v>
      </c>
      <c r="R299">
        <f>Q299/Info!$B$6</f>
        <v>-5.7972810464062503</v>
      </c>
      <c r="S299">
        <f t="shared" si="84"/>
        <v>-46.378248371250002</v>
      </c>
      <c r="T299">
        <f t="shared" si="85"/>
        <v>1.1130680534030503E-3</v>
      </c>
      <c r="V299">
        <v>11.840000152588001</v>
      </c>
      <c r="W299">
        <v>0.343418985605</v>
      </c>
      <c r="X299">
        <v>-3.0123986304000001E-2</v>
      </c>
      <c r="Y299">
        <f>X299/Info!$B$6</f>
        <v>-2.3534364300000004</v>
      </c>
      <c r="Z299">
        <f t="shared" si="86"/>
        <v>-47.068728600000007</v>
      </c>
      <c r="AA299">
        <f t="shared" si="87"/>
        <v>1.204789659281147E-3</v>
      </c>
      <c r="AC299">
        <v>23.680000305176002</v>
      </c>
      <c r="AD299">
        <v>0.35596999526000001</v>
      </c>
      <c r="AE299">
        <v>-1.5281260945E-2</v>
      </c>
      <c r="AF299">
        <f>AE299/Info!$B$6</f>
        <v>-1.1938485113281252</v>
      </c>
      <c r="AG299">
        <f t="shared" si="88"/>
        <v>-47.753940453125004</v>
      </c>
      <c r="AH299">
        <f t="shared" si="89"/>
        <v>1.2224997097314988E-3</v>
      </c>
      <c r="AJ299">
        <v>47.360000610352003</v>
      </c>
      <c r="AK299">
        <v>0.36289501190200002</v>
      </c>
      <c r="AL299">
        <v>-7.6979906300000001E-3</v>
      </c>
      <c r="AM299">
        <f>AL299/Info!$B$6</f>
        <v>-0.60140551796875008</v>
      </c>
      <c r="AN299">
        <f t="shared" si="90"/>
        <v>-48.112441437500003</v>
      </c>
      <c r="AO299">
        <f t="shared" si="91"/>
        <v>1.233076208612668E-3</v>
      </c>
      <c r="AQ299">
        <v>118.40000152587901</v>
      </c>
      <c r="AR299">
        <v>0.36462599039100002</v>
      </c>
      <c r="AS299">
        <v>-3.1050089749999998E-3</v>
      </c>
      <c r="AT299">
        <f>AS299/Info!$B$6</f>
        <v>-0.24257882617187501</v>
      </c>
      <c r="AU299">
        <f t="shared" si="92"/>
        <v>-48.515765234375003</v>
      </c>
      <c r="AV299">
        <f t="shared" si="93"/>
        <v>1.2461716349497043E-3</v>
      </c>
      <c r="AX299">
        <v>236.19500732421901</v>
      </c>
      <c r="AY299">
        <v>0.36722299456599999</v>
      </c>
      <c r="AZ299">
        <v>-1.5692969319999999E-3</v>
      </c>
      <c r="BA299">
        <f>AZ299/Info!$B$6</f>
        <v>-0.12260132281250001</v>
      </c>
      <c r="BB299">
        <f t="shared" si="94"/>
        <v>-49.040529125000006</v>
      </c>
      <c r="BC299">
        <f t="shared" si="95"/>
        <v>1.2576354214804152E-3</v>
      </c>
      <c r="BE299">
        <v>589.67999267578102</v>
      </c>
      <c r="BF299">
        <v>0.36678999662400003</v>
      </c>
      <c r="BG299">
        <v>-6.3582649500000001E-4</v>
      </c>
      <c r="BH299">
        <f>BG299/Info!$B$6</f>
        <v>-4.9673944921875005E-2</v>
      </c>
      <c r="BI299">
        <f t="shared" si="96"/>
        <v>-49.673944921875005</v>
      </c>
      <c r="BJ299">
        <f t="shared" si="97"/>
        <v>1.272732916E-3</v>
      </c>
      <c r="BL299">
        <v>1182.10498046875</v>
      </c>
      <c r="BM299">
        <v>0.37111800908999998</v>
      </c>
      <c r="BN299">
        <v>-3.1990694700000002E-4</v>
      </c>
      <c r="BO299">
        <f>BN299/Info!$B$6</f>
        <v>-2.4992730234375003E-2</v>
      </c>
      <c r="BP299">
        <f t="shared" si="98"/>
        <v>-49.985460468750006</v>
      </c>
      <c r="BQ299">
        <f t="shared" si="99"/>
        <v>1.2792955380000002E-3</v>
      </c>
    </row>
    <row r="300" spans="1:69" x14ac:dyDescent="0.2">
      <c r="A300">
        <v>1.4850000143049999</v>
      </c>
      <c r="B300">
        <v>6.1455998570000003E-2</v>
      </c>
      <c r="C300">
        <v>-0.27631288766899997</v>
      </c>
      <c r="D300">
        <f>C300/Info!$B$6</f>
        <v>-21.586944349140627</v>
      </c>
      <c r="E300">
        <f t="shared" si="80"/>
        <v>-43.173888698281253</v>
      </c>
      <c r="F300">
        <f t="shared" si="81"/>
        <v>1.3810307774077667E-3</v>
      </c>
      <c r="H300">
        <v>2.9700000286099999</v>
      </c>
      <c r="I300">
        <v>8.0070001999999994E-3</v>
      </c>
      <c r="J300">
        <v>-0.11393249034900001</v>
      </c>
      <c r="K300">
        <f>J300/Info!$B$6</f>
        <v>-8.9009758085156268</v>
      </c>
      <c r="L300">
        <f t="shared" si="82"/>
        <v>-35.603903234062507</v>
      </c>
      <c r="M300">
        <f t="shared" si="83"/>
        <v>1.2378167476880058E-3</v>
      </c>
      <c r="O300">
        <v>4.4549999237059996</v>
      </c>
      <c r="P300">
        <v>0.391676008701</v>
      </c>
      <c r="Q300">
        <v>-7.4129298329000004E-2</v>
      </c>
      <c r="R300">
        <f>Q300/Info!$B$6</f>
        <v>-5.7913514319531254</v>
      </c>
      <c r="S300">
        <f t="shared" si="84"/>
        <v>-46.330811455625003</v>
      </c>
      <c r="T300">
        <f t="shared" si="85"/>
        <v>1.1124988155565561E-3</v>
      </c>
      <c r="V300">
        <v>11.880000114441</v>
      </c>
      <c r="W300">
        <v>0.33930799364999997</v>
      </c>
      <c r="X300">
        <v>-3.0140854418000001E-2</v>
      </c>
      <c r="Y300">
        <f>X300/Info!$B$6</f>
        <v>-2.3547542514062503</v>
      </c>
      <c r="Z300">
        <f t="shared" si="86"/>
        <v>-47.095085028125006</v>
      </c>
      <c r="AA300">
        <f t="shared" si="87"/>
        <v>1.2052956649785281E-3</v>
      </c>
      <c r="AC300">
        <v>23.760000228881999</v>
      </c>
      <c r="AD300">
        <v>0.352075010538</v>
      </c>
      <c r="AE300">
        <v>-1.5281260945E-2</v>
      </c>
      <c r="AF300">
        <f>AE300/Info!$B$6</f>
        <v>-1.1938485113281252</v>
      </c>
      <c r="AG300">
        <f t="shared" si="88"/>
        <v>-47.753940453125004</v>
      </c>
      <c r="AH300">
        <f t="shared" si="89"/>
        <v>1.2224997097314446E-3</v>
      </c>
      <c r="AJ300">
        <v>47.520000457763999</v>
      </c>
      <c r="AK300">
        <v>0.358999997377</v>
      </c>
      <c r="AL300">
        <v>-7.7104805970000002E-3</v>
      </c>
      <c r="AM300">
        <f>AL300/Info!$B$6</f>
        <v>-0.60238129664062512</v>
      </c>
      <c r="AN300">
        <f t="shared" si="90"/>
        <v>-48.190503731250004</v>
      </c>
      <c r="AO300">
        <f t="shared" si="91"/>
        <v>1.232676522586063E-3</v>
      </c>
      <c r="AQ300">
        <v>118.800003051758</v>
      </c>
      <c r="AR300">
        <v>0.36051499843599999</v>
      </c>
      <c r="AS300">
        <v>-3.1291563060000002E-3</v>
      </c>
      <c r="AT300">
        <f>AS300/Info!$B$6</f>
        <v>-0.24446533640625004</v>
      </c>
      <c r="AU300">
        <f t="shared" si="92"/>
        <v>-48.893067281250005</v>
      </c>
      <c r="AV300">
        <f t="shared" si="93"/>
        <v>1.2468378124909159E-3</v>
      </c>
      <c r="AX300">
        <v>236.99499511718801</v>
      </c>
      <c r="AY300">
        <v>0.36332800984399999</v>
      </c>
      <c r="AZ300">
        <v>-1.5780193500000001E-3</v>
      </c>
      <c r="BA300">
        <f>AZ300/Info!$B$6</f>
        <v>-0.12328276171875002</v>
      </c>
      <c r="BB300">
        <f t="shared" si="94"/>
        <v>-49.313104687500008</v>
      </c>
      <c r="BC300">
        <f t="shared" si="95"/>
        <v>1.2589073031062986E-3</v>
      </c>
      <c r="BE300">
        <v>591.67999267578102</v>
      </c>
      <c r="BF300">
        <v>0.36289501190200002</v>
      </c>
      <c r="BG300">
        <v>-6.3715566599999998E-4</v>
      </c>
      <c r="BH300">
        <f>BG300/Info!$B$6</f>
        <v>-4.9777786406250003E-2</v>
      </c>
      <c r="BI300">
        <f t="shared" si="96"/>
        <v>-49.777786406250002</v>
      </c>
      <c r="BJ300">
        <f t="shared" si="97"/>
        <v>1.272982161E-3</v>
      </c>
      <c r="BL300">
        <v>1186.10498046875</v>
      </c>
      <c r="BM300">
        <v>0.36722299456599999</v>
      </c>
      <c r="BN300">
        <v>-3.2040537900000001E-4</v>
      </c>
      <c r="BO300">
        <f>BN300/Info!$B$6</f>
        <v>-2.5031670234375004E-2</v>
      </c>
      <c r="BP300">
        <f t="shared" si="98"/>
        <v>-50.063340468750006</v>
      </c>
      <c r="BQ300">
        <f t="shared" si="99"/>
        <v>1.2806246520000002E-3</v>
      </c>
    </row>
    <row r="301" spans="1:69" x14ac:dyDescent="0.2">
      <c r="A301">
        <v>1.4900000095370001</v>
      </c>
      <c r="B301">
        <v>5.6478999554999999E-2</v>
      </c>
      <c r="C301">
        <v>-0.27652585506400001</v>
      </c>
      <c r="D301">
        <f>C301/Info!$B$6</f>
        <v>-21.603582426875004</v>
      </c>
      <c r="E301">
        <f t="shared" si="80"/>
        <v>-43.207164853750008</v>
      </c>
      <c r="F301">
        <f t="shared" si="81"/>
        <v>1.3820955388649705E-3</v>
      </c>
      <c r="H301">
        <v>2.9800000190730001</v>
      </c>
      <c r="I301">
        <v>1.3199999928E-2</v>
      </c>
      <c r="J301">
        <v>-9.6576415001999996E-2</v>
      </c>
      <c r="K301">
        <f>J301/Info!$B$6</f>
        <v>-7.5450324220312508</v>
      </c>
      <c r="L301">
        <f t="shared" si="82"/>
        <v>-30.180129688125003</v>
      </c>
      <c r="M301">
        <f t="shared" si="83"/>
        <v>1.0525435229433008E-3</v>
      </c>
      <c r="O301">
        <v>4.4699997901920003</v>
      </c>
      <c r="P301">
        <v>0.38778099417700002</v>
      </c>
      <c r="Q301">
        <v>-7.4120864272E-2</v>
      </c>
      <c r="R301">
        <f>Q301/Info!$B$6</f>
        <v>-5.7906925212500004</v>
      </c>
      <c r="S301">
        <f t="shared" si="84"/>
        <v>-46.325540170000004</v>
      </c>
      <c r="T301">
        <f t="shared" si="85"/>
        <v>1.111866322771448E-3</v>
      </c>
      <c r="V301">
        <v>11.920000076294</v>
      </c>
      <c r="W301">
        <v>0.33541300892800002</v>
      </c>
      <c r="X301">
        <v>-3.0064953491E-2</v>
      </c>
      <c r="Y301">
        <f>X301/Info!$B$6</f>
        <v>-2.348824491484375</v>
      </c>
      <c r="Z301">
        <f t="shared" si="86"/>
        <v>-46.976489829687495</v>
      </c>
      <c r="AA301">
        <f t="shared" si="87"/>
        <v>1.204115009844544E-3</v>
      </c>
      <c r="AC301">
        <v>23.840000152588001</v>
      </c>
      <c r="AD301">
        <v>0.34817999601400001</v>
      </c>
      <c r="AE301">
        <v>-1.5281260945E-2</v>
      </c>
      <c r="AF301">
        <f>AE301/Info!$B$6</f>
        <v>-1.1938485113281252</v>
      </c>
      <c r="AG301">
        <f t="shared" si="88"/>
        <v>-47.753940453125004</v>
      </c>
      <c r="AH301">
        <f t="shared" si="89"/>
        <v>1.2224997097314988E-3</v>
      </c>
      <c r="AJ301">
        <v>47.680000305176002</v>
      </c>
      <c r="AK301">
        <v>0.35488799214400002</v>
      </c>
      <c r="AL301">
        <v>-7.7196401540000001E-3</v>
      </c>
      <c r="AM301">
        <f>AL301/Info!$B$6</f>
        <v>-0.60309688703125008</v>
      </c>
      <c r="AN301">
        <f t="shared" si="90"/>
        <v>-48.247750962500007</v>
      </c>
      <c r="AO301">
        <f t="shared" si="91"/>
        <v>1.2344084828543891E-3</v>
      </c>
      <c r="AQ301">
        <v>119.199996948242</v>
      </c>
      <c r="AR301">
        <v>0.35662001371399998</v>
      </c>
      <c r="AS301">
        <v>-3.1241602259999999E-3</v>
      </c>
      <c r="AT301">
        <f>AS301/Info!$B$6</f>
        <v>-0.24407501765625</v>
      </c>
      <c r="AU301">
        <f t="shared" si="92"/>
        <v>-48.815003531249999</v>
      </c>
      <c r="AV301">
        <f t="shared" si="93"/>
        <v>1.2506442227912641E-3</v>
      </c>
      <c r="AX301">
        <v>237.794998168945</v>
      </c>
      <c r="AY301">
        <v>0.35921600460999997</v>
      </c>
      <c r="AZ301">
        <v>-1.579514705E-3</v>
      </c>
      <c r="BA301">
        <f>AZ301/Info!$B$6</f>
        <v>-0.123399586328125</v>
      </c>
      <c r="BB301">
        <f t="shared" si="94"/>
        <v>-49.359834531250002</v>
      </c>
      <c r="BC301">
        <f t="shared" si="95"/>
        <v>1.2630184400133091E-3</v>
      </c>
      <c r="BE301">
        <v>593.67999267578102</v>
      </c>
      <c r="BF301">
        <v>0.35878399014500001</v>
      </c>
      <c r="BG301">
        <v>-6.3856784300000003E-4</v>
      </c>
      <c r="BH301">
        <f>BG301/Info!$B$6</f>
        <v>-4.9888112734375004E-2</v>
      </c>
      <c r="BI301">
        <f t="shared" si="96"/>
        <v>-49.888112734374999</v>
      </c>
      <c r="BJ301">
        <f t="shared" si="97"/>
        <v>1.275723509E-3</v>
      </c>
      <c r="BL301">
        <v>1190.10498046875</v>
      </c>
      <c r="BM301">
        <v>0.36311098933199998</v>
      </c>
      <c r="BN301">
        <v>-3.20571533E-4</v>
      </c>
      <c r="BO301">
        <f>BN301/Info!$B$6</f>
        <v>-2.5044651015625002E-2</v>
      </c>
      <c r="BP301">
        <f t="shared" si="98"/>
        <v>-50.089302031250007</v>
      </c>
      <c r="BQ301">
        <f t="shared" si="99"/>
        <v>1.2819538239999999E-3</v>
      </c>
    </row>
    <row r="302" spans="1:69" x14ac:dyDescent="0.2">
      <c r="A302">
        <v>1.4950000047680001</v>
      </c>
      <c r="B302">
        <v>5.1502000540000002E-2</v>
      </c>
      <c r="C302">
        <v>-0.276632338762</v>
      </c>
      <c r="D302">
        <f>C302/Info!$B$6</f>
        <v>-21.611901465781251</v>
      </c>
      <c r="E302">
        <f t="shared" si="80"/>
        <v>-43.223802931562503</v>
      </c>
      <c r="F302">
        <f t="shared" si="81"/>
        <v>1.3828941655592954E-3</v>
      </c>
      <c r="H302">
        <v>2.9900000095369998</v>
      </c>
      <c r="I302">
        <v>1.7960999161E-2</v>
      </c>
      <c r="J302">
        <v>-8.0817528069E-2</v>
      </c>
      <c r="K302">
        <f>J302/Info!$B$6</f>
        <v>-6.3138693803906252</v>
      </c>
      <c r="L302">
        <f t="shared" si="82"/>
        <v>-25.255477521562501</v>
      </c>
      <c r="M302">
        <f t="shared" si="83"/>
        <v>8.8696886954066139E-4</v>
      </c>
      <c r="O302">
        <v>4.4850001335140002</v>
      </c>
      <c r="P302">
        <v>0.38410198688500002</v>
      </c>
      <c r="Q302">
        <v>-7.4078693986000005E-2</v>
      </c>
      <c r="R302">
        <f>Q302/Info!$B$6</f>
        <v>-5.7873979676562506</v>
      </c>
      <c r="S302">
        <f t="shared" si="84"/>
        <v>-46.299183741250005</v>
      </c>
      <c r="T302">
        <f t="shared" si="85"/>
        <v>1.1115221270193586E-3</v>
      </c>
      <c r="V302">
        <v>11.960000038146999</v>
      </c>
      <c r="W302">
        <v>0.33130100369499998</v>
      </c>
      <c r="X302">
        <v>-3.0098685994999999E-2</v>
      </c>
      <c r="Y302">
        <f>X302/Info!$B$6</f>
        <v>-2.351459843359375</v>
      </c>
      <c r="Z302">
        <f t="shared" si="86"/>
        <v>-47.029196867187494</v>
      </c>
      <c r="AA302">
        <f t="shared" si="87"/>
        <v>1.2032716421887897E-3</v>
      </c>
      <c r="AC302">
        <v>23.920000076293999</v>
      </c>
      <c r="AD302">
        <v>0.34406900405899998</v>
      </c>
      <c r="AE302">
        <v>-1.5255960636E-2</v>
      </c>
      <c r="AF302">
        <f>AE302/Info!$B$6</f>
        <v>-1.1918719246875</v>
      </c>
      <c r="AG302">
        <f t="shared" si="88"/>
        <v>-47.674876987499999</v>
      </c>
      <c r="AH302">
        <f t="shared" si="89"/>
        <v>1.2214876983365755E-3</v>
      </c>
      <c r="AJ302">
        <v>47.840000152587997</v>
      </c>
      <c r="AK302">
        <v>0.35099300742099998</v>
      </c>
      <c r="AL302">
        <v>-7.7038193120000003E-3</v>
      </c>
      <c r="AM302">
        <f>AL302/Info!$B$6</f>
        <v>-0.60186088375000002</v>
      </c>
      <c r="AN302">
        <f t="shared" si="90"/>
        <v>-48.148870699999996</v>
      </c>
      <c r="AO302">
        <f t="shared" si="91"/>
        <v>1.2338755805625502E-3</v>
      </c>
      <c r="AQ302">
        <v>119.59999847412099</v>
      </c>
      <c r="AR302">
        <v>0.35250800848000002</v>
      </c>
      <c r="AS302">
        <v>-3.1274908690000001E-3</v>
      </c>
      <c r="AT302">
        <f>AS302/Info!$B$6</f>
        <v>-0.24433522414062503</v>
      </c>
      <c r="AU302">
        <f t="shared" si="92"/>
        <v>-48.867044828125003</v>
      </c>
      <c r="AV302">
        <f t="shared" si="93"/>
        <v>1.2503349886315339E-3</v>
      </c>
      <c r="AX302">
        <v>238.59500122070301</v>
      </c>
      <c r="AY302">
        <v>0.35532099008599999</v>
      </c>
      <c r="AZ302">
        <v>-1.5836681700000001E-3</v>
      </c>
      <c r="BA302">
        <f>AZ302/Info!$B$6</f>
        <v>-0.12372407578125001</v>
      </c>
      <c r="BB302">
        <f t="shared" si="94"/>
        <v>-49.489630312500005</v>
      </c>
      <c r="BC302">
        <f t="shared" si="95"/>
        <v>1.2652779766343402E-3</v>
      </c>
      <c r="BE302">
        <v>595.67999267578102</v>
      </c>
      <c r="BF302">
        <v>0.35467201471299997</v>
      </c>
      <c r="BG302">
        <v>-6.4172456000000002E-4</v>
      </c>
      <c r="BH302">
        <f>BG302/Info!$B$6</f>
        <v>-5.0134731250000009E-2</v>
      </c>
      <c r="BI302">
        <f t="shared" si="96"/>
        <v>-50.134731250000009</v>
      </c>
      <c r="BJ302">
        <f t="shared" si="97"/>
        <v>1.2802924030000001E-3</v>
      </c>
      <c r="BL302">
        <v>1194.10498046875</v>
      </c>
      <c r="BM302">
        <v>0.35921600460999997</v>
      </c>
      <c r="BN302">
        <v>-3.23229819E-4</v>
      </c>
      <c r="BO302">
        <f>BN302/Info!$B$6</f>
        <v>-2.5252329609375002E-2</v>
      </c>
      <c r="BP302">
        <f t="shared" si="98"/>
        <v>-50.504659218750007</v>
      </c>
      <c r="BQ302">
        <f t="shared" si="99"/>
        <v>1.2876027039999999E-3</v>
      </c>
    </row>
    <row r="303" spans="1:69" x14ac:dyDescent="0.2">
      <c r="A303">
        <v>1.5</v>
      </c>
      <c r="B303">
        <v>4.6309001744000003E-2</v>
      </c>
      <c r="C303">
        <v>-0.27684530615800002</v>
      </c>
      <c r="D303">
        <f>C303/Info!$B$6</f>
        <v>-21.628539543593753</v>
      </c>
      <c r="E303">
        <f t="shared" si="80"/>
        <v>-43.257079087187506</v>
      </c>
      <c r="F303">
        <f t="shared" si="81"/>
        <v>1.3836927928092665E-3</v>
      </c>
      <c r="H303">
        <v>3</v>
      </c>
      <c r="I303">
        <v>2.315399982E-2</v>
      </c>
      <c r="J303">
        <v>-6.6442869604000004E-2</v>
      </c>
      <c r="K303">
        <f>J303/Info!$B$6</f>
        <v>-5.1908491878125007</v>
      </c>
      <c r="L303">
        <f t="shared" si="82"/>
        <v>-20.763396751250003</v>
      </c>
      <c r="M303">
        <f t="shared" si="83"/>
        <v>7.3630128615380494E-4</v>
      </c>
      <c r="O303">
        <v>4.5</v>
      </c>
      <c r="P303">
        <v>0.38020700216300002</v>
      </c>
      <c r="Q303">
        <v>-7.4053399265E-2</v>
      </c>
      <c r="R303">
        <f>Q303/Info!$B$6</f>
        <v>-5.7854218175781256</v>
      </c>
      <c r="S303">
        <f t="shared" si="84"/>
        <v>-46.283374540625005</v>
      </c>
      <c r="T303">
        <f t="shared" si="85"/>
        <v>1.1109808105283379E-3</v>
      </c>
      <c r="V303">
        <v>12</v>
      </c>
      <c r="W303">
        <v>0.32740598917000002</v>
      </c>
      <c r="X303">
        <v>-3.0090253800000001E-2</v>
      </c>
      <c r="Y303">
        <f>X303/Info!$B$6</f>
        <v>-2.3508010781250004</v>
      </c>
      <c r="Z303">
        <f t="shared" si="86"/>
        <v>-47.016021562500008</v>
      </c>
      <c r="AA303">
        <f t="shared" si="87"/>
        <v>1.2037776478862779E-3</v>
      </c>
      <c r="AC303">
        <v>24</v>
      </c>
      <c r="AD303">
        <v>0.33995699882500002</v>
      </c>
      <c r="AE303">
        <v>-1.5306561254E-2</v>
      </c>
      <c r="AF303">
        <f>AE303/Info!$B$6</f>
        <v>-1.1958250979687501</v>
      </c>
      <c r="AG303">
        <f t="shared" si="88"/>
        <v>-47.833003918750002</v>
      </c>
      <c r="AH303">
        <f t="shared" si="89"/>
        <v>1.2224997097314988E-3</v>
      </c>
      <c r="AJ303">
        <v>48</v>
      </c>
      <c r="AK303">
        <v>0.34688198566400003</v>
      </c>
      <c r="AL303">
        <v>-7.7179744839999996E-3</v>
      </c>
      <c r="AM303">
        <f>AL303/Info!$B$6</f>
        <v>-0.60296675656249998</v>
      </c>
      <c r="AN303">
        <f t="shared" si="90"/>
        <v>-48.237340524999993</v>
      </c>
      <c r="AO303">
        <f t="shared" si="91"/>
        <v>1.2337423270896858E-3</v>
      </c>
      <c r="AQ303">
        <v>120</v>
      </c>
      <c r="AR303">
        <v>0.34861299395599998</v>
      </c>
      <c r="AS303">
        <v>-3.1258254310000001E-3</v>
      </c>
      <c r="AT303">
        <f>AS303/Info!$B$6</f>
        <v>-0.24420511179687501</v>
      </c>
      <c r="AU303">
        <f t="shared" si="92"/>
        <v>-48.841022359375003</v>
      </c>
      <c r="AV303">
        <f t="shared" si="93"/>
        <v>1.2506680309020293E-3</v>
      </c>
      <c r="AX303">
        <v>239.39500427246099</v>
      </c>
      <c r="AY303">
        <v>0.35120999813100001</v>
      </c>
      <c r="AZ303">
        <v>-1.5783517159999999E-3</v>
      </c>
      <c r="BA303">
        <f>AZ303/Info!$B$6</f>
        <v>-0.1233087278125</v>
      </c>
      <c r="BB303">
        <f t="shared" si="94"/>
        <v>-49.323491125000004</v>
      </c>
      <c r="BC303">
        <f t="shared" si="95"/>
        <v>1.2648127792597148E-3</v>
      </c>
      <c r="BE303">
        <v>597.67999267578102</v>
      </c>
      <c r="BF303">
        <v>0.35077700018899999</v>
      </c>
      <c r="BG303">
        <v>-6.3939858199999996E-4</v>
      </c>
      <c r="BH303">
        <f>BG303/Info!$B$6</f>
        <v>-4.9953014218750001E-2</v>
      </c>
      <c r="BI303">
        <f t="shared" si="96"/>
        <v>-49.953014218749999</v>
      </c>
      <c r="BJ303">
        <f t="shared" si="97"/>
        <v>1.281123142E-3</v>
      </c>
      <c r="BL303">
        <v>1198.10498046875</v>
      </c>
      <c r="BM303">
        <v>0.355105012655</v>
      </c>
      <c r="BN303">
        <v>-3.2414359200000001E-4</v>
      </c>
      <c r="BO303">
        <f>BN303/Info!$B$6</f>
        <v>-2.5323718125000002E-2</v>
      </c>
      <c r="BP303">
        <f t="shared" si="98"/>
        <v>-50.647436250000005</v>
      </c>
      <c r="BQ303">
        <f t="shared" si="99"/>
        <v>1.294746822E-3</v>
      </c>
    </row>
    <row r="304" spans="1:69" x14ac:dyDescent="0.2">
      <c r="A304">
        <v>1.5049999952319999</v>
      </c>
      <c r="B304">
        <v>4.1331999004000003E-2</v>
      </c>
      <c r="C304">
        <v>-0.277164727449</v>
      </c>
      <c r="D304">
        <f>C304/Info!$B$6</f>
        <v>-21.653494331953127</v>
      </c>
      <c r="E304">
        <f t="shared" si="80"/>
        <v>-43.306988663906253</v>
      </c>
      <c r="F304">
        <f t="shared" si="81"/>
        <v>1.3850237632575518E-3</v>
      </c>
      <c r="H304">
        <v>3.0099999904630002</v>
      </c>
      <c r="I304">
        <v>2.8131000698000001E-2</v>
      </c>
      <c r="J304">
        <v>-5.3239479660999997E-2</v>
      </c>
      <c r="K304">
        <f>J304/Info!$B$6</f>
        <v>-4.1593343485156256</v>
      </c>
      <c r="L304">
        <f t="shared" si="82"/>
        <v>-16.637337394062502</v>
      </c>
      <c r="M304">
        <f t="shared" si="83"/>
        <v>5.9841117561972663E-4</v>
      </c>
      <c r="O304">
        <v>4.5149998664859998</v>
      </c>
      <c r="P304">
        <v>0.37652799487100003</v>
      </c>
      <c r="Q304">
        <v>-7.4011228979000004E-2</v>
      </c>
      <c r="R304">
        <f>Q304/Info!$B$6</f>
        <v>-5.7821272639843757</v>
      </c>
      <c r="S304">
        <f t="shared" si="84"/>
        <v>-46.257018111875006</v>
      </c>
      <c r="T304">
        <f t="shared" si="85"/>
        <v>1.1104748274795993E-3</v>
      </c>
      <c r="V304">
        <v>12.039999961853001</v>
      </c>
      <c r="W304">
        <v>0.32351100444800002</v>
      </c>
      <c r="X304">
        <v>-3.0064953491E-2</v>
      </c>
      <c r="Y304">
        <f>X304/Info!$B$6</f>
        <v>-2.348824491484375</v>
      </c>
      <c r="Z304">
        <f t="shared" si="86"/>
        <v>-46.976489829687495</v>
      </c>
      <c r="AA304">
        <f t="shared" si="87"/>
        <v>1.2031029984496749E-3</v>
      </c>
      <c r="AC304">
        <v>24.079999923706001</v>
      </c>
      <c r="AD304">
        <v>0.33606201410300002</v>
      </c>
      <c r="AE304">
        <v>-1.5239094384E-2</v>
      </c>
      <c r="AF304">
        <f>AE304/Info!$B$6</f>
        <v>-1.19055424875</v>
      </c>
      <c r="AG304">
        <f t="shared" si="88"/>
        <v>-47.62216995</v>
      </c>
      <c r="AH304">
        <f t="shared" si="89"/>
        <v>1.2218250602948955E-3</v>
      </c>
      <c r="AJ304">
        <v>48.159999847412003</v>
      </c>
      <c r="AK304">
        <v>0.34277001023300002</v>
      </c>
      <c r="AL304">
        <v>-7.7188075519999998E-3</v>
      </c>
      <c r="AM304">
        <f>AL304/Info!$B$6</f>
        <v>-0.60303183999999999</v>
      </c>
      <c r="AN304">
        <f t="shared" si="90"/>
        <v>-48.242547199999997</v>
      </c>
      <c r="AO304">
        <f t="shared" si="91"/>
        <v>1.2349413851461728E-3</v>
      </c>
      <c r="AQ304">
        <v>120.40000152587901</v>
      </c>
      <c r="AR304">
        <v>0.34450098872200002</v>
      </c>
      <c r="AS304">
        <v>-3.1241602259999999E-3</v>
      </c>
      <c r="AT304">
        <f>AS304/Info!$B$6</f>
        <v>-0.24407501765625</v>
      </c>
      <c r="AU304">
        <f t="shared" si="92"/>
        <v>-48.815003531249999</v>
      </c>
      <c r="AV304">
        <f t="shared" si="93"/>
        <v>1.2500018997609501E-3</v>
      </c>
      <c r="AX304">
        <v>240.19500732421901</v>
      </c>
      <c r="AY304">
        <v>0.34731501340900001</v>
      </c>
      <c r="AZ304">
        <v>-1.582671306E-3</v>
      </c>
      <c r="BA304">
        <f>AZ304/Info!$B$6</f>
        <v>-0.12364619578125001</v>
      </c>
      <c r="BB304">
        <f t="shared" si="94"/>
        <v>-49.458478312500006</v>
      </c>
      <c r="BC304">
        <f t="shared" si="95"/>
        <v>1.2644140321386658E-3</v>
      </c>
      <c r="BE304">
        <v>599.67999267578102</v>
      </c>
      <c r="BF304">
        <v>0.34666499495500003</v>
      </c>
      <c r="BG304">
        <v>-6.4479821600000003E-4</v>
      </c>
      <c r="BH304">
        <f>BG304/Info!$B$6</f>
        <v>-5.0374860625000004E-2</v>
      </c>
      <c r="BI304">
        <f t="shared" si="96"/>
        <v>-50.374860625000004</v>
      </c>
      <c r="BJ304">
        <f t="shared" si="97"/>
        <v>1.2841967979999999E-3</v>
      </c>
      <c r="BL304">
        <v>1202.10498046875</v>
      </c>
      <c r="BM304">
        <v>0.35099300742099998</v>
      </c>
      <c r="BN304">
        <v>-3.2206679999999998E-4</v>
      </c>
      <c r="BO304">
        <f>BN304/Info!$B$6</f>
        <v>-2.5161468749999999E-2</v>
      </c>
      <c r="BP304">
        <f t="shared" si="98"/>
        <v>-50.322937499999995</v>
      </c>
      <c r="BQ304">
        <f t="shared" si="99"/>
        <v>1.292420784E-3</v>
      </c>
    </row>
    <row r="305" spans="1:69" x14ac:dyDescent="0.2">
      <c r="A305">
        <v>1.5099999904629999</v>
      </c>
      <c r="B305">
        <v>3.6354001610999997E-2</v>
      </c>
      <c r="C305">
        <v>-0.27737769484500002</v>
      </c>
      <c r="D305">
        <f>C305/Info!$B$6</f>
        <v>-21.670132409765628</v>
      </c>
      <c r="E305">
        <f t="shared" si="80"/>
        <v>-43.340264819531257</v>
      </c>
      <c r="F305">
        <f t="shared" si="81"/>
        <v>1.386354733428603E-3</v>
      </c>
      <c r="H305">
        <v>3.0199999809269999</v>
      </c>
      <c r="I305">
        <v>3.3107999712E-2</v>
      </c>
      <c r="J305">
        <v>-4.0994398295999997E-2</v>
      </c>
      <c r="K305">
        <f>J305/Info!$B$6</f>
        <v>-3.2026873668750002</v>
      </c>
      <c r="L305">
        <f t="shared" si="82"/>
        <v>-12.810749467500001</v>
      </c>
      <c r="M305">
        <f t="shared" si="83"/>
        <v>4.7116894047786036E-4</v>
      </c>
      <c r="O305">
        <v>4.5300002098079997</v>
      </c>
      <c r="P305">
        <v>0.37284898757899998</v>
      </c>
      <c r="Q305">
        <v>-7.3977492749999998E-2</v>
      </c>
      <c r="R305">
        <f>Q305/Info!$B$6</f>
        <v>-5.7794916210937508</v>
      </c>
      <c r="S305">
        <f t="shared" si="84"/>
        <v>-46.235932968750006</v>
      </c>
      <c r="T305">
        <f t="shared" si="85"/>
        <v>1.1099408168594492E-3</v>
      </c>
      <c r="V305">
        <v>12.079999923706</v>
      </c>
      <c r="W305">
        <v>0.31940001249299999</v>
      </c>
      <c r="X305">
        <v>-3.0081819743000001E-2</v>
      </c>
      <c r="Y305">
        <f>X305/Info!$B$6</f>
        <v>-2.3501421674218754</v>
      </c>
      <c r="Z305">
        <f t="shared" si="86"/>
        <v>-47.002843348437509</v>
      </c>
      <c r="AA305">
        <f t="shared" si="87"/>
        <v>1.2029343174704884E-3</v>
      </c>
      <c r="AC305">
        <v>24.159999847411999</v>
      </c>
      <c r="AD305">
        <v>0.33195099234600001</v>
      </c>
      <c r="AE305">
        <v>-1.5281260945E-2</v>
      </c>
      <c r="AF305">
        <f>AE305/Info!$B$6</f>
        <v>-1.1938485113281252</v>
      </c>
      <c r="AG305">
        <f t="shared" si="88"/>
        <v>-47.753940453125004</v>
      </c>
      <c r="AH305">
        <f t="shared" si="89"/>
        <v>1.2208130488999725E-3</v>
      </c>
      <c r="AJ305">
        <v>48.319999694823998</v>
      </c>
      <c r="AK305">
        <v>0.338874995708</v>
      </c>
      <c r="AL305">
        <v>-7.70298671E-3</v>
      </c>
      <c r="AM305">
        <f>AL305/Info!$B$6</f>
        <v>-0.60179583671875003</v>
      </c>
      <c r="AN305">
        <f t="shared" si="90"/>
        <v>-48.143666937500001</v>
      </c>
      <c r="AO305">
        <f t="shared" si="91"/>
        <v>1.2337423643695954E-3</v>
      </c>
      <c r="AQ305">
        <v>120.800003051758</v>
      </c>
      <c r="AR305">
        <v>0.34060600400000002</v>
      </c>
      <c r="AS305">
        <v>-3.1399808359999998E-3</v>
      </c>
      <c r="AT305">
        <f>AS305/Info!$B$6</f>
        <v>-0.24531100281250001</v>
      </c>
      <c r="AU305">
        <f t="shared" si="92"/>
        <v>-49.062200562500003</v>
      </c>
      <c r="AV305">
        <f t="shared" si="93"/>
        <v>1.2528329915606231E-3</v>
      </c>
      <c r="AX305">
        <v>240.99499511718801</v>
      </c>
      <c r="AY305">
        <v>0.34320300817499999</v>
      </c>
      <c r="AZ305">
        <v>-1.585911145E-3</v>
      </c>
      <c r="BA305">
        <f>AZ305/Info!$B$6</f>
        <v>-0.12389930820312502</v>
      </c>
      <c r="BB305">
        <f t="shared" si="94"/>
        <v>-49.559723281250008</v>
      </c>
      <c r="BC305">
        <f t="shared" si="95"/>
        <v>1.2674136409079064E-3</v>
      </c>
      <c r="BE305">
        <v>601.67999267578102</v>
      </c>
      <c r="BF305">
        <v>0.34277001023300002</v>
      </c>
      <c r="BG305">
        <v>-6.4521352800000001E-4</v>
      </c>
      <c r="BH305">
        <f>BG305/Info!$B$6</f>
        <v>-5.0407306875000002E-2</v>
      </c>
      <c r="BI305">
        <f t="shared" si="96"/>
        <v>-50.407306875000003</v>
      </c>
      <c r="BJ305">
        <f t="shared" si="97"/>
        <v>1.290011744E-3</v>
      </c>
      <c r="BL305">
        <v>1206.10498046875</v>
      </c>
      <c r="BM305">
        <v>0.347097992897</v>
      </c>
      <c r="BN305">
        <v>-3.26220354E-4</v>
      </c>
      <c r="BO305">
        <f>BN305/Info!$B$6</f>
        <v>-2.5485965156250002E-2</v>
      </c>
      <c r="BP305">
        <f t="shared" si="98"/>
        <v>-50.9719303125</v>
      </c>
      <c r="BQ305">
        <f t="shared" si="99"/>
        <v>1.2965743080000001E-3</v>
      </c>
    </row>
    <row r="306" spans="1:69" x14ac:dyDescent="0.2">
      <c r="A306">
        <v>1.5149999856950001</v>
      </c>
      <c r="B306">
        <v>3.1376998872000003E-2</v>
      </c>
      <c r="C306">
        <v>-0.27759066224099999</v>
      </c>
      <c r="D306">
        <f>C306/Info!$B$6</f>
        <v>-21.686770487578126</v>
      </c>
      <c r="E306">
        <f t="shared" si="80"/>
        <v>-43.373540975156253</v>
      </c>
      <c r="F306">
        <f t="shared" si="81"/>
        <v>1.3874195696704703E-3</v>
      </c>
      <c r="H306">
        <v>3.0299999713900001</v>
      </c>
      <c r="I306">
        <v>3.8086000830000001E-2</v>
      </c>
      <c r="J306">
        <v>-2.9707629233999999E-2</v>
      </c>
      <c r="K306">
        <f>J306/Info!$B$6</f>
        <v>-2.3209085339062501</v>
      </c>
      <c r="L306">
        <f t="shared" si="82"/>
        <v>-9.2836341356250003</v>
      </c>
      <c r="M306">
        <f t="shared" si="83"/>
        <v>3.5350980050738706E-4</v>
      </c>
      <c r="O306">
        <v>4.5450000762940004</v>
      </c>
      <c r="P306">
        <v>0.36895400285699997</v>
      </c>
      <c r="Q306">
        <v>-7.3977492749999998E-2</v>
      </c>
      <c r="R306">
        <f>Q306/Info!$B$6</f>
        <v>-5.7794916210937508</v>
      </c>
      <c r="S306">
        <f t="shared" si="84"/>
        <v>-46.235932968750006</v>
      </c>
      <c r="T306">
        <f t="shared" si="85"/>
        <v>1.1096525142190857E-3</v>
      </c>
      <c r="V306">
        <v>12.119999885559</v>
      </c>
      <c r="W306">
        <v>0.31528800725900002</v>
      </c>
      <c r="X306">
        <v>-3.0081819743000001E-2</v>
      </c>
      <c r="Y306">
        <f>X306/Info!$B$6</f>
        <v>-2.3501421674218754</v>
      </c>
      <c r="Z306">
        <f t="shared" si="86"/>
        <v>-47.002843348437509</v>
      </c>
      <c r="AA306">
        <f t="shared" si="87"/>
        <v>1.2032716421888432E-3</v>
      </c>
      <c r="AC306">
        <v>24.239999771118001</v>
      </c>
      <c r="AD306">
        <v>0.32805499434500002</v>
      </c>
      <c r="AE306">
        <v>-1.5264394693E-2</v>
      </c>
      <c r="AF306">
        <f>AE306/Info!$B$6</f>
        <v>-1.1925308353906252</v>
      </c>
      <c r="AG306">
        <f t="shared" si="88"/>
        <v>-47.701233415625005</v>
      </c>
      <c r="AH306">
        <f t="shared" si="89"/>
        <v>1.2218250602948955E-3</v>
      </c>
      <c r="AJ306">
        <v>48.479999542236001</v>
      </c>
      <c r="AK306">
        <v>0.33476400375400001</v>
      </c>
      <c r="AL306">
        <v>-7.7063171189999998E-3</v>
      </c>
      <c r="AM306">
        <f>AL306/Info!$B$6</f>
        <v>-0.60205602492187504</v>
      </c>
      <c r="AN306">
        <f t="shared" si="90"/>
        <v>-48.164481993750002</v>
      </c>
      <c r="AO306">
        <f t="shared" si="91"/>
        <v>1.2327431306825951E-3</v>
      </c>
      <c r="AQ306">
        <v>121.199996948242</v>
      </c>
      <c r="AR306">
        <v>0.33649501204499999</v>
      </c>
      <c r="AS306">
        <v>-3.1183315439999998E-3</v>
      </c>
      <c r="AT306">
        <f>AS306/Info!$B$6</f>
        <v>-0.24361965187500001</v>
      </c>
      <c r="AU306">
        <f t="shared" si="92"/>
        <v>-48.723930375000002</v>
      </c>
      <c r="AV306">
        <f t="shared" si="93"/>
        <v>1.251643377145145E-3</v>
      </c>
      <c r="AX306">
        <v>241.794998168945</v>
      </c>
      <c r="AY306">
        <v>0.33930799364999997</v>
      </c>
      <c r="AZ306">
        <v>-1.5790162139999999E-3</v>
      </c>
      <c r="BA306">
        <f>AZ306/Info!$B$6</f>
        <v>-0.12336064171875001</v>
      </c>
      <c r="BB306">
        <f t="shared" si="94"/>
        <v>-49.344256687500007</v>
      </c>
      <c r="BC306">
        <f t="shared" si="95"/>
        <v>1.2659757728945926E-3</v>
      </c>
      <c r="BE306">
        <v>603.67999267578102</v>
      </c>
      <c r="BF306">
        <v>0.33865898847600001</v>
      </c>
      <c r="BG306">
        <v>-6.4139225300000003E-4</v>
      </c>
      <c r="BH306">
        <f>BG306/Info!$B$6</f>
        <v>-5.0108769765625005E-2</v>
      </c>
      <c r="BI306">
        <f t="shared" si="96"/>
        <v>-50.108769765625006</v>
      </c>
      <c r="BJ306">
        <f t="shared" si="97"/>
        <v>1.286605781E-3</v>
      </c>
      <c r="BL306">
        <v>1210.10498046875</v>
      </c>
      <c r="BM306">
        <v>0.34298700094200002</v>
      </c>
      <c r="BN306">
        <v>-3.26220354E-4</v>
      </c>
      <c r="BO306">
        <f>BN306/Info!$B$6</f>
        <v>-2.5485965156250002E-2</v>
      </c>
      <c r="BP306">
        <f t="shared" si="98"/>
        <v>-50.9719303125</v>
      </c>
      <c r="BQ306">
        <f t="shared" si="99"/>
        <v>1.304881416E-3</v>
      </c>
    </row>
    <row r="307" spans="1:69" x14ac:dyDescent="0.2">
      <c r="A307">
        <v>1.5199999809269999</v>
      </c>
      <c r="B307">
        <v>2.6399999856999999E-2</v>
      </c>
      <c r="C307">
        <v>-0.27780359983399999</v>
      </c>
      <c r="D307">
        <f>C307/Info!$B$6</f>
        <v>-21.703406237031253</v>
      </c>
      <c r="E307">
        <f t="shared" si="80"/>
        <v>-43.406812474062505</v>
      </c>
      <c r="F307">
        <f t="shared" si="81"/>
        <v>1.3884843311275511E-3</v>
      </c>
      <c r="H307">
        <v>3.0399999618529998</v>
      </c>
      <c r="I307">
        <v>4.3062999844999998E-2</v>
      </c>
      <c r="J307">
        <v>-1.9166212528999998E-2</v>
      </c>
      <c r="K307">
        <f>J307/Info!$B$6</f>
        <v>-1.497360353828125</v>
      </c>
      <c r="L307">
        <f t="shared" si="82"/>
        <v>-5.9894414153125002</v>
      </c>
      <c r="M307">
        <f t="shared" si="83"/>
        <v>2.4436897576007844E-4</v>
      </c>
      <c r="O307">
        <v>4.5599999427800002</v>
      </c>
      <c r="P307">
        <v>0.36505898833299999</v>
      </c>
      <c r="Q307">
        <v>-7.3876291513E-2</v>
      </c>
      <c r="R307">
        <f>Q307/Info!$B$6</f>
        <v>-5.771585274453126</v>
      </c>
      <c r="S307">
        <f t="shared" si="84"/>
        <v>-46.172682195625008</v>
      </c>
      <c r="T307">
        <f t="shared" si="85"/>
        <v>1.1088935116974109E-3</v>
      </c>
      <c r="V307">
        <v>12.159999847411999</v>
      </c>
      <c r="W307">
        <v>0.31139299273499998</v>
      </c>
      <c r="X307">
        <v>-3.0107120051999999E-2</v>
      </c>
      <c r="Y307">
        <f>X307/Info!$B$6</f>
        <v>-2.3521187540624999</v>
      </c>
      <c r="Z307">
        <f t="shared" si="86"/>
        <v>-47.042375081249993</v>
      </c>
      <c r="AA307">
        <f t="shared" si="87"/>
        <v>1.2037776478862243E-3</v>
      </c>
      <c r="AC307">
        <v>24.319999694823998</v>
      </c>
      <c r="AD307">
        <v>0.32394400238999999</v>
      </c>
      <c r="AE307">
        <v>-1.5255960636E-2</v>
      </c>
      <c r="AF307">
        <f>AE307/Info!$B$6</f>
        <v>-1.1918719246875</v>
      </c>
      <c r="AG307">
        <f t="shared" si="88"/>
        <v>-47.674876987499999</v>
      </c>
      <c r="AH307">
        <f t="shared" si="89"/>
        <v>1.2208130488999725E-3</v>
      </c>
      <c r="AJ307">
        <v>48.639999389647997</v>
      </c>
      <c r="AK307">
        <v>0.33086898922899999</v>
      </c>
      <c r="AL307">
        <v>-7.7179744839999996E-3</v>
      </c>
      <c r="AM307">
        <f>AL307/Info!$B$6</f>
        <v>-0.60296675656249998</v>
      </c>
      <c r="AN307">
        <f t="shared" si="90"/>
        <v>-48.237340524999993</v>
      </c>
      <c r="AO307">
        <f t="shared" si="91"/>
        <v>1.2339421514590632E-3</v>
      </c>
      <c r="AQ307">
        <v>121.59999847412099</v>
      </c>
      <c r="AR307">
        <v>0.33259999752000002</v>
      </c>
      <c r="AS307">
        <v>-3.1399808359999998E-3</v>
      </c>
      <c r="AT307">
        <f>AS307/Info!$B$6</f>
        <v>-0.24531100281250001</v>
      </c>
      <c r="AU307">
        <f t="shared" si="92"/>
        <v>-49.062200562500003</v>
      </c>
      <c r="AV307">
        <f t="shared" si="93"/>
        <v>1.2516672507136915E-3</v>
      </c>
      <c r="AX307">
        <v>242.59500122070301</v>
      </c>
      <c r="AY307">
        <v>0.33519598841699999</v>
      </c>
      <c r="AZ307">
        <v>-1.5898986019999999E-3</v>
      </c>
      <c r="BA307">
        <f>AZ307/Info!$B$6</f>
        <v>-0.12421082828125</v>
      </c>
      <c r="BB307">
        <f t="shared" si="94"/>
        <v>-49.684331312499999</v>
      </c>
      <c r="BC307">
        <f t="shared" si="95"/>
        <v>1.2675707617805887E-3</v>
      </c>
      <c r="BE307">
        <v>605.67999267578102</v>
      </c>
      <c r="BF307">
        <v>0.33476400375400001</v>
      </c>
      <c r="BG307">
        <v>-6.4571196000000005E-4</v>
      </c>
      <c r="BH307">
        <f>BG307/Info!$B$6</f>
        <v>-5.044624687500001E-2</v>
      </c>
      <c r="BI307">
        <f t="shared" si="96"/>
        <v>-50.446246875000007</v>
      </c>
      <c r="BJ307">
        <f t="shared" si="97"/>
        <v>1.2871042130000001E-3</v>
      </c>
      <c r="BL307">
        <v>1214.10498046875</v>
      </c>
      <c r="BM307">
        <v>0.33909198641799998</v>
      </c>
      <c r="BN307">
        <v>-3.24642024E-4</v>
      </c>
      <c r="BO307">
        <f>BN307/Info!$B$6</f>
        <v>-2.5362658125000003E-2</v>
      </c>
      <c r="BP307">
        <f t="shared" si="98"/>
        <v>-50.725316250000006</v>
      </c>
      <c r="BQ307">
        <f t="shared" si="99"/>
        <v>1.301724756E-3</v>
      </c>
    </row>
    <row r="308" spans="1:69" x14ac:dyDescent="0.2">
      <c r="A308">
        <v>1.524999976158</v>
      </c>
      <c r="B308">
        <v>2.1423000841999999E-2</v>
      </c>
      <c r="C308">
        <v>-0.27801656723000001</v>
      </c>
      <c r="D308">
        <f>C308/Info!$B$6</f>
        <v>-21.720044314843754</v>
      </c>
      <c r="E308">
        <f t="shared" si="80"/>
        <v>-43.440088629687509</v>
      </c>
      <c r="F308">
        <f t="shared" si="81"/>
        <v>1.3895490923068203E-3</v>
      </c>
      <c r="H308">
        <v>3.049999952316</v>
      </c>
      <c r="I308">
        <v>4.8255998640999997E-2</v>
      </c>
      <c r="J308">
        <v>-9.5831062639999999E-3</v>
      </c>
      <c r="K308">
        <f>J308/Info!$B$6</f>
        <v>-0.7486801768750001</v>
      </c>
      <c r="L308">
        <f t="shared" si="82"/>
        <v>-2.9947207075000004</v>
      </c>
      <c r="M308">
        <f t="shared" si="83"/>
        <v>1.4374645687387553E-4</v>
      </c>
      <c r="O308">
        <v>4.5749998092649999</v>
      </c>
      <c r="P308">
        <v>0.36138001084299998</v>
      </c>
      <c r="Q308">
        <v>-7.3884725570999996E-2</v>
      </c>
      <c r="R308">
        <f>Q308/Info!$B$6</f>
        <v>-5.7722441852343751</v>
      </c>
      <c r="S308">
        <f t="shared" si="84"/>
        <v>-46.177953481875001</v>
      </c>
      <c r="T308">
        <f t="shared" si="85"/>
        <v>1.1081977639738824E-3</v>
      </c>
      <c r="V308">
        <v>12.199999809265</v>
      </c>
      <c r="W308">
        <v>0.30728098750100002</v>
      </c>
      <c r="X308">
        <v>-3.0056519433999999E-2</v>
      </c>
      <c r="Y308">
        <f>X308/Info!$B$6</f>
        <v>-2.34816558078125</v>
      </c>
      <c r="Z308">
        <f t="shared" si="86"/>
        <v>-46.963311615624995</v>
      </c>
      <c r="AA308">
        <f t="shared" si="87"/>
        <v>1.2032716421888432E-3</v>
      </c>
      <c r="AC308">
        <v>24.39999961853</v>
      </c>
      <c r="AD308">
        <v>0.32004898786500002</v>
      </c>
      <c r="AE308">
        <v>-1.5264394693E-2</v>
      </c>
      <c r="AF308">
        <f>AE308/Info!$B$6</f>
        <v>-1.1925308353906252</v>
      </c>
      <c r="AG308">
        <f t="shared" si="88"/>
        <v>-47.701233415625005</v>
      </c>
      <c r="AH308">
        <f t="shared" si="89"/>
        <v>1.2208130489000267E-3</v>
      </c>
      <c r="AJ308">
        <v>48.799999237061002</v>
      </c>
      <c r="AK308">
        <v>0.32675701379799998</v>
      </c>
      <c r="AL308">
        <v>-7.7254688369999998E-3</v>
      </c>
      <c r="AM308">
        <f>AL308/Info!$B$6</f>
        <v>-0.60355225289062508</v>
      </c>
      <c r="AN308">
        <f t="shared" si="90"/>
        <v>-48.284180231250005</v>
      </c>
      <c r="AO308">
        <f t="shared" si="91"/>
        <v>1.2354742874456928E-3</v>
      </c>
      <c r="AQ308">
        <v>122</v>
      </c>
      <c r="AR308">
        <v>0.32848799228699999</v>
      </c>
      <c r="AS308">
        <v>-3.134984756E-3</v>
      </c>
      <c r="AT308">
        <f>AS308/Info!$B$6</f>
        <v>-0.2449206840625</v>
      </c>
      <c r="AU308">
        <f t="shared" si="92"/>
        <v>-48.984136812499997</v>
      </c>
      <c r="AV308">
        <f t="shared" si="93"/>
        <v>1.2549979058191292E-3</v>
      </c>
      <c r="AX308">
        <v>243.39500427246099</v>
      </c>
      <c r="AY308">
        <v>0.33130100369499998</v>
      </c>
      <c r="AZ308">
        <v>-1.5894001119999999E-3</v>
      </c>
      <c r="BA308">
        <f>AZ308/Info!$B$6</f>
        <v>-0.12417188375</v>
      </c>
      <c r="BB308">
        <f t="shared" si="94"/>
        <v>-49.668753500000001</v>
      </c>
      <c r="BC308">
        <f t="shared" si="95"/>
        <v>1.2717243368251154E-3</v>
      </c>
      <c r="BE308">
        <v>607.67999267578102</v>
      </c>
      <c r="BF308">
        <v>0.33065199851999999</v>
      </c>
      <c r="BG308">
        <v>-6.4654269999999997E-4</v>
      </c>
      <c r="BH308">
        <f>BG308/Info!$B$6</f>
        <v>-5.05111484375E-2</v>
      </c>
      <c r="BI308">
        <f t="shared" si="96"/>
        <v>-50.511148437499997</v>
      </c>
      <c r="BJ308">
        <f t="shared" si="97"/>
        <v>1.29225466E-3</v>
      </c>
      <c r="BL308">
        <v>1218.10498046875</v>
      </c>
      <c r="BM308">
        <v>0.334980010986</v>
      </c>
      <c r="BN308">
        <v>-3.25721951E-4</v>
      </c>
      <c r="BO308">
        <f>BN308/Info!$B$6</f>
        <v>-2.5447027421875001E-2</v>
      </c>
      <c r="BP308">
        <f t="shared" si="98"/>
        <v>-50.894054843749998</v>
      </c>
      <c r="BQ308">
        <f t="shared" si="99"/>
        <v>1.3007279499999999E-3</v>
      </c>
    </row>
    <row r="309" spans="1:69" x14ac:dyDescent="0.2">
      <c r="A309">
        <v>1.5299999713900001</v>
      </c>
      <c r="B309">
        <v>1.6230000182999998E-2</v>
      </c>
      <c r="C309">
        <v>-0.27833598852199998</v>
      </c>
      <c r="D309">
        <f>C309/Info!$B$6</f>
        <v>-21.744999103281248</v>
      </c>
      <c r="E309">
        <f t="shared" si="80"/>
        <v>-43.489998206562497</v>
      </c>
      <c r="F309">
        <f t="shared" si="81"/>
        <v>1.3908800630355405E-3</v>
      </c>
      <c r="H309">
        <v>3.0599999427800002</v>
      </c>
      <c r="I309">
        <v>5.2799999713999998E-2</v>
      </c>
      <c r="J309">
        <v>-1.277747564E-3</v>
      </c>
      <c r="K309">
        <f>J309/Info!$B$6</f>
        <v>-9.9824028437500004E-2</v>
      </c>
      <c r="L309">
        <f t="shared" si="82"/>
        <v>-0.39929611375000001</v>
      </c>
      <c r="M309">
        <f t="shared" si="83"/>
        <v>5.4304217355450262E-5</v>
      </c>
      <c r="O309">
        <v>4.5900001525879999</v>
      </c>
      <c r="P309">
        <v>0.35770198702799999</v>
      </c>
      <c r="Q309">
        <v>-7.3876291513E-2</v>
      </c>
      <c r="R309">
        <f>Q309/Info!$B$6</f>
        <v>-5.771585274453126</v>
      </c>
      <c r="S309">
        <f t="shared" si="84"/>
        <v>-46.172682195625008</v>
      </c>
      <c r="T309">
        <f t="shared" si="85"/>
        <v>1.1082329930078292E-3</v>
      </c>
      <c r="V309">
        <v>12.239999771118001</v>
      </c>
      <c r="W309">
        <v>0.30338600277900002</v>
      </c>
      <c r="X309">
        <v>-3.0073387548E-2</v>
      </c>
      <c r="Y309">
        <f>X309/Info!$B$6</f>
        <v>-2.3494834021875</v>
      </c>
      <c r="Z309">
        <f t="shared" si="86"/>
        <v>-46.989668043749994</v>
      </c>
      <c r="AA309">
        <f t="shared" si="87"/>
        <v>1.2025969927522402E-3</v>
      </c>
      <c r="AC309">
        <v>24.479999542236001</v>
      </c>
      <c r="AD309">
        <v>0.31593701243400002</v>
      </c>
      <c r="AE309">
        <v>-1.5264394693E-2</v>
      </c>
      <c r="AF309">
        <f>AE309/Info!$B$6</f>
        <v>-1.1925308353906252</v>
      </c>
      <c r="AG309">
        <f t="shared" si="88"/>
        <v>-47.701233415625005</v>
      </c>
      <c r="AH309">
        <f t="shared" si="89"/>
        <v>1.2211504108582925E-3</v>
      </c>
      <c r="AJ309">
        <v>48.959999084472997</v>
      </c>
      <c r="AK309">
        <v>0.32286199927300002</v>
      </c>
      <c r="AL309">
        <v>-7.7088153920000001E-3</v>
      </c>
      <c r="AM309">
        <f>AL309/Info!$B$6</f>
        <v>-0.60225120250000008</v>
      </c>
      <c r="AN309">
        <f t="shared" si="90"/>
        <v>-48.180096200000001</v>
      </c>
      <c r="AO309">
        <f t="shared" si="91"/>
        <v>1.2347415607766856E-3</v>
      </c>
      <c r="AQ309">
        <v>122.40000152587901</v>
      </c>
      <c r="AR309">
        <v>0.32437700033200001</v>
      </c>
      <c r="AS309">
        <v>-3.1374827959999999E-3</v>
      </c>
      <c r="AT309">
        <f>AS309/Info!$B$6</f>
        <v>-0.24511584343750001</v>
      </c>
      <c r="AU309">
        <f t="shared" si="92"/>
        <v>-49.023168687500004</v>
      </c>
      <c r="AV309">
        <f t="shared" si="93"/>
        <v>1.2544982959132758E-3</v>
      </c>
      <c r="AX309">
        <v>244.19500732421901</v>
      </c>
      <c r="AY309">
        <v>0.32719001174000001</v>
      </c>
      <c r="AZ309">
        <v>-1.5939690639999999E-3</v>
      </c>
      <c r="BA309">
        <f>AZ309/Info!$B$6</f>
        <v>-0.124528833125</v>
      </c>
      <c r="BB309">
        <f t="shared" si="94"/>
        <v>-49.811533249999997</v>
      </c>
      <c r="BC309">
        <f t="shared" si="95"/>
        <v>1.2733525278361931E-3</v>
      </c>
      <c r="BE309">
        <v>609.67999267578102</v>
      </c>
      <c r="BF309">
        <v>0.32675701379799998</v>
      </c>
      <c r="BG309">
        <v>-6.4945017199999995E-4</v>
      </c>
      <c r="BH309">
        <f>BG309/Info!$B$6</f>
        <v>-5.0738294687499998E-2</v>
      </c>
      <c r="BI309">
        <f t="shared" si="96"/>
        <v>-50.738294687499994</v>
      </c>
      <c r="BJ309">
        <f t="shared" si="97"/>
        <v>1.2959928719999999E-3</v>
      </c>
      <c r="BL309">
        <v>1222.10498046875</v>
      </c>
      <c r="BM309">
        <v>0.33108499646200001</v>
      </c>
      <c r="BN309">
        <v>-3.27466434E-4</v>
      </c>
      <c r="BO309">
        <f>BN309/Info!$B$6</f>
        <v>-2.5583315156250001E-2</v>
      </c>
      <c r="BP309">
        <f t="shared" si="98"/>
        <v>-51.166630312500004</v>
      </c>
      <c r="BQ309">
        <f t="shared" si="99"/>
        <v>1.3063767700000001E-3</v>
      </c>
    </row>
    <row r="310" spans="1:69" x14ac:dyDescent="0.2">
      <c r="A310">
        <v>1.5349999666209999</v>
      </c>
      <c r="B310">
        <v>1.1253000237E-2</v>
      </c>
      <c r="C310">
        <v>-0.278655439615</v>
      </c>
      <c r="D310">
        <f>C310/Info!$B$6</f>
        <v>-21.769956219921877</v>
      </c>
      <c r="E310">
        <f t="shared" si="80"/>
        <v>-43.539912439843754</v>
      </c>
      <c r="F310">
        <f t="shared" si="81"/>
        <v>1.3924772421963865E-3</v>
      </c>
      <c r="H310">
        <v>3.0699999332429999</v>
      </c>
      <c r="I310">
        <v>5.7560998946000003E-2</v>
      </c>
      <c r="J310">
        <v>6.81465352E-3</v>
      </c>
      <c r="K310">
        <f>J310/Info!$B$6</f>
        <v>0.53239480625000002</v>
      </c>
      <c r="L310">
        <f t="shared" si="82"/>
        <v>2.1295792250000001</v>
      </c>
      <c r="M310">
        <f t="shared" si="83"/>
        <v>4.0461966831384251E-5</v>
      </c>
      <c r="O310">
        <v>4.6050000190729996</v>
      </c>
      <c r="P310">
        <v>0.35402300953900001</v>
      </c>
      <c r="Q310">
        <v>-7.3867864906999994E-2</v>
      </c>
      <c r="R310">
        <f>Q310/Info!$B$6</f>
        <v>-5.770926945859375</v>
      </c>
      <c r="S310">
        <f t="shared" si="84"/>
        <v>-46.167415566875</v>
      </c>
      <c r="T310">
        <f t="shared" si="85"/>
        <v>1.1080713101194583E-3</v>
      </c>
      <c r="V310">
        <v>12.279999732971</v>
      </c>
      <c r="W310">
        <v>0.29927501082399999</v>
      </c>
      <c r="X310">
        <v>-3.0115554108999999E-2</v>
      </c>
      <c r="Y310">
        <f>X310/Info!$B$6</f>
        <v>-2.3527776647656253</v>
      </c>
      <c r="Z310">
        <f t="shared" si="86"/>
        <v>-47.055553295312507</v>
      </c>
      <c r="AA310">
        <f t="shared" si="87"/>
        <v>1.2037776851261889E-3</v>
      </c>
      <c r="AC310">
        <v>24.559999465941999</v>
      </c>
      <c r="AD310">
        <v>0.31204199790999998</v>
      </c>
      <c r="AE310">
        <v>-1.5306561254E-2</v>
      </c>
      <c r="AF310">
        <f>AE310/Info!$B$6</f>
        <v>-1.1958250979687501</v>
      </c>
      <c r="AG310">
        <f t="shared" si="88"/>
        <v>-47.833003918750002</v>
      </c>
      <c r="AH310">
        <f t="shared" si="89"/>
        <v>1.2228370716897104E-3</v>
      </c>
      <c r="AJ310">
        <v>49.119998931885</v>
      </c>
      <c r="AK310">
        <v>0.31874999403999998</v>
      </c>
      <c r="AL310">
        <v>-7.7279666440000002E-3</v>
      </c>
      <c r="AM310">
        <f>AL310/Info!$B$6</f>
        <v>-0.60374739406250011</v>
      </c>
      <c r="AN310">
        <f t="shared" si="90"/>
        <v>-48.299791525000003</v>
      </c>
      <c r="AO310">
        <f t="shared" si="91"/>
        <v>1.234941385146173E-3</v>
      </c>
      <c r="AQ310">
        <v>122.800003051758</v>
      </c>
      <c r="AR310">
        <v>0.32048198580699999</v>
      </c>
      <c r="AS310">
        <v>-3.1333195509999998E-3</v>
      </c>
      <c r="AT310">
        <f>AS310/Info!$B$6</f>
        <v>-0.244790589921875</v>
      </c>
      <c r="AU310">
        <f t="shared" si="92"/>
        <v>-48.958117984375001</v>
      </c>
      <c r="AV310">
        <f t="shared" si="93"/>
        <v>1.2541652536427806E-3</v>
      </c>
      <c r="AX310">
        <v>244.99499511718801</v>
      </c>
      <c r="AY310">
        <v>0.32329499721499999</v>
      </c>
      <c r="AZ310">
        <v>-1.590646221E-3</v>
      </c>
      <c r="BA310">
        <f>AZ310/Info!$B$6</f>
        <v>-0.12426923601562501</v>
      </c>
      <c r="BB310">
        <f t="shared" si="94"/>
        <v>-49.707694406249999</v>
      </c>
      <c r="BC310">
        <f t="shared" si="95"/>
        <v>1.2738266766512557E-3</v>
      </c>
      <c r="BE310">
        <v>611.67999267578102</v>
      </c>
      <c r="BF310">
        <v>0.32264599204099997</v>
      </c>
      <c r="BG310">
        <v>-6.4729031900000004E-4</v>
      </c>
      <c r="BH310">
        <f>BG310/Info!$B$6</f>
        <v>-5.0569556171875009E-2</v>
      </c>
      <c r="BI310">
        <f t="shared" si="96"/>
        <v>-50.569556171875007</v>
      </c>
      <c r="BJ310">
        <f t="shared" si="97"/>
        <v>1.296740491E-3</v>
      </c>
      <c r="BL310">
        <v>1226.10498046875</v>
      </c>
      <c r="BM310">
        <v>0.326972991228</v>
      </c>
      <c r="BN310">
        <v>-3.2937707099999999E-4</v>
      </c>
      <c r="BO310">
        <f>BN310/Info!$B$6</f>
        <v>-2.5732583671875E-2</v>
      </c>
      <c r="BP310">
        <f t="shared" si="98"/>
        <v>-51.465167343749997</v>
      </c>
      <c r="BQ310">
        <f t="shared" si="99"/>
        <v>1.31368701E-3</v>
      </c>
    </row>
    <row r="311" spans="1:69" x14ac:dyDescent="0.2">
      <c r="A311">
        <v>1.539999961853</v>
      </c>
      <c r="B311">
        <v>6.2750000510000004E-3</v>
      </c>
      <c r="C311">
        <v>-0.27886840701100002</v>
      </c>
      <c r="D311">
        <f>C311/Info!$B$6</f>
        <v>-21.786594297734379</v>
      </c>
      <c r="E311">
        <f t="shared" si="80"/>
        <v>-43.573188595468757</v>
      </c>
      <c r="F311">
        <f t="shared" si="81"/>
        <v>1.3938082874281831E-3</v>
      </c>
      <c r="H311">
        <v>3.0799999237060001</v>
      </c>
      <c r="I311">
        <v>6.2537997961E-2</v>
      </c>
      <c r="J311">
        <v>1.4694096521E-2</v>
      </c>
      <c r="K311">
        <f>J311/Info!$B$6</f>
        <v>1.1479762907031252</v>
      </c>
      <c r="L311">
        <f t="shared" si="82"/>
        <v>4.5919051628125009</v>
      </c>
      <c r="M311">
        <f t="shared" si="83"/>
        <v>1.0754364764052707E-4</v>
      </c>
      <c r="O311">
        <v>4.6199998855590003</v>
      </c>
      <c r="P311">
        <v>0.35034400224700002</v>
      </c>
      <c r="Q311">
        <v>-7.3800392448999996E-2</v>
      </c>
      <c r="R311">
        <f>Q311/Info!$B$6</f>
        <v>-5.7656556600781252</v>
      </c>
      <c r="S311">
        <f t="shared" si="84"/>
        <v>-46.125245280625002</v>
      </c>
      <c r="T311">
        <f t="shared" si="85"/>
        <v>1.1075020722801962E-3</v>
      </c>
      <c r="V311">
        <v>12.319999694824</v>
      </c>
      <c r="W311">
        <v>0.29516300559000003</v>
      </c>
      <c r="X311">
        <v>-3.0064953491E-2</v>
      </c>
      <c r="Y311">
        <f>X311/Info!$B$6</f>
        <v>-2.348824491484375</v>
      </c>
      <c r="Z311">
        <f t="shared" si="86"/>
        <v>-46.976489829687495</v>
      </c>
      <c r="AA311">
        <f t="shared" si="87"/>
        <v>1.2036090041471093E-3</v>
      </c>
      <c r="AC311">
        <v>24.639999389648001</v>
      </c>
      <c r="AD311">
        <v>0.307931005955</v>
      </c>
      <c r="AE311">
        <v>-1.5230661257999999E-2</v>
      </c>
      <c r="AF311">
        <f>AE311/Info!$B$6</f>
        <v>-1.1898954107812501</v>
      </c>
      <c r="AG311">
        <f t="shared" si="88"/>
        <v>-47.59581643125</v>
      </c>
      <c r="AH311">
        <f t="shared" si="89"/>
        <v>1.2214877355765943E-3</v>
      </c>
      <c r="AJ311">
        <v>49.279998779297003</v>
      </c>
      <c r="AK311">
        <v>0.314855009317</v>
      </c>
      <c r="AL311">
        <v>-7.7271340410000004E-3</v>
      </c>
      <c r="AM311">
        <f>AL311/Info!$B$6</f>
        <v>-0.60368234695312506</v>
      </c>
      <c r="AN311">
        <f t="shared" si="90"/>
        <v>-48.294587756250003</v>
      </c>
      <c r="AO311">
        <f t="shared" si="91"/>
        <v>1.23640687566857E-3</v>
      </c>
      <c r="AQ311">
        <v>123.199996948242</v>
      </c>
      <c r="AR311">
        <v>0.31637001037599999</v>
      </c>
      <c r="AS311">
        <v>-3.1424788760000002E-3</v>
      </c>
      <c r="AT311">
        <f>AS311/Info!$B$6</f>
        <v>-0.24550616218750004</v>
      </c>
      <c r="AU311">
        <f t="shared" si="92"/>
        <v>-49.101232437500009</v>
      </c>
      <c r="AV311">
        <f t="shared" si="93"/>
        <v>1.2551405331819613E-3</v>
      </c>
      <c r="AX311">
        <v>245.794998168945</v>
      </c>
      <c r="AY311">
        <v>0.31918299198200001</v>
      </c>
      <c r="AZ311">
        <v>-1.5937198189999999E-3</v>
      </c>
      <c r="BA311">
        <f>AZ311/Info!$B$6</f>
        <v>-0.124509360859375</v>
      </c>
      <c r="BB311">
        <f t="shared" si="94"/>
        <v>-49.803744343749997</v>
      </c>
      <c r="BC311">
        <f t="shared" si="95"/>
        <v>1.2737512749556579E-3</v>
      </c>
      <c r="BE311">
        <v>613.67999267578102</v>
      </c>
      <c r="BF311">
        <v>0.31874999403999998</v>
      </c>
      <c r="BG311">
        <v>-6.5119465599999999E-4</v>
      </c>
      <c r="BH311">
        <f>BG311/Info!$B$6</f>
        <v>-5.0874582500000001E-2</v>
      </c>
      <c r="BI311">
        <f t="shared" si="96"/>
        <v>-50.874582500000002</v>
      </c>
      <c r="BJ311">
        <f t="shared" si="97"/>
        <v>1.2984849749999999E-3</v>
      </c>
      <c r="BL311">
        <v>1230.10498046875</v>
      </c>
      <c r="BM311">
        <v>0.32307800650599999</v>
      </c>
      <c r="BN311">
        <v>-3.2771565000000002E-4</v>
      </c>
      <c r="BO311">
        <f>BN311/Info!$B$6</f>
        <v>-2.5602785156250005E-2</v>
      </c>
      <c r="BP311">
        <f t="shared" si="98"/>
        <v>-51.205570312500008</v>
      </c>
      <c r="BQ311">
        <f t="shared" si="99"/>
        <v>1.314185442E-3</v>
      </c>
    </row>
    <row r="312" spans="1:69" x14ac:dyDescent="0.2">
      <c r="A312">
        <v>1.5449999570849999</v>
      </c>
      <c r="B312">
        <v>2.596999984E-3</v>
      </c>
      <c r="C312">
        <v>-0.27578049898099999</v>
      </c>
      <c r="D312">
        <f>C312/Info!$B$6</f>
        <v>-21.545351482890627</v>
      </c>
      <c r="E312">
        <f t="shared" si="80"/>
        <v>-43.090702965781254</v>
      </c>
      <c r="F312">
        <f t="shared" si="81"/>
        <v>1.38662094269698E-3</v>
      </c>
      <c r="H312">
        <v>3.0899999141690002</v>
      </c>
      <c r="I312">
        <v>6.7515000701E-2</v>
      </c>
      <c r="J312">
        <v>2.2147623822000001E-2</v>
      </c>
      <c r="K312">
        <f>J312/Info!$B$6</f>
        <v>1.7302831110937502</v>
      </c>
      <c r="L312">
        <f t="shared" si="82"/>
        <v>6.9211324443750009</v>
      </c>
      <c r="M312">
        <f t="shared" si="83"/>
        <v>1.8420842603525934E-4</v>
      </c>
      <c r="O312">
        <v>4.6350002288820003</v>
      </c>
      <c r="P312">
        <v>0.346448987722</v>
      </c>
      <c r="Q312">
        <v>-7.3800392448999996E-2</v>
      </c>
      <c r="R312">
        <f>Q312/Info!$B$6</f>
        <v>-5.7656556600781252</v>
      </c>
      <c r="S312">
        <f t="shared" si="84"/>
        <v>-46.125245280625002</v>
      </c>
      <c r="T312">
        <f t="shared" si="85"/>
        <v>1.1070312241071316E-3</v>
      </c>
      <c r="V312">
        <v>12.359999656676999</v>
      </c>
      <c r="W312">
        <v>0.29126799106599999</v>
      </c>
      <c r="X312">
        <v>-3.0098685994999999E-2</v>
      </c>
      <c r="Y312">
        <f>X312/Info!$B$6</f>
        <v>-2.351459843359375</v>
      </c>
      <c r="Z312">
        <f t="shared" si="86"/>
        <v>-47.029196867187494</v>
      </c>
      <c r="AA312">
        <f t="shared" si="87"/>
        <v>1.2032716421887897E-3</v>
      </c>
      <c r="AC312">
        <v>24.719999313353998</v>
      </c>
      <c r="AD312">
        <v>0.30403599142999999</v>
      </c>
      <c r="AE312">
        <v>-1.5289694071000001E-2</v>
      </c>
      <c r="AF312">
        <f>AE312/Info!$B$6</f>
        <v>-1.1945073492968752</v>
      </c>
      <c r="AG312">
        <f t="shared" si="88"/>
        <v>-47.780293971875004</v>
      </c>
      <c r="AH312">
        <f t="shared" si="89"/>
        <v>1.2208130488999725E-3</v>
      </c>
      <c r="AJ312">
        <v>49.439998626708999</v>
      </c>
      <c r="AK312">
        <v>0.31074398755999999</v>
      </c>
      <c r="AL312">
        <v>-7.707150187E-3</v>
      </c>
      <c r="AM312">
        <f>AL312/Info!$B$6</f>
        <v>-0.60212110835937505</v>
      </c>
      <c r="AN312">
        <f t="shared" si="90"/>
        <v>-48.169688668749998</v>
      </c>
      <c r="AO312">
        <f t="shared" si="91"/>
        <v>1.2347415606966858E-3</v>
      </c>
      <c r="AQ312">
        <v>123.59999847412099</v>
      </c>
      <c r="AR312">
        <v>0.312474995852</v>
      </c>
      <c r="AS312">
        <v>-3.1533034050000002E-3</v>
      </c>
      <c r="AT312">
        <f>AS312/Info!$B$6</f>
        <v>-0.24635182851562504</v>
      </c>
      <c r="AU312">
        <f t="shared" si="92"/>
        <v>-49.270365703125009</v>
      </c>
      <c r="AV312">
        <f t="shared" si="93"/>
        <v>1.2591612595009591E-3</v>
      </c>
      <c r="AX312">
        <v>246.59500122070301</v>
      </c>
      <c r="AY312">
        <v>0.31507200002699998</v>
      </c>
      <c r="AZ312">
        <v>-1.6018607419999999E-3</v>
      </c>
      <c r="BA312">
        <f>AZ312/Info!$B$6</f>
        <v>-0.12514537046875002</v>
      </c>
      <c r="BB312">
        <f t="shared" si="94"/>
        <v>-50.058148187500002</v>
      </c>
      <c r="BC312">
        <f t="shared" si="95"/>
        <v>1.2782371004692891E-3</v>
      </c>
      <c r="BE312">
        <v>615.67999267578102</v>
      </c>
      <c r="BF312">
        <v>0.31463900208500001</v>
      </c>
      <c r="BG312">
        <v>-6.5335450900000001E-4</v>
      </c>
      <c r="BH312">
        <f>BG312/Info!$B$6</f>
        <v>-5.1043321015625004E-2</v>
      </c>
      <c r="BI312">
        <f t="shared" si="96"/>
        <v>-51.043321015625004</v>
      </c>
      <c r="BJ312">
        <f t="shared" si="97"/>
        <v>1.3045491650000001E-3</v>
      </c>
      <c r="BL312">
        <v>1234.10498046875</v>
      </c>
      <c r="BM312">
        <v>0.31896701455100002</v>
      </c>
      <c r="BN312">
        <v>-3.3078927699999998E-4</v>
      </c>
      <c r="BO312">
        <f>BN312/Info!$B$6</f>
        <v>-2.5842912265625E-2</v>
      </c>
      <c r="BP312">
        <f t="shared" si="98"/>
        <v>-51.685824531249999</v>
      </c>
      <c r="BQ312">
        <f t="shared" si="99"/>
        <v>1.3170098540000001E-3</v>
      </c>
    </row>
    <row r="313" spans="1:69" x14ac:dyDescent="0.2">
      <c r="A313">
        <v>1.549999952316</v>
      </c>
      <c r="B313">
        <v>3.8950000890000001E-3</v>
      </c>
      <c r="C313">
        <v>-0.26119288802099999</v>
      </c>
      <c r="D313">
        <f>C313/Info!$B$6</f>
        <v>-20.405694376640625</v>
      </c>
      <c r="E313">
        <f t="shared" si="80"/>
        <v>-40.81138875328125</v>
      </c>
      <c r="F313">
        <f t="shared" si="81"/>
        <v>1.3424321870919671E-3</v>
      </c>
      <c r="H313">
        <v>3.099999904633</v>
      </c>
      <c r="I313">
        <v>7.2492003441E-2</v>
      </c>
      <c r="J313">
        <v>2.8962276876E-2</v>
      </c>
      <c r="K313">
        <f>J313/Info!$B$6</f>
        <v>2.2626778809375003</v>
      </c>
      <c r="L313">
        <f t="shared" si="82"/>
        <v>9.0507115237500013</v>
      </c>
      <c r="M313">
        <f t="shared" si="83"/>
        <v>2.5554925979798829E-4</v>
      </c>
      <c r="O313">
        <v>4.650000095367</v>
      </c>
      <c r="P313">
        <v>0.34277001023300002</v>
      </c>
      <c r="Q313">
        <v>-7.3775097728000005E-2</v>
      </c>
      <c r="R313">
        <f>Q313/Info!$B$6</f>
        <v>-5.7636795100000011</v>
      </c>
      <c r="S313">
        <f t="shared" si="84"/>
        <v>-46.109436080000009</v>
      </c>
      <c r="T313">
        <f t="shared" si="85"/>
        <v>1.106806324556695E-3</v>
      </c>
      <c r="V313">
        <v>12.39999961853</v>
      </c>
      <c r="W313">
        <v>0.28737300634399998</v>
      </c>
      <c r="X313">
        <v>-3.0090253800000001E-2</v>
      </c>
      <c r="Y313">
        <f>X313/Info!$B$6</f>
        <v>-2.3508010781250004</v>
      </c>
      <c r="Z313">
        <f t="shared" si="86"/>
        <v>-47.016021562500008</v>
      </c>
      <c r="AA313">
        <f t="shared" si="87"/>
        <v>1.2037776478862779E-3</v>
      </c>
      <c r="AC313">
        <v>24.799999237061002</v>
      </c>
      <c r="AD313">
        <v>0.299923986197</v>
      </c>
      <c r="AE313">
        <v>-1.5272827819000001E-2</v>
      </c>
      <c r="AF313">
        <f>AE313/Info!$B$6</f>
        <v>-1.1931896733593752</v>
      </c>
      <c r="AG313">
        <f t="shared" si="88"/>
        <v>-47.727586934375005</v>
      </c>
      <c r="AH313">
        <f t="shared" si="89"/>
        <v>1.2224997097468086E-3</v>
      </c>
      <c r="AJ313">
        <v>49.599998474121001</v>
      </c>
      <c r="AK313">
        <v>0.30684900283799998</v>
      </c>
      <c r="AL313">
        <v>-7.7188075519999998E-3</v>
      </c>
      <c r="AM313">
        <f>AL313/Info!$B$6</f>
        <v>-0.60303183999999999</v>
      </c>
      <c r="AN313">
        <f t="shared" si="90"/>
        <v>-48.242547199999997</v>
      </c>
      <c r="AO313">
        <f t="shared" si="91"/>
        <v>1.2340754422120019E-3</v>
      </c>
      <c r="AQ313">
        <v>124</v>
      </c>
      <c r="AR313">
        <v>0.30858001112900002</v>
      </c>
      <c r="AS313">
        <v>-3.1299889090000001E-3</v>
      </c>
      <c r="AT313">
        <f>AS313/Info!$B$6</f>
        <v>-0.24453038351562503</v>
      </c>
      <c r="AU313">
        <f t="shared" si="92"/>
        <v>-48.906076703125002</v>
      </c>
      <c r="AV313">
        <f t="shared" si="93"/>
        <v>1.2566632565719146E-3</v>
      </c>
      <c r="AX313">
        <v>247.39500427246099</v>
      </c>
      <c r="AY313">
        <v>0.31117698550200001</v>
      </c>
      <c r="AZ313">
        <v>-1.5934705729999999E-3</v>
      </c>
      <c r="BA313">
        <f>AZ313/Info!$B$6</f>
        <v>-0.12448988851562501</v>
      </c>
      <c r="BB313">
        <f t="shared" si="94"/>
        <v>-49.795955406250002</v>
      </c>
      <c r="BC313">
        <f t="shared" si="95"/>
        <v>1.2781374016889245E-3</v>
      </c>
      <c r="BE313">
        <v>617.67999267578102</v>
      </c>
      <c r="BF313">
        <v>0.31074398755999999</v>
      </c>
      <c r="BG313">
        <v>-6.4911786499999996E-4</v>
      </c>
      <c r="BH313">
        <f>BG313/Info!$B$6</f>
        <v>-5.0712333203125001E-2</v>
      </c>
      <c r="BI313">
        <f t="shared" si="96"/>
        <v>-50.712333203124999</v>
      </c>
      <c r="BJ313">
        <f t="shared" si="97"/>
        <v>1.3024723740000001E-3</v>
      </c>
      <c r="BL313">
        <v>1238.10498046875</v>
      </c>
      <c r="BM313">
        <v>0.31507200002699998</v>
      </c>
      <c r="BN313">
        <v>-3.31204646E-4</v>
      </c>
      <c r="BO313">
        <f>BN313/Info!$B$6</f>
        <v>-2.5875362968750003E-2</v>
      </c>
      <c r="BP313">
        <f t="shared" si="98"/>
        <v>-51.750725937500007</v>
      </c>
      <c r="BQ313">
        <f t="shared" si="99"/>
        <v>1.3239878460000001E-3</v>
      </c>
    </row>
    <row r="314" spans="1:69" x14ac:dyDescent="0.2">
      <c r="A314">
        <v>1.5549999475480001</v>
      </c>
      <c r="B314">
        <v>9.0889995919999998E-3</v>
      </c>
      <c r="C314">
        <v>-0.24000357091399999</v>
      </c>
      <c r="D314">
        <f>C314/Info!$B$6</f>
        <v>-18.750278977656251</v>
      </c>
      <c r="E314">
        <f t="shared" si="80"/>
        <v>-37.500557955312502</v>
      </c>
      <c r="F314">
        <f t="shared" si="81"/>
        <v>1.252989952485172E-3</v>
      </c>
      <c r="H314">
        <v>3.1099998950960002</v>
      </c>
      <c r="I314">
        <v>7.7685996889999998E-2</v>
      </c>
      <c r="J314">
        <v>3.5351015627E-2</v>
      </c>
      <c r="K314">
        <f>J314/Info!$B$6</f>
        <v>2.7617980958593753</v>
      </c>
      <c r="L314">
        <f t="shared" si="82"/>
        <v>11.047192383437501</v>
      </c>
      <c r="M314">
        <f t="shared" si="83"/>
        <v>3.2156615583706956E-4</v>
      </c>
      <c r="O314">
        <v>4.6649999618529998</v>
      </c>
      <c r="P314">
        <v>0.338874995708</v>
      </c>
      <c r="Q314">
        <v>-7.3741361498999999E-2</v>
      </c>
      <c r="R314">
        <f>Q314/Info!$B$6</f>
        <v>-5.7610438671093753</v>
      </c>
      <c r="S314">
        <f t="shared" si="84"/>
        <v>-46.088350936875003</v>
      </c>
      <c r="T314">
        <f t="shared" si="85"/>
        <v>1.1063635964462186E-3</v>
      </c>
      <c r="V314">
        <v>12.439999580383001</v>
      </c>
      <c r="W314">
        <v>0.28326201438900001</v>
      </c>
      <c r="X314">
        <v>-3.0107120051999999E-2</v>
      </c>
      <c r="Y314">
        <f>X314/Info!$B$6</f>
        <v>-2.3521187540624999</v>
      </c>
      <c r="Z314">
        <f t="shared" si="86"/>
        <v>-47.042375081249993</v>
      </c>
      <c r="AA314">
        <f t="shared" si="87"/>
        <v>1.2039463288654108E-3</v>
      </c>
      <c r="AC314">
        <v>24.879999160766999</v>
      </c>
      <c r="AD314">
        <v>0.29581299424200003</v>
      </c>
      <c r="AE314">
        <v>-1.5264394693E-2</v>
      </c>
      <c r="AF314">
        <f>AE314/Info!$B$6</f>
        <v>-1.1925308353906252</v>
      </c>
      <c r="AG314">
        <f t="shared" si="88"/>
        <v>-47.701233415625005</v>
      </c>
      <c r="AH314">
        <f t="shared" si="89"/>
        <v>1.22148773557654E-3</v>
      </c>
      <c r="AJ314">
        <v>49.759998321532997</v>
      </c>
      <c r="AK314">
        <v>0.30273699760400002</v>
      </c>
      <c r="AL314">
        <v>-7.7271340410000004E-3</v>
      </c>
      <c r="AM314">
        <f>AL314/Info!$B$6</f>
        <v>-0.60368234695312506</v>
      </c>
      <c r="AN314">
        <f t="shared" si="90"/>
        <v>-48.294587756250003</v>
      </c>
      <c r="AO314">
        <f t="shared" si="91"/>
        <v>1.2356741490072989E-3</v>
      </c>
      <c r="AQ314">
        <v>124.40000152587901</v>
      </c>
      <c r="AR314">
        <v>0.30446800589599998</v>
      </c>
      <c r="AS314">
        <v>-3.15413624E-3</v>
      </c>
      <c r="AT314">
        <f>AS314/Info!$B$6</f>
        <v>-0.24641689375000003</v>
      </c>
      <c r="AU314">
        <f t="shared" si="92"/>
        <v>-49.283378750000004</v>
      </c>
      <c r="AV314">
        <f t="shared" si="93"/>
        <v>1.2568298242073171E-3</v>
      </c>
      <c r="AX314">
        <v>248.19500732421901</v>
      </c>
      <c r="AY314">
        <v>0.30706501007100001</v>
      </c>
      <c r="AZ314">
        <v>-1.59986713E-3</v>
      </c>
      <c r="BA314">
        <f>AZ314/Info!$B$6</f>
        <v>-0.12498961953125001</v>
      </c>
      <c r="BB314">
        <f t="shared" si="94"/>
        <v>-49.995847812500003</v>
      </c>
      <c r="BC314">
        <f t="shared" si="95"/>
        <v>1.277339953846959E-3</v>
      </c>
      <c r="BE314">
        <v>619.67999267578102</v>
      </c>
      <c r="BF314">
        <v>0.30663201212899999</v>
      </c>
      <c r="BG314">
        <v>-6.5468368099999997E-4</v>
      </c>
      <c r="BH314">
        <f>BG314/Info!$B$6</f>
        <v>-5.1147162578125002E-2</v>
      </c>
      <c r="BI314">
        <f t="shared" si="96"/>
        <v>-51.147162578124998</v>
      </c>
      <c r="BJ314">
        <f t="shared" si="97"/>
        <v>1.3038015459999998E-3</v>
      </c>
      <c r="BL314">
        <v>1242.10498046875</v>
      </c>
      <c r="BM314">
        <v>0.31095999479300002</v>
      </c>
      <c r="BN314">
        <v>-3.3078927699999998E-4</v>
      </c>
      <c r="BO314">
        <f>BN314/Info!$B$6</f>
        <v>-2.5842912265625E-2</v>
      </c>
      <c r="BP314">
        <f t="shared" si="98"/>
        <v>-51.685824531249999</v>
      </c>
      <c r="BQ314">
        <f t="shared" si="99"/>
        <v>1.3239878460000001E-3</v>
      </c>
    </row>
    <row r="315" spans="1:69" x14ac:dyDescent="0.2">
      <c r="A315">
        <v>1.55999994278</v>
      </c>
      <c r="B315">
        <v>1.4065999538E-2</v>
      </c>
      <c r="C315">
        <v>-0.220517933369</v>
      </c>
      <c r="D315">
        <f>C315/Info!$B$6</f>
        <v>-17.227963544453125</v>
      </c>
      <c r="E315">
        <f t="shared" si="80"/>
        <v>-34.45592708890625</v>
      </c>
      <c r="F315">
        <f t="shared" si="81"/>
        <v>1.1513026628242103E-3</v>
      </c>
      <c r="H315">
        <v>3.1199998855589999</v>
      </c>
      <c r="I315">
        <v>8.2446999847999997E-2</v>
      </c>
      <c r="J315">
        <v>4.1313838213999997E-2</v>
      </c>
      <c r="K315">
        <f>J315/Info!$B$6</f>
        <v>3.2276436104687503</v>
      </c>
      <c r="L315">
        <f t="shared" si="82"/>
        <v>12.910574441875001</v>
      </c>
      <c r="M315">
        <f t="shared" si="83"/>
        <v>3.8332390362863327E-4</v>
      </c>
      <c r="O315">
        <v>4.6799998283389996</v>
      </c>
      <c r="P315">
        <v>0.33519598841699999</v>
      </c>
      <c r="Q315">
        <v>-7.3673896491999999E-2</v>
      </c>
      <c r="R315">
        <f>Q315/Info!$B$6</f>
        <v>-5.7557731634375005</v>
      </c>
      <c r="S315">
        <f t="shared" si="84"/>
        <v>-46.046185307500004</v>
      </c>
      <c r="T315">
        <f t="shared" si="85"/>
        <v>1.1056045939321093E-3</v>
      </c>
      <c r="V315">
        <v>12.479999542235999</v>
      </c>
      <c r="W315">
        <v>0.27936598658599998</v>
      </c>
      <c r="X315">
        <v>-3.0064953491E-2</v>
      </c>
      <c r="Y315">
        <f>X315/Info!$B$6</f>
        <v>-2.348824491484375</v>
      </c>
      <c r="Z315">
        <f t="shared" si="86"/>
        <v>-46.976489829687495</v>
      </c>
      <c r="AA315">
        <f t="shared" si="87"/>
        <v>1.2034403231679228E-3</v>
      </c>
      <c r="AC315">
        <v>24.959999084473001</v>
      </c>
      <c r="AD315">
        <v>0.29191699624099998</v>
      </c>
      <c r="AE315">
        <v>-1.5289694071000001E-2</v>
      </c>
      <c r="AF315">
        <f>AE315/Info!$B$6</f>
        <v>-1.1945073492968752</v>
      </c>
      <c r="AG315">
        <f t="shared" si="88"/>
        <v>-47.780293971875004</v>
      </c>
      <c r="AH315">
        <f t="shared" si="89"/>
        <v>1.2221623850131973E-3</v>
      </c>
      <c r="AJ315">
        <v>49.919998168945</v>
      </c>
      <c r="AK315">
        <v>0.29884201288200002</v>
      </c>
      <c r="AL315">
        <v>-7.7371257359999997E-3</v>
      </c>
      <c r="AM315">
        <f>AL315/Info!$B$6</f>
        <v>-0.60446294812500001</v>
      </c>
      <c r="AN315">
        <f t="shared" si="90"/>
        <v>-48.357035849999995</v>
      </c>
      <c r="AO315">
        <f t="shared" si="91"/>
        <v>1.2371396023297863E-3</v>
      </c>
      <c r="AQ315">
        <v>124.800003051758</v>
      </c>
      <c r="AR315">
        <v>0.30035701394100001</v>
      </c>
      <c r="AS315">
        <v>-3.1516382010000001E-3</v>
      </c>
      <c r="AT315">
        <f>AS315/Info!$B$6</f>
        <v>-0.24622173445312504</v>
      </c>
      <c r="AU315">
        <f t="shared" si="92"/>
        <v>-49.244346890625003</v>
      </c>
      <c r="AV315">
        <f t="shared" si="93"/>
        <v>1.2611596991243725E-3</v>
      </c>
      <c r="AX315">
        <v>248.99499511718801</v>
      </c>
      <c r="AY315">
        <v>0.30316999554599999</v>
      </c>
      <c r="AZ315">
        <v>-1.6024422370000001E-3</v>
      </c>
      <c r="BA315">
        <f>AZ315/Info!$B$6</f>
        <v>-0.12519079976562503</v>
      </c>
      <c r="BB315">
        <f t="shared" si="94"/>
        <v>-50.076319906250006</v>
      </c>
      <c r="BC315">
        <f t="shared" si="95"/>
        <v>1.2809042014551521E-3</v>
      </c>
      <c r="BE315">
        <v>621.67999267578102</v>
      </c>
      <c r="BF315">
        <v>0.30252099037199998</v>
      </c>
      <c r="BG315">
        <v>-6.5484980600000002E-4</v>
      </c>
      <c r="BH315">
        <f>BG315/Info!$B$6</f>
        <v>-5.1160141093750007E-2</v>
      </c>
      <c r="BI315">
        <f t="shared" si="96"/>
        <v>-51.160141093750006</v>
      </c>
      <c r="BJ315">
        <f t="shared" si="97"/>
        <v>1.3095334870000001E-3</v>
      </c>
      <c r="BL315">
        <v>1246.10498046875</v>
      </c>
      <c r="BM315">
        <v>0.30684900283799998</v>
      </c>
      <c r="BN315">
        <v>-3.3145386300000002E-4</v>
      </c>
      <c r="BO315">
        <f>BN315/Info!$B$6</f>
        <v>-2.5894833046875003E-2</v>
      </c>
      <c r="BP315">
        <f t="shared" si="98"/>
        <v>-51.789666093750007</v>
      </c>
      <c r="BQ315">
        <f t="shared" si="99"/>
        <v>1.3244862799999999E-3</v>
      </c>
    </row>
    <row r="316" spans="1:69" x14ac:dyDescent="0.2">
      <c r="A316">
        <v>1.56500005722</v>
      </c>
      <c r="B316">
        <v>1.9043000415000001E-2</v>
      </c>
      <c r="C316">
        <v>-0.20231002569199999</v>
      </c>
      <c r="D316">
        <f>C316/Info!$B$6</f>
        <v>-15.8054707571875</v>
      </c>
      <c r="E316">
        <f t="shared" si="80"/>
        <v>-31.610941514375</v>
      </c>
      <c r="F316">
        <f t="shared" si="81"/>
        <v>1.0570940918683252E-3</v>
      </c>
      <c r="H316">
        <v>3.1300001144410001</v>
      </c>
      <c r="I316">
        <v>8.7640002369999997E-2</v>
      </c>
      <c r="J316">
        <v>4.7063700855000001E-2</v>
      </c>
      <c r="K316">
        <f>J316/Info!$B$6</f>
        <v>3.6768516292968756</v>
      </c>
      <c r="L316">
        <f t="shared" si="82"/>
        <v>14.707406517187502</v>
      </c>
      <c r="M316">
        <f t="shared" si="83"/>
        <v>4.418978093589597E-4</v>
      </c>
      <c r="O316">
        <v>4.6950001716610004</v>
      </c>
      <c r="P316">
        <v>0.33151799440399998</v>
      </c>
      <c r="Q316">
        <v>-7.3673896491999999E-2</v>
      </c>
      <c r="R316">
        <f>Q316/Info!$B$6</f>
        <v>-5.7557731634375005</v>
      </c>
      <c r="S316">
        <f t="shared" si="84"/>
        <v>-46.046185307500004</v>
      </c>
      <c r="T316">
        <f t="shared" si="85"/>
        <v>1.1051337412495454E-3</v>
      </c>
      <c r="V316">
        <v>12.520000457764001</v>
      </c>
      <c r="W316">
        <v>0.27525499463100001</v>
      </c>
      <c r="X316">
        <v>-3.0081819743000001E-2</v>
      </c>
      <c r="Y316">
        <f>X316/Info!$B$6</f>
        <v>-2.3501421674218754</v>
      </c>
      <c r="Z316">
        <f t="shared" si="86"/>
        <v>-47.002843348437509</v>
      </c>
      <c r="AA316">
        <f t="shared" si="87"/>
        <v>1.2029629977075328E-3</v>
      </c>
      <c r="AC316">
        <v>25.040000915526999</v>
      </c>
      <c r="AD316">
        <v>0.28780600428600001</v>
      </c>
      <c r="AE316">
        <v>-1.5272827819000001E-2</v>
      </c>
      <c r="AF316">
        <f>AE316/Info!$B$6</f>
        <v>-1.1931896733593752</v>
      </c>
      <c r="AG316">
        <f t="shared" si="88"/>
        <v>-47.727586934375005</v>
      </c>
      <c r="AH316">
        <f t="shared" si="89"/>
        <v>1.222528856413952E-3</v>
      </c>
      <c r="AJ316">
        <v>50.080001831055</v>
      </c>
      <c r="AK316">
        <v>0.29473099112500001</v>
      </c>
      <c r="AL316">
        <v>-7.7213053590000002E-3</v>
      </c>
      <c r="AM316">
        <f>AL316/Info!$B$6</f>
        <v>-0.60322698117187512</v>
      </c>
      <c r="AN316">
        <f t="shared" si="90"/>
        <v>-48.25815849375001</v>
      </c>
      <c r="AO316">
        <f t="shared" si="91"/>
        <v>1.2367027928375507E-3</v>
      </c>
      <c r="AQ316">
        <v>125.199996948242</v>
      </c>
      <c r="AR316">
        <v>0.29646199941599999</v>
      </c>
      <c r="AS316">
        <v>-3.1416462729999999E-3</v>
      </c>
      <c r="AT316">
        <f>AS316/Info!$B$6</f>
        <v>-0.24544111507812502</v>
      </c>
      <c r="AU316">
        <f t="shared" si="92"/>
        <v>-49.088223015625005</v>
      </c>
      <c r="AV316">
        <f t="shared" si="93"/>
        <v>1.2586376892187777E-3</v>
      </c>
      <c r="AX316">
        <v>249.794998168945</v>
      </c>
      <c r="AY316">
        <v>0.29905799031300001</v>
      </c>
      <c r="AZ316">
        <v>-1.6029407270000001E-3</v>
      </c>
      <c r="BA316">
        <f>AZ316/Info!$B$6</f>
        <v>-0.12522974429687503</v>
      </c>
      <c r="BB316">
        <f t="shared" si="94"/>
        <v>-50.091897718750012</v>
      </c>
      <c r="BC316">
        <f t="shared" si="95"/>
        <v>1.2821580766249304E-3</v>
      </c>
      <c r="BE316">
        <v>623.67999267578102</v>
      </c>
      <c r="BF316">
        <v>0.29862600565000003</v>
      </c>
      <c r="BG316">
        <v>-6.5559742499999999E-4</v>
      </c>
      <c r="BH316">
        <f>BG316/Info!$B$6</f>
        <v>-5.1218548828125002E-2</v>
      </c>
      <c r="BI316">
        <f t="shared" si="96"/>
        <v>-51.218548828125002</v>
      </c>
      <c r="BJ316">
        <f t="shared" si="97"/>
        <v>1.3104472310000001E-3</v>
      </c>
      <c r="BL316">
        <v>1250.10498046875</v>
      </c>
      <c r="BM316">
        <v>0.302953988314</v>
      </c>
      <c r="BN316">
        <v>-3.3012472E-4</v>
      </c>
      <c r="BO316">
        <f>BN316/Info!$B$6</f>
        <v>-2.5790993750000001E-2</v>
      </c>
      <c r="BP316">
        <f t="shared" si="98"/>
        <v>-51.581987500000004</v>
      </c>
      <c r="BQ316">
        <f t="shared" si="99"/>
        <v>1.3231571659999999E-3</v>
      </c>
    </row>
    <row r="317" spans="1:69" x14ac:dyDescent="0.2">
      <c r="A317">
        <v>1.5700000524519999</v>
      </c>
      <c r="B317">
        <v>2.3802999407000001E-2</v>
      </c>
      <c r="C317">
        <v>-0.18495395779599999</v>
      </c>
      <c r="D317">
        <f>C317/Info!$B$6</f>
        <v>-14.449527952812501</v>
      </c>
      <c r="E317">
        <f t="shared" si="80"/>
        <v>-28.899055905625001</v>
      </c>
      <c r="F317">
        <f t="shared" si="81"/>
        <v>9.6815903548264364E-4</v>
      </c>
      <c r="H317">
        <v>3.1400001049039998</v>
      </c>
      <c r="I317">
        <v>9.2400997876999999E-2</v>
      </c>
      <c r="J317">
        <v>5.2281171082999997E-2</v>
      </c>
      <c r="K317">
        <f>J317/Info!$B$6</f>
        <v>4.0844664908593753</v>
      </c>
      <c r="L317">
        <f t="shared" si="82"/>
        <v>16.337865963437501</v>
      </c>
      <c r="M317">
        <f t="shared" si="83"/>
        <v>4.9672388596396367E-4</v>
      </c>
      <c r="O317">
        <v>4.7100000381470002</v>
      </c>
      <c r="P317">
        <v>0.32762300968199998</v>
      </c>
      <c r="Q317">
        <v>-7.3682330549000002E-2</v>
      </c>
      <c r="R317">
        <f>Q317/Info!$B$6</f>
        <v>-5.7564320741406254</v>
      </c>
      <c r="S317">
        <f t="shared" si="84"/>
        <v>-46.051456593125003</v>
      </c>
      <c r="T317">
        <f t="shared" si="85"/>
        <v>1.1051618657478383E-3</v>
      </c>
      <c r="V317">
        <v>12.560000419616999</v>
      </c>
      <c r="W317">
        <v>0.271360009909</v>
      </c>
      <c r="X317">
        <v>-3.0132420361000001E-2</v>
      </c>
      <c r="Y317">
        <f>X317/Info!$B$6</f>
        <v>-2.3540953407031253</v>
      </c>
      <c r="Z317">
        <f t="shared" si="86"/>
        <v>-47.081906814062506</v>
      </c>
      <c r="AA317">
        <f t="shared" si="87"/>
        <v>1.204283653583659E-3</v>
      </c>
      <c r="AC317">
        <v>25.120000839233001</v>
      </c>
      <c r="AD317">
        <v>0.28391098976099999</v>
      </c>
      <c r="AE317">
        <v>-1.531499438E-2</v>
      </c>
      <c r="AF317">
        <f>AE317/Info!$B$6</f>
        <v>-1.1964839359375001</v>
      </c>
      <c r="AG317">
        <f t="shared" si="88"/>
        <v>-47.859357437500002</v>
      </c>
      <c r="AH317">
        <f t="shared" si="89"/>
        <v>1.2235117211263681E-3</v>
      </c>
      <c r="AJ317">
        <v>50.240001678467003</v>
      </c>
      <c r="AK317">
        <v>0.29061898589099999</v>
      </c>
      <c r="AL317">
        <v>-7.7321301210000002E-3</v>
      </c>
      <c r="AM317">
        <f>AL317/Info!$B$6</f>
        <v>-0.60407266570312512</v>
      </c>
      <c r="AN317">
        <f t="shared" si="90"/>
        <v>-48.325813256250008</v>
      </c>
      <c r="AO317">
        <f t="shared" si="91"/>
        <v>1.2362736593956151E-3</v>
      </c>
      <c r="AQ317">
        <v>125.59999847412099</v>
      </c>
      <c r="AR317">
        <v>0.29234999418300001</v>
      </c>
      <c r="AS317">
        <v>-3.1574668830000002E-3</v>
      </c>
      <c r="AT317">
        <f>AS317/Info!$B$6</f>
        <v>-0.24667710023437503</v>
      </c>
      <c r="AU317">
        <f t="shared" si="92"/>
        <v>-49.335420046875008</v>
      </c>
      <c r="AV317">
        <f t="shared" si="93"/>
        <v>1.259827437042215E-3</v>
      </c>
      <c r="AX317">
        <v>250.59500122070301</v>
      </c>
      <c r="AY317">
        <v>0.29516300559000003</v>
      </c>
      <c r="AZ317">
        <v>-1.601279248E-3</v>
      </c>
      <c r="BA317">
        <f>AZ317/Info!$B$6</f>
        <v>-0.12509994125000001</v>
      </c>
      <c r="BB317">
        <f t="shared" si="94"/>
        <v>-50.039976500000002</v>
      </c>
      <c r="BC317">
        <f t="shared" si="95"/>
        <v>1.2816928792519896E-3</v>
      </c>
      <c r="BE317">
        <v>625.67999267578102</v>
      </c>
      <c r="BF317">
        <v>0.29451400041600001</v>
      </c>
      <c r="BG317">
        <v>-6.5501593099999997E-4</v>
      </c>
      <c r="BH317">
        <f>BG317/Info!$B$6</f>
        <v>-5.1173119609375005E-2</v>
      </c>
      <c r="BI317">
        <f t="shared" si="96"/>
        <v>-51.173119609375007</v>
      </c>
      <c r="BJ317">
        <f t="shared" si="97"/>
        <v>1.3106133559999998E-3</v>
      </c>
      <c r="BL317">
        <v>1254.10498046875</v>
      </c>
      <c r="BM317">
        <v>0.29884201288200002</v>
      </c>
      <c r="BN317">
        <v>-3.3569047800000002E-4</v>
      </c>
      <c r="BO317">
        <f>BN317/Info!$B$6</f>
        <v>-2.6225818593750005E-2</v>
      </c>
      <c r="BP317">
        <f t="shared" si="98"/>
        <v>-52.451637187500012</v>
      </c>
      <c r="BQ317">
        <f t="shared" si="99"/>
        <v>1.331630396E-3</v>
      </c>
    </row>
    <row r="318" spans="1:69" x14ac:dyDescent="0.2">
      <c r="A318">
        <v>1.575000047684</v>
      </c>
      <c r="B318">
        <v>2.8997000307E-2</v>
      </c>
      <c r="C318">
        <v>-0.16855619847799999</v>
      </c>
      <c r="D318">
        <f>C318/Info!$B$6</f>
        <v>-13.168453006093751</v>
      </c>
      <c r="E318">
        <f t="shared" si="80"/>
        <v>-26.336906012187502</v>
      </c>
      <c r="F318">
        <f t="shared" si="81"/>
        <v>8.8377454791680864E-4</v>
      </c>
      <c r="H318">
        <v>3.150000095367</v>
      </c>
      <c r="I318">
        <v>9.7594000399E-2</v>
      </c>
      <c r="J318">
        <v>5.7072721421999997E-2</v>
      </c>
      <c r="K318">
        <f>J318/Info!$B$6</f>
        <v>4.4588063610937505</v>
      </c>
      <c r="L318">
        <f t="shared" si="82"/>
        <v>17.835225444375002</v>
      </c>
      <c r="M318">
        <f t="shared" si="83"/>
        <v>5.467689410709719E-4</v>
      </c>
      <c r="O318">
        <v>4.724999904633</v>
      </c>
      <c r="P318">
        <v>0.32394400238999999</v>
      </c>
      <c r="Q318">
        <v>-7.3623292147999994E-2</v>
      </c>
      <c r="R318">
        <f>Q318/Info!$B$6</f>
        <v>-5.7518196990624997</v>
      </c>
      <c r="S318">
        <f t="shared" si="84"/>
        <v>-46.014557592499997</v>
      </c>
      <c r="T318">
        <f t="shared" si="85"/>
        <v>1.1047823365460325E-3</v>
      </c>
      <c r="V318">
        <v>12.60000038147</v>
      </c>
      <c r="W318">
        <v>0.26724800467499998</v>
      </c>
      <c r="X318">
        <v>-3.0098685994999999E-2</v>
      </c>
      <c r="Y318">
        <f>X318/Info!$B$6</f>
        <v>-2.351459843359375</v>
      </c>
      <c r="Z318">
        <f t="shared" si="86"/>
        <v>-47.029196867187494</v>
      </c>
      <c r="AA318">
        <f t="shared" si="87"/>
        <v>1.204620978302014E-3</v>
      </c>
      <c r="AC318">
        <v>25.200000762938998</v>
      </c>
      <c r="AD318">
        <v>0.27979901432999998</v>
      </c>
      <c r="AE318">
        <v>-1.5247527510000001E-2</v>
      </c>
      <c r="AF318">
        <f>AE318/Info!$B$6</f>
        <v>-1.1912130867187503</v>
      </c>
      <c r="AG318">
        <f t="shared" si="88"/>
        <v>-47.648523468750007</v>
      </c>
      <c r="AH318">
        <f t="shared" si="89"/>
        <v>1.2224997097314446E-3</v>
      </c>
      <c r="AJ318">
        <v>50.400001525878999</v>
      </c>
      <c r="AK318">
        <v>0.28672400116899999</v>
      </c>
      <c r="AL318">
        <v>-7.7471178960000003E-3</v>
      </c>
      <c r="AM318">
        <f>AL318/Info!$B$6</f>
        <v>-0.60524358562500002</v>
      </c>
      <c r="AN318">
        <f t="shared" si="90"/>
        <v>-48.419486849999998</v>
      </c>
      <c r="AO318">
        <f t="shared" si="91"/>
        <v>1.2383386603862184E-3</v>
      </c>
      <c r="AQ318">
        <v>126</v>
      </c>
      <c r="AR318">
        <v>0.28845500946000002</v>
      </c>
      <c r="AS318">
        <v>-3.1599649230000001E-3</v>
      </c>
      <c r="AT318">
        <f>AS318/Info!$B$6</f>
        <v>-0.24687225960937503</v>
      </c>
      <c r="AU318">
        <f t="shared" si="92"/>
        <v>-49.374451921875007</v>
      </c>
      <c r="AV318">
        <f t="shared" si="93"/>
        <v>1.2634911810182816E-3</v>
      </c>
      <c r="AX318">
        <v>251.39500427246099</v>
      </c>
      <c r="AY318">
        <v>0.29105201363599997</v>
      </c>
      <c r="AZ318">
        <v>-1.610500156E-3</v>
      </c>
      <c r="BA318">
        <f>AZ318/Info!$B$6</f>
        <v>-0.12582032468750001</v>
      </c>
      <c r="BB318">
        <f t="shared" si="94"/>
        <v>-50.328129875000002</v>
      </c>
      <c r="BC318">
        <f t="shared" si="95"/>
        <v>1.2847166623867179E-3</v>
      </c>
      <c r="BE318">
        <v>627.67999267578102</v>
      </c>
      <c r="BF318">
        <v>0.29061898589099999</v>
      </c>
      <c r="BG318">
        <v>-6.5684347599999999E-4</v>
      </c>
      <c r="BH318">
        <f>BG318/Info!$B$6</f>
        <v>-5.1315896562500005E-2</v>
      </c>
      <c r="BI318">
        <f t="shared" si="96"/>
        <v>-51.315896562500001</v>
      </c>
      <c r="BJ318">
        <f t="shared" si="97"/>
        <v>1.311859407E-3</v>
      </c>
      <c r="BL318">
        <v>1258.10498046875</v>
      </c>
      <c r="BM318">
        <v>0.29494699835799998</v>
      </c>
      <c r="BN318">
        <v>-3.3294913E-4</v>
      </c>
      <c r="BO318">
        <f>BN318/Info!$B$6</f>
        <v>-2.6011650781250003E-2</v>
      </c>
      <c r="BP318">
        <f t="shared" si="98"/>
        <v>-52.023301562500002</v>
      </c>
      <c r="BQ318">
        <f t="shared" si="99"/>
        <v>1.337279216E-3</v>
      </c>
    </row>
    <row r="319" spans="1:69" x14ac:dyDescent="0.2">
      <c r="A319">
        <v>1.5800000429150001</v>
      </c>
      <c r="B319">
        <v>3.3973999321000002E-2</v>
      </c>
      <c r="C319">
        <v>-0.15311674773699999</v>
      </c>
      <c r="D319">
        <f>C319/Info!$B$6</f>
        <v>-11.962245916953124</v>
      </c>
      <c r="E319">
        <f t="shared" si="80"/>
        <v>-23.924491833906249</v>
      </c>
      <c r="F319">
        <f t="shared" si="81"/>
        <v>8.0418159850836478E-4</v>
      </c>
      <c r="H319">
        <v>3.1600000858309998</v>
      </c>
      <c r="I319">
        <v>0.102571003139</v>
      </c>
      <c r="J319">
        <v>6.1651319264999997E-2</v>
      </c>
      <c r="K319">
        <f>J319/Info!$B$6</f>
        <v>4.8165093175781255</v>
      </c>
      <c r="L319">
        <f t="shared" si="82"/>
        <v>19.266037270312502</v>
      </c>
      <c r="M319">
        <f t="shared" si="83"/>
        <v>5.9361963735876189E-4</v>
      </c>
      <c r="O319">
        <v>4.7399997711179997</v>
      </c>
      <c r="P319">
        <v>0.32026499509799999</v>
      </c>
      <c r="Q319">
        <v>-7.3614858091000004E-2</v>
      </c>
      <c r="R319">
        <f>Q319/Info!$B$6</f>
        <v>-5.7511607883593756</v>
      </c>
      <c r="S319">
        <f t="shared" si="84"/>
        <v>-46.009286306875005</v>
      </c>
      <c r="T319">
        <f t="shared" si="85"/>
        <v>1.104276297541666E-3</v>
      </c>
      <c r="V319">
        <v>12.640000343323001</v>
      </c>
      <c r="W319">
        <v>0.26313701272000001</v>
      </c>
      <c r="X319">
        <v>-3.0123986304000001E-2</v>
      </c>
      <c r="Y319">
        <f>X319/Info!$B$6</f>
        <v>-2.3534364300000004</v>
      </c>
      <c r="Z319">
        <f t="shared" si="86"/>
        <v>-47.068728600000007</v>
      </c>
      <c r="AA319">
        <f t="shared" si="87"/>
        <v>1.2044522973228809E-3</v>
      </c>
      <c r="AC319">
        <v>25.280000686646002</v>
      </c>
      <c r="AD319">
        <v>0.27590399980500002</v>
      </c>
      <c r="AE319">
        <v>-1.5298128128000001E-2</v>
      </c>
      <c r="AF319">
        <f>AE319/Info!$B$6</f>
        <v>-1.1951662600000001</v>
      </c>
      <c r="AG319">
        <f t="shared" si="88"/>
        <v>-47.806650400000002</v>
      </c>
      <c r="AH319">
        <f t="shared" si="89"/>
        <v>1.2218250603101971E-3</v>
      </c>
      <c r="AJ319">
        <v>50.560001373291001</v>
      </c>
      <c r="AK319">
        <v>0.28261199593500003</v>
      </c>
      <c r="AL319">
        <v>-7.7188075519999998E-3</v>
      </c>
      <c r="AM319">
        <f>AL319/Info!$B$6</f>
        <v>-0.60303183999999999</v>
      </c>
      <c r="AN319">
        <f t="shared" si="90"/>
        <v>-48.242547199999997</v>
      </c>
      <c r="AO319">
        <f t="shared" si="91"/>
        <v>1.2372728558827054E-3</v>
      </c>
      <c r="AQ319">
        <v>126.40000152587901</v>
      </c>
      <c r="AR319">
        <v>0.28434398770300001</v>
      </c>
      <c r="AS319">
        <v>-3.1657933719999999E-3</v>
      </c>
      <c r="AT319">
        <f>AS319/Info!$B$6</f>
        <v>-0.24732760718750002</v>
      </c>
      <c r="AU319">
        <f t="shared" si="92"/>
        <v>-49.465521437500001</v>
      </c>
      <c r="AV319">
        <f t="shared" si="93"/>
        <v>1.2651564851708888E-3</v>
      </c>
      <c r="AX319">
        <v>252.19500732421901</v>
      </c>
      <c r="AY319">
        <v>0.28715699911100001</v>
      </c>
      <c r="AZ319">
        <v>-1.613407629E-3</v>
      </c>
      <c r="BA319">
        <f>AZ319/Info!$B$6</f>
        <v>-0.126047471015625</v>
      </c>
      <c r="BB319">
        <f t="shared" si="94"/>
        <v>-50.418988406249994</v>
      </c>
      <c r="BC319">
        <f t="shared" si="95"/>
        <v>1.2895680332932055E-3</v>
      </c>
      <c r="BE319">
        <v>629.67999267578102</v>
      </c>
      <c r="BF319">
        <v>0.28650799393699999</v>
      </c>
      <c r="BG319">
        <v>-6.5941869999999996E-4</v>
      </c>
      <c r="BH319">
        <f>BG319/Info!$B$6</f>
        <v>-5.1517085937499998E-2</v>
      </c>
      <c r="BI319">
        <f t="shared" si="96"/>
        <v>-51.517085937499999</v>
      </c>
      <c r="BJ319">
        <f t="shared" si="97"/>
        <v>1.3162621760000001E-3</v>
      </c>
      <c r="BL319">
        <v>1262.10498046875</v>
      </c>
      <c r="BM319">
        <v>0.29083499312400002</v>
      </c>
      <c r="BN319">
        <v>-3.35441262E-4</v>
      </c>
      <c r="BO319">
        <f>BN319/Info!$B$6</f>
        <v>-2.6206348593750001E-2</v>
      </c>
      <c r="BP319">
        <f t="shared" si="98"/>
        <v>-52.412697187500001</v>
      </c>
      <c r="BQ319">
        <f t="shared" si="99"/>
        <v>1.336780784E-3</v>
      </c>
    </row>
    <row r="320" spans="1:69" x14ac:dyDescent="0.2">
      <c r="A320">
        <v>1.585000038147</v>
      </c>
      <c r="B320">
        <v>3.8950998335999999E-2</v>
      </c>
      <c r="C320">
        <v>-0.138316169381</v>
      </c>
      <c r="D320">
        <f>C320/Info!$B$6</f>
        <v>-10.805950732890626</v>
      </c>
      <c r="E320">
        <f t="shared" si="80"/>
        <v>-21.611901465781251</v>
      </c>
      <c r="F320">
        <f t="shared" si="81"/>
        <v>7.2858159801891082E-4</v>
      </c>
      <c r="H320">
        <v>3.1700000762939999</v>
      </c>
      <c r="I320">
        <v>0.107548996806</v>
      </c>
      <c r="J320">
        <v>6.5910473466E-2</v>
      </c>
      <c r="K320">
        <f>J320/Info!$B$6</f>
        <v>5.1492557395312506</v>
      </c>
      <c r="L320">
        <f t="shared" si="82"/>
        <v>20.597022958125002</v>
      </c>
      <c r="M320">
        <f t="shared" si="83"/>
        <v>6.3780835537660099E-4</v>
      </c>
      <c r="O320">
        <v>4.7550001144409997</v>
      </c>
      <c r="P320">
        <v>0.31637001037599999</v>
      </c>
      <c r="Q320">
        <v>-7.3597997427000003E-2</v>
      </c>
      <c r="R320">
        <f>Q320/Info!$B$6</f>
        <v>-5.7498435489843756</v>
      </c>
      <c r="S320">
        <f t="shared" si="84"/>
        <v>-45.998748391875004</v>
      </c>
      <c r="T320">
        <f t="shared" si="85"/>
        <v>1.1041216871645926E-3</v>
      </c>
      <c r="V320">
        <v>12.680000305176</v>
      </c>
      <c r="W320">
        <v>0.25924199819600002</v>
      </c>
      <c r="X320">
        <v>-3.0140854418000001E-2</v>
      </c>
      <c r="Y320">
        <f>X320/Info!$B$6</f>
        <v>-2.3547542514062503</v>
      </c>
      <c r="Z320">
        <f t="shared" si="86"/>
        <v>-47.095085028125006</v>
      </c>
      <c r="AA320">
        <f t="shared" si="87"/>
        <v>1.2052956649785281E-3</v>
      </c>
      <c r="AC320">
        <v>25.360000610351999</v>
      </c>
      <c r="AD320">
        <v>0.27179300785100002</v>
      </c>
      <c r="AE320">
        <v>-1.5289694071000001E-2</v>
      </c>
      <c r="AF320">
        <f>AE320/Info!$B$6</f>
        <v>-1.1945073492968752</v>
      </c>
      <c r="AG320">
        <f t="shared" si="88"/>
        <v>-47.780293971875004</v>
      </c>
      <c r="AH320">
        <f t="shared" si="89"/>
        <v>1.2235117211263137E-3</v>
      </c>
      <c r="AJ320">
        <v>50.720001220702997</v>
      </c>
      <c r="AK320">
        <v>0.27871701121300002</v>
      </c>
      <c r="AL320">
        <v>-7.7454526910000002E-3</v>
      </c>
      <c r="AM320">
        <f>AL320/Info!$B$6</f>
        <v>-0.6051134914843751</v>
      </c>
      <c r="AN320">
        <f t="shared" si="90"/>
        <v>-48.409079318750003</v>
      </c>
      <c r="AO320">
        <f t="shared" si="91"/>
        <v>1.2371396396096957E-3</v>
      </c>
      <c r="AQ320">
        <v>126.800003051758</v>
      </c>
      <c r="AR320">
        <v>0.28044798970200002</v>
      </c>
      <c r="AS320">
        <v>-3.1491401610000001E-3</v>
      </c>
      <c r="AT320">
        <f>AS320/Info!$B$6</f>
        <v>-0.24602657507812503</v>
      </c>
      <c r="AU320">
        <f t="shared" si="92"/>
        <v>-49.205315015625004</v>
      </c>
      <c r="AV320">
        <f t="shared" si="93"/>
        <v>1.2629915245122054E-3</v>
      </c>
      <c r="AX320">
        <v>252.99499511718801</v>
      </c>
      <c r="AY320">
        <v>0.283044993877</v>
      </c>
      <c r="AZ320">
        <v>-1.604685211E-3</v>
      </c>
      <c r="BA320">
        <f>AZ320/Info!$B$6</f>
        <v>-0.12536603210937503</v>
      </c>
      <c r="BB320">
        <f t="shared" si="94"/>
        <v>-50.146412843750007</v>
      </c>
      <c r="BC320">
        <f t="shared" si="95"/>
        <v>1.28721749432048E-3</v>
      </c>
      <c r="BE320">
        <v>631.67999267578102</v>
      </c>
      <c r="BF320">
        <v>0.28261199593500003</v>
      </c>
      <c r="BG320">
        <v>-6.5460056100000001E-4</v>
      </c>
      <c r="BH320">
        <f>BG320/Info!$B$6</f>
        <v>-5.1140668828125006E-2</v>
      </c>
      <c r="BI320">
        <f t="shared" si="96"/>
        <v>-51.140668828125008</v>
      </c>
      <c r="BJ320">
        <f t="shared" si="97"/>
        <v>1.3140192609999999E-3</v>
      </c>
      <c r="BL320">
        <v>1266.10498046875</v>
      </c>
      <c r="BM320">
        <v>0.28694000840200001</v>
      </c>
      <c r="BN320">
        <v>-3.36687342E-4</v>
      </c>
      <c r="BO320">
        <f>BN320/Info!$B$6</f>
        <v>-2.6303698593750001E-2</v>
      </c>
      <c r="BP320">
        <f t="shared" si="98"/>
        <v>-52.607397187499998</v>
      </c>
      <c r="BQ320">
        <f t="shared" si="99"/>
        <v>1.344257208E-3</v>
      </c>
    </row>
    <row r="321" spans="1:69" x14ac:dyDescent="0.2">
      <c r="A321">
        <v>1.5900000333790001</v>
      </c>
      <c r="B321">
        <v>4.4144999236000002E-2</v>
      </c>
      <c r="C321">
        <v>-0.123941510916</v>
      </c>
      <c r="D321">
        <f>C321/Info!$B$6</f>
        <v>-9.6829305403125012</v>
      </c>
      <c r="E321">
        <f t="shared" si="80"/>
        <v>-19.365861080625002</v>
      </c>
      <c r="F321">
        <f t="shared" si="81"/>
        <v>6.5564357552020606E-4</v>
      </c>
      <c r="H321">
        <v>3.1800000667570001</v>
      </c>
      <c r="I321">
        <v>0.112525999546</v>
      </c>
      <c r="J321">
        <v>6.9850198924999995E-2</v>
      </c>
      <c r="K321">
        <f>J321/Info!$B$6</f>
        <v>5.4570467910156255</v>
      </c>
      <c r="L321">
        <f t="shared" si="82"/>
        <v>21.828187164062502</v>
      </c>
      <c r="M321">
        <f t="shared" si="83"/>
        <v>6.7880271458024399E-4</v>
      </c>
      <c r="O321">
        <v>4.7699999809270004</v>
      </c>
      <c r="P321">
        <v>0.312691003084</v>
      </c>
      <c r="Q321">
        <v>-7.3623292147999994E-2</v>
      </c>
      <c r="R321">
        <f>Q321/Info!$B$6</f>
        <v>-5.7518196990624997</v>
      </c>
      <c r="S321">
        <f t="shared" si="84"/>
        <v>-46.014557592499997</v>
      </c>
      <c r="T321">
        <f t="shared" si="85"/>
        <v>1.1041498437609242E-3</v>
      </c>
      <c r="V321">
        <v>12.720000267029</v>
      </c>
      <c r="W321">
        <v>0.25512999296200001</v>
      </c>
      <c r="X321">
        <v>-3.0123986304000001E-2</v>
      </c>
      <c r="Y321">
        <f>X321/Info!$B$6</f>
        <v>-2.3534364300000004</v>
      </c>
      <c r="Z321">
        <f t="shared" si="86"/>
        <v>-47.068728600000007</v>
      </c>
      <c r="AA321">
        <f t="shared" si="87"/>
        <v>1.2052956649785816E-3</v>
      </c>
      <c r="AC321">
        <v>25.440000534058001</v>
      </c>
      <c r="AD321">
        <v>0.26789799332600001</v>
      </c>
      <c r="AE321">
        <v>-1.5289694071000001E-2</v>
      </c>
      <c r="AF321">
        <f>AE321/Info!$B$6</f>
        <v>-1.1945073492968752</v>
      </c>
      <c r="AG321">
        <f t="shared" si="88"/>
        <v>-47.780293971875004</v>
      </c>
      <c r="AH321">
        <f t="shared" si="89"/>
        <v>1.223174359168102E-3</v>
      </c>
      <c r="AJ321">
        <v>50.880001068115</v>
      </c>
      <c r="AK321">
        <v>0.27460598945600001</v>
      </c>
      <c r="AL321">
        <v>-7.7404566110000003E-3</v>
      </c>
      <c r="AM321">
        <f>AL321/Info!$B$6</f>
        <v>-0.60472317273437504</v>
      </c>
      <c r="AN321">
        <f t="shared" si="90"/>
        <v>-48.377853818749998</v>
      </c>
      <c r="AO321">
        <f t="shared" si="91"/>
        <v>1.2388715626780575E-3</v>
      </c>
      <c r="AQ321">
        <v>127.199996948242</v>
      </c>
      <c r="AR321">
        <v>0.27633699774699999</v>
      </c>
      <c r="AS321">
        <v>-3.16745881E-3</v>
      </c>
      <c r="AT321">
        <f>AS321/Info!$B$6</f>
        <v>-0.24745771953125001</v>
      </c>
      <c r="AU321">
        <f t="shared" si="92"/>
        <v>-49.491543906250001</v>
      </c>
      <c r="AV321">
        <f t="shared" si="93"/>
        <v>1.2633005174685749E-3</v>
      </c>
      <c r="AX321">
        <v>253.794998168945</v>
      </c>
      <c r="AY321">
        <v>0.27915000915499999</v>
      </c>
      <c r="AZ321">
        <v>-1.6131584999999999E-3</v>
      </c>
      <c r="BA321">
        <f>AZ321/Info!$B$6</f>
        <v>-0.12602800781250001</v>
      </c>
      <c r="BB321">
        <f t="shared" si="94"/>
        <v>-50.411203125</v>
      </c>
      <c r="BC321">
        <f t="shared" si="95"/>
        <v>1.2871423944385162E-3</v>
      </c>
      <c r="BE321">
        <v>633.67999267578102</v>
      </c>
      <c r="BF321">
        <v>0.27850100398099997</v>
      </c>
      <c r="BG321">
        <v>-6.6174467800000003E-4</v>
      </c>
      <c r="BH321">
        <f>BG321/Info!$B$6</f>
        <v>-5.1698802968750006E-2</v>
      </c>
      <c r="BI321">
        <f t="shared" si="96"/>
        <v>-51.698802968750002</v>
      </c>
      <c r="BJ321">
        <f t="shared" si="97"/>
        <v>1.3163452389999999E-3</v>
      </c>
      <c r="BL321">
        <v>1270.10498046875</v>
      </c>
      <c r="BM321">
        <v>0.282828986645</v>
      </c>
      <c r="BN321">
        <v>-3.3452748899999999E-4</v>
      </c>
      <c r="BO321">
        <f>BN321/Info!$B$6</f>
        <v>-2.6134960078125002E-2</v>
      </c>
      <c r="BP321">
        <f t="shared" si="98"/>
        <v>-52.269920156250002</v>
      </c>
      <c r="BQ321">
        <f t="shared" si="99"/>
        <v>1.342429662E-3</v>
      </c>
    </row>
    <row r="322" spans="1:69" x14ac:dyDescent="0.2">
      <c r="A322">
        <v>1.5950000286099999</v>
      </c>
      <c r="B322">
        <v>4.8905000091000003E-2</v>
      </c>
      <c r="C322">
        <v>-0.11031220108299999</v>
      </c>
      <c r="D322">
        <f>C322/Info!$B$6</f>
        <v>-8.6181407096093761</v>
      </c>
      <c r="E322">
        <f t="shared" si="80"/>
        <v>-17.236281419218752</v>
      </c>
      <c r="F322">
        <f t="shared" si="81"/>
        <v>5.856337214195014E-4</v>
      </c>
      <c r="H322">
        <v>3.1900000572199998</v>
      </c>
      <c r="I322">
        <v>0.117503002286</v>
      </c>
      <c r="J322">
        <v>7.3789916932999994E-2</v>
      </c>
      <c r="K322">
        <f>J322/Info!$B$6</f>
        <v>5.7648372603906246</v>
      </c>
      <c r="L322">
        <f t="shared" si="82"/>
        <v>23.059349041562498</v>
      </c>
      <c r="M322">
        <f t="shared" si="83"/>
        <v>7.1819989434208649E-4</v>
      </c>
      <c r="O322">
        <v>4.7849998474120001</v>
      </c>
      <c r="P322">
        <v>0.30901300907099999</v>
      </c>
      <c r="Q322">
        <v>-7.3547393084000004E-2</v>
      </c>
      <c r="R322">
        <f>Q322/Info!$B$6</f>
        <v>-5.7458900846875007</v>
      </c>
      <c r="S322">
        <f t="shared" si="84"/>
        <v>-45.967120677500006</v>
      </c>
      <c r="T322">
        <f t="shared" si="85"/>
        <v>1.1037703144929612E-3</v>
      </c>
      <c r="V322">
        <v>12.760000228881999</v>
      </c>
      <c r="W322">
        <v>0.25123500824</v>
      </c>
      <c r="X322">
        <v>-3.0115554108999999E-2</v>
      </c>
      <c r="Y322">
        <f>X322/Info!$B$6</f>
        <v>-2.3527776647656253</v>
      </c>
      <c r="Z322">
        <f t="shared" si="86"/>
        <v>-47.055553295312507</v>
      </c>
      <c r="AA322">
        <f t="shared" si="87"/>
        <v>1.2047896592810936E-3</v>
      </c>
      <c r="AC322">
        <v>25.520000457763999</v>
      </c>
      <c r="AD322">
        <v>0.26378598809199999</v>
      </c>
      <c r="AE322">
        <v>-1.5323427505999999E-2</v>
      </c>
      <c r="AF322">
        <f>AE322/Info!$B$6</f>
        <v>-1.1971427739062501</v>
      </c>
      <c r="AG322">
        <f t="shared" si="88"/>
        <v>-47.885710956250001</v>
      </c>
      <c r="AH322">
        <f t="shared" si="89"/>
        <v>1.2245236952812182E-3</v>
      </c>
      <c r="AJ322">
        <v>51.040000915527003</v>
      </c>
      <c r="AK322">
        <v>0.270711004734</v>
      </c>
      <c r="AL322">
        <v>-7.7562774530000001E-3</v>
      </c>
      <c r="AM322">
        <f>AL322/Info!$B$6</f>
        <v>-0.6059591760156251</v>
      </c>
      <c r="AN322">
        <f t="shared" si="90"/>
        <v>-48.476734081250008</v>
      </c>
      <c r="AO322">
        <f t="shared" si="91"/>
        <v>1.2397375428121931E-3</v>
      </c>
      <c r="AQ322">
        <v>127.59999847412099</v>
      </c>
      <c r="AR322">
        <v>0.27244201302499998</v>
      </c>
      <c r="AS322">
        <v>-3.169124248E-3</v>
      </c>
      <c r="AT322">
        <f>AS322/Info!$B$6</f>
        <v>-0.24758783187500003</v>
      </c>
      <c r="AU322">
        <f t="shared" si="92"/>
        <v>-49.517566375000001</v>
      </c>
      <c r="AV322">
        <f t="shared" si="93"/>
        <v>1.2673214460294832E-3</v>
      </c>
      <c r="AX322">
        <v>254.59500122070301</v>
      </c>
      <c r="AY322">
        <v>0.27503898739799998</v>
      </c>
      <c r="AZ322">
        <v>-1.613407629E-3</v>
      </c>
      <c r="BA322">
        <f>AZ322/Info!$B$6</f>
        <v>-0.126047471015625</v>
      </c>
      <c r="BB322">
        <f t="shared" si="94"/>
        <v>-50.418988406249994</v>
      </c>
      <c r="BC322">
        <f t="shared" si="95"/>
        <v>1.2906313749495169E-3</v>
      </c>
      <c r="BE322">
        <v>635.67999267578102</v>
      </c>
      <c r="BF322">
        <v>0.27460598945600001</v>
      </c>
      <c r="BG322">
        <v>-6.6132936600000005E-4</v>
      </c>
      <c r="BH322">
        <f>BG322/Info!$B$6</f>
        <v>-5.1666356718750008E-2</v>
      </c>
      <c r="BI322">
        <f t="shared" si="96"/>
        <v>-51.666356718750009</v>
      </c>
      <c r="BJ322">
        <f t="shared" si="97"/>
        <v>1.3230740440000001E-3</v>
      </c>
      <c r="BL322">
        <v>1274.10498046875</v>
      </c>
      <c r="BM322">
        <v>0.278934001923</v>
      </c>
      <c r="BN322">
        <v>-3.3660425099999998E-4</v>
      </c>
      <c r="BO322">
        <f>BN322/Info!$B$6</f>
        <v>-2.6297207109375002E-2</v>
      </c>
      <c r="BP322">
        <f t="shared" si="98"/>
        <v>-52.594414218750003</v>
      </c>
      <c r="BQ322">
        <f t="shared" si="99"/>
        <v>1.34226348E-3</v>
      </c>
    </row>
    <row r="323" spans="1:69" x14ac:dyDescent="0.2">
      <c r="A323">
        <v>1.600000023842</v>
      </c>
      <c r="B323">
        <v>5.3881999105000002E-2</v>
      </c>
      <c r="C323">
        <v>-9.7321771084999995E-2</v>
      </c>
      <c r="D323">
        <f>C323/Info!$B$6</f>
        <v>-7.603263366015625</v>
      </c>
      <c r="E323">
        <f t="shared" si="80"/>
        <v>-15.20652673203125</v>
      </c>
      <c r="F323">
        <f t="shared" si="81"/>
        <v>5.190844354206229E-4</v>
      </c>
      <c r="H323">
        <v>3.200000047684</v>
      </c>
      <c r="I323">
        <v>0.122479997575</v>
      </c>
      <c r="J323">
        <v>7.7303722500999997E-2</v>
      </c>
      <c r="K323">
        <f>J323/Info!$B$6</f>
        <v>6.0393533203906253</v>
      </c>
      <c r="L323">
        <f t="shared" si="82"/>
        <v>24.157413281562501</v>
      </c>
      <c r="M323">
        <f t="shared" si="83"/>
        <v>7.5546747675554542E-4</v>
      </c>
      <c r="O323">
        <v>4.8000001907350001</v>
      </c>
      <c r="P323">
        <v>0.30490100383800001</v>
      </c>
      <c r="Q323">
        <v>-7.3555827140999994E-2</v>
      </c>
      <c r="R323">
        <f>Q323/Info!$B$6</f>
        <v>-5.7465489953906248</v>
      </c>
      <c r="S323">
        <f t="shared" si="84"/>
        <v>-45.972391963124998</v>
      </c>
      <c r="T323">
        <f t="shared" si="85"/>
        <v>1.1032994036469337E-3</v>
      </c>
      <c r="V323">
        <v>12.800000190735</v>
      </c>
      <c r="W323">
        <v>0.24712400138400001</v>
      </c>
      <c r="X323">
        <v>-3.0140854418000001E-2</v>
      </c>
      <c r="Y323">
        <f>X323/Info!$B$6</f>
        <v>-2.3547542514062503</v>
      </c>
      <c r="Z323">
        <f t="shared" si="86"/>
        <v>-47.095085028125006</v>
      </c>
      <c r="AA323">
        <f t="shared" si="87"/>
        <v>1.2051270212394129E-3</v>
      </c>
      <c r="AC323">
        <v>25.60000038147</v>
      </c>
      <c r="AD323">
        <v>0.25989100336999998</v>
      </c>
      <c r="AE323">
        <v>-1.5289694071000001E-2</v>
      </c>
      <c r="AF323">
        <f>AE323/Info!$B$6</f>
        <v>-1.1945073492968752</v>
      </c>
      <c r="AG323">
        <f t="shared" si="88"/>
        <v>-47.780293971875004</v>
      </c>
      <c r="AH323">
        <f t="shared" si="89"/>
        <v>1.2245236952812726E-3</v>
      </c>
      <c r="AJ323">
        <v>51.200000762938998</v>
      </c>
      <c r="AK323">
        <v>0.26681599021000002</v>
      </c>
      <c r="AL323">
        <v>-7.7479504979999997E-3</v>
      </c>
      <c r="AM323">
        <f>AL323/Info!$B$6</f>
        <v>-0.60530863265625001</v>
      </c>
      <c r="AN323">
        <f t="shared" si="90"/>
        <v>-48.424690612500001</v>
      </c>
      <c r="AO323">
        <f t="shared" si="91"/>
        <v>1.2403370532003994E-3</v>
      </c>
      <c r="AQ323">
        <v>128</v>
      </c>
      <c r="AR323">
        <v>0.268330007792</v>
      </c>
      <c r="AS323">
        <v>-3.156634048E-3</v>
      </c>
      <c r="AT323">
        <f>AS323/Info!$B$6</f>
        <v>-0.24661203500000001</v>
      </c>
      <c r="AU323">
        <f t="shared" si="92"/>
        <v>-49.322406999999998</v>
      </c>
      <c r="AV323">
        <f t="shared" si="93"/>
        <v>1.2651564853708895E-3</v>
      </c>
      <c r="AX323">
        <v>255.39500427246099</v>
      </c>
      <c r="AY323">
        <v>0.27092701196699998</v>
      </c>
      <c r="AZ323">
        <v>-1.613407629E-3</v>
      </c>
      <c r="BA323">
        <f>AZ323/Info!$B$6</f>
        <v>-0.126047471015625</v>
      </c>
      <c r="BB323">
        <f t="shared" si="94"/>
        <v>-50.418988406249994</v>
      </c>
      <c r="BC323">
        <f t="shared" si="95"/>
        <v>1.2907310269296116E-3</v>
      </c>
      <c r="BE323">
        <v>637.67999267578102</v>
      </c>
      <c r="BF323">
        <v>0.27049401402500001</v>
      </c>
      <c r="BG323">
        <v>-6.6382146899999995E-4</v>
      </c>
      <c r="BH323">
        <f>BG323/Info!$B$6</f>
        <v>-5.1861052265624999E-2</v>
      </c>
      <c r="BI323">
        <f t="shared" si="96"/>
        <v>-51.861052265624998</v>
      </c>
      <c r="BJ323">
        <f t="shared" si="97"/>
        <v>1.3251508349999999E-3</v>
      </c>
      <c r="BL323">
        <v>1278.10498046875</v>
      </c>
      <c r="BM323">
        <v>0.27482199668899998</v>
      </c>
      <c r="BN323">
        <v>-3.3751805299999998E-4</v>
      </c>
      <c r="BO323">
        <f>BN323/Info!$B$6</f>
        <v>-2.6368597890625001E-2</v>
      </c>
      <c r="BP323">
        <f t="shared" si="98"/>
        <v>-52.737195781250001</v>
      </c>
      <c r="BQ323">
        <f t="shared" si="99"/>
        <v>1.3482446079999999E-3</v>
      </c>
    </row>
    <row r="324" spans="1:69" x14ac:dyDescent="0.2">
      <c r="A324">
        <v>1.6050000190730001</v>
      </c>
      <c r="B324">
        <v>5.8860000223000003E-2</v>
      </c>
      <c r="C324">
        <v>-8.4757253527999996E-2</v>
      </c>
      <c r="D324">
        <f>C324/Info!$B$6</f>
        <v>-6.6216604318750001</v>
      </c>
      <c r="E324">
        <f t="shared" si="80"/>
        <v>-13.24332086375</v>
      </c>
      <c r="F324">
        <f t="shared" si="81"/>
        <v>4.551971273650687E-4</v>
      </c>
      <c r="O324">
        <v>4.8150000572199998</v>
      </c>
      <c r="P324">
        <v>0.30143898725500001</v>
      </c>
      <c r="Q324">
        <v>-7.3538959025999995E-2</v>
      </c>
      <c r="R324">
        <f>Q324/Info!$B$6</f>
        <v>-5.7452311739062498</v>
      </c>
      <c r="S324">
        <f t="shared" si="84"/>
        <v>-45.961849391249999</v>
      </c>
      <c r="T324">
        <f t="shared" si="85"/>
        <v>1.103201076572293E-3</v>
      </c>
      <c r="V324">
        <v>12.840000152588001</v>
      </c>
      <c r="W324">
        <v>0.24322800338299999</v>
      </c>
      <c r="X324">
        <v>-3.0166152865E-2</v>
      </c>
      <c r="Y324">
        <f>X324/Info!$B$6</f>
        <v>-2.3567306925781253</v>
      </c>
      <c r="Z324">
        <f t="shared" si="86"/>
        <v>-47.134613851562506</v>
      </c>
      <c r="AA324">
        <f t="shared" si="87"/>
        <v>1.2061389953943176E-3</v>
      </c>
      <c r="AC324">
        <v>25.680000305176002</v>
      </c>
      <c r="AD324">
        <v>0.255778998137</v>
      </c>
      <c r="AE324">
        <v>-1.5331861562999999E-2</v>
      </c>
      <c r="AF324">
        <f>AE324/Info!$B$6</f>
        <v>-1.1978016846093751</v>
      </c>
      <c r="AG324">
        <f t="shared" si="88"/>
        <v>-47.912067384375</v>
      </c>
      <c r="AH324">
        <f t="shared" si="89"/>
        <v>1.2248610572395387E-3</v>
      </c>
      <c r="AJ324">
        <v>51.360000610352003</v>
      </c>
      <c r="AK324">
        <v>0.26270401477799998</v>
      </c>
      <c r="AL324">
        <v>-7.7479504979999997E-3</v>
      </c>
      <c r="AM324">
        <f>AL324/Info!$B$6</f>
        <v>-0.60530863265625001</v>
      </c>
      <c r="AN324">
        <f t="shared" si="90"/>
        <v>-48.424690612500001</v>
      </c>
      <c r="AO324">
        <f t="shared" si="91"/>
        <v>1.2396708974435134E-3</v>
      </c>
      <c r="AQ324">
        <v>128.39999389648401</v>
      </c>
      <c r="AR324">
        <v>0.26421898603400001</v>
      </c>
      <c r="AS324">
        <v>-3.1749526969999998E-3</v>
      </c>
      <c r="AT324">
        <f>AS324/Info!$B$6</f>
        <v>-0.24804317945312501</v>
      </c>
      <c r="AU324">
        <f t="shared" si="92"/>
        <v>-49.608635890625003</v>
      </c>
      <c r="AV324">
        <f t="shared" si="93"/>
        <v>1.2662980265295157E-3</v>
      </c>
      <c r="AX324">
        <v>256.19500732421898</v>
      </c>
      <c r="AY324">
        <v>0.26703199744200001</v>
      </c>
      <c r="AZ324">
        <v>-1.615318353E-3</v>
      </c>
      <c r="BA324">
        <f>AZ324/Info!$B$6</f>
        <v>-0.12619674632812503</v>
      </c>
      <c r="BB324">
        <f t="shared" si="94"/>
        <v>-50.478698531250011</v>
      </c>
      <c r="BC324">
        <f t="shared" si="95"/>
        <v>1.2914953194451454E-3</v>
      </c>
      <c r="BE324">
        <v>639.67999267578102</v>
      </c>
      <c r="BF324">
        <v>0.26659899949999999</v>
      </c>
      <c r="BG324">
        <v>-6.6373840699999998E-4</v>
      </c>
      <c r="BH324">
        <f>BG324/Info!$B$6</f>
        <v>-5.1854563046875003E-2</v>
      </c>
      <c r="BI324">
        <f t="shared" si="96"/>
        <v>-51.854563046875001</v>
      </c>
      <c r="BJ324">
        <f t="shared" si="97"/>
        <v>1.3275598759999998E-3</v>
      </c>
      <c r="BL324">
        <v>1282.10498046875</v>
      </c>
      <c r="BM324">
        <v>0.27092701196699998</v>
      </c>
      <c r="BN324">
        <v>-3.3959481500000002E-4</v>
      </c>
      <c r="BO324">
        <f>BN324/Info!$B$6</f>
        <v>-2.6530844921875005E-2</v>
      </c>
      <c r="BP324">
        <f t="shared" si="98"/>
        <v>-53.06168984375001</v>
      </c>
      <c r="BQ324">
        <f t="shared" si="99"/>
        <v>1.354225736E-3</v>
      </c>
    </row>
    <row r="325" spans="1:69" x14ac:dyDescent="0.2">
      <c r="O325">
        <v>4.8299999237059996</v>
      </c>
      <c r="P325">
        <v>0.29754400253300001</v>
      </c>
      <c r="Q325">
        <v>-7.3513656854999998E-2</v>
      </c>
      <c r="R325">
        <f>Q325/Info!$B$6</f>
        <v>-5.7432544417968749</v>
      </c>
      <c r="S325">
        <f t="shared" si="84"/>
        <v>-45.946035534375</v>
      </c>
      <c r="T325">
        <f t="shared" si="85"/>
        <v>1.1028848023160087E-3</v>
      </c>
      <c r="V325">
        <v>12.880000114441</v>
      </c>
      <c r="W325">
        <v>0.239116996527</v>
      </c>
      <c r="X325">
        <v>-3.0157720669999999E-2</v>
      </c>
      <c r="Y325">
        <f>X325/Info!$B$6</f>
        <v>-2.3560719273437503</v>
      </c>
      <c r="Z325">
        <f t="shared" si="86"/>
        <v>-47.121438546875005</v>
      </c>
      <c r="AA325">
        <f t="shared" si="87"/>
        <v>1.2064763201125657E-3</v>
      </c>
      <c r="AC325">
        <v>25.760000228881999</v>
      </c>
      <c r="AD325">
        <v>0.25188401341400002</v>
      </c>
      <c r="AE325">
        <v>-1.5281260945E-2</v>
      </c>
      <c r="AF325">
        <f>AE325/Info!$B$6</f>
        <v>-1.1938485113281252</v>
      </c>
      <c r="AG325">
        <f t="shared" si="88"/>
        <v>-47.753940453125004</v>
      </c>
      <c r="AH325">
        <f t="shared" si="89"/>
        <v>1.2245237325211827E-3</v>
      </c>
      <c r="AJ325">
        <v>51.520000457763999</v>
      </c>
      <c r="AK325">
        <v>0.25859299302099997</v>
      </c>
      <c r="AL325">
        <v>-7.7762613069999997E-3</v>
      </c>
      <c r="AM325">
        <f>AL325/Info!$B$6</f>
        <v>-0.607520414609375</v>
      </c>
      <c r="AN325">
        <f t="shared" si="90"/>
        <v>-48.601633168749999</v>
      </c>
      <c r="AO325">
        <f t="shared" si="91"/>
        <v>1.241935759995751E-3</v>
      </c>
      <c r="AQ325">
        <v>128.80000305175801</v>
      </c>
      <c r="AR325">
        <v>0.26032400131200001</v>
      </c>
      <c r="AS325">
        <v>-3.1741200949999999E-3</v>
      </c>
      <c r="AT325">
        <f>AS325/Info!$B$6</f>
        <v>-0.24797813242187502</v>
      </c>
      <c r="AU325">
        <f t="shared" si="92"/>
        <v>-49.595626484375003</v>
      </c>
      <c r="AV325">
        <f t="shared" si="93"/>
        <v>1.2698436221505471E-3</v>
      </c>
      <c r="AX325">
        <v>256.99499511718801</v>
      </c>
      <c r="AY325">
        <v>0.262919992208</v>
      </c>
      <c r="AZ325">
        <v>-1.618890325E-3</v>
      </c>
      <c r="BA325">
        <f>AZ325/Info!$B$6</f>
        <v>-0.12647580664062502</v>
      </c>
      <c r="BB325">
        <f t="shared" si="94"/>
        <v>-50.590322656250009</v>
      </c>
      <c r="BC325">
        <f t="shared" si="95"/>
        <v>1.2936637311572589E-3</v>
      </c>
      <c r="BE325">
        <v>641.67999267578102</v>
      </c>
      <c r="BF325">
        <v>0.26248800754500001</v>
      </c>
      <c r="BG325">
        <v>-6.6257541799999995E-4</v>
      </c>
      <c r="BH325">
        <f>BG325/Info!$B$6</f>
        <v>-5.1763704531250003E-2</v>
      </c>
      <c r="BI325">
        <f t="shared" si="96"/>
        <v>-51.763704531249999</v>
      </c>
      <c r="BJ325">
        <f t="shared" si="97"/>
        <v>1.3263138249999999E-3</v>
      </c>
      <c r="BL325">
        <v>1286.10498046875</v>
      </c>
      <c r="BM325">
        <v>0.26681599021000002</v>
      </c>
      <c r="BN325">
        <v>-3.3743496200000001E-4</v>
      </c>
      <c r="BO325">
        <f>BN325/Info!$B$6</f>
        <v>-2.6362106406250002E-2</v>
      </c>
      <c r="BP325">
        <f t="shared" si="98"/>
        <v>-52.724212812500006</v>
      </c>
      <c r="BQ325">
        <f t="shared" si="99"/>
        <v>1.3540595540000001E-3</v>
      </c>
    </row>
    <row r="326" spans="1:69" x14ac:dyDescent="0.2">
      <c r="O326">
        <v>4.8449997901920003</v>
      </c>
      <c r="P326">
        <v>0.29386499524100002</v>
      </c>
      <c r="Q326">
        <v>-7.3522090912000002E-2</v>
      </c>
      <c r="R326">
        <f>Q326/Info!$B$6</f>
        <v>-5.7439133525000008</v>
      </c>
      <c r="S326">
        <f t="shared" ref="S326:S389" si="100">R326*2/(P$1/1000)</f>
        <v>-45.951306820000006</v>
      </c>
      <c r="T326">
        <f t="shared" ref="T326:T389" si="101">((ABS(Q325)+ABS(Q326))/2)*(O326-O325)</f>
        <v>1.1027582925871389E-3</v>
      </c>
      <c r="V326">
        <v>12.920000076294</v>
      </c>
      <c r="W326">
        <v>0.235005006194</v>
      </c>
      <c r="X326">
        <v>-3.0183020979E-2</v>
      </c>
      <c r="Y326">
        <f>X326/Info!$B$6</f>
        <v>-2.3580485139843752</v>
      </c>
      <c r="Z326">
        <f t="shared" ref="Z326:Z389" si="102">Y326*2/(W$1/1000)</f>
        <v>-47.160970279687504</v>
      </c>
      <c r="AA326">
        <f t="shared" ref="AA326:AA389" si="103">((ABS(X325)+ABS(X326))/2)*(V326-V325)</f>
        <v>1.2068136820708852E-3</v>
      </c>
      <c r="AC326">
        <v>25.840000152588001</v>
      </c>
      <c r="AD326">
        <v>0.247773006558</v>
      </c>
      <c r="AE326">
        <v>-1.5323427505999999E-2</v>
      </c>
      <c r="AF326">
        <f>AE326/Info!$B$6</f>
        <v>-1.1971427739062501</v>
      </c>
      <c r="AG326">
        <f t="shared" ref="AG326:AG389" si="104">AF326*2/(AD$1/1000)</f>
        <v>-47.885710956250001</v>
      </c>
      <c r="AH326">
        <f t="shared" ref="AH326:AH389" si="105">((ABS(AE325)+ABS(AE326))/2)*(AC326-AC325)</f>
        <v>1.2241863705629711E-3</v>
      </c>
      <c r="AJ326">
        <v>51.680000305176002</v>
      </c>
      <c r="AK326">
        <v>0.25469699501999998</v>
      </c>
      <c r="AL326">
        <v>-7.7471178960000003E-3</v>
      </c>
      <c r="AM326">
        <f>AL326/Info!$B$6</f>
        <v>-0.60524358562500002</v>
      </c>
      <c r="AN326">
        <f t="shared" ref="AN326:AN389" si="106">AM326*2/(AK$1/1000)</f>
        <v>-48.419486849999998</v>
      </c>
      <c r="AO326">
        <f t="shared" ref="AO326:AO389" si="107">((ABS(AL325)+ABS(AL326))/2)*(AJ326-AJ325)</f>
        <v>1.2418691518993287E-3</v>
      </c>
      <c r="AQ326">
        <v>129.19999694824199</v>
      </c>
      <c r="AR326">
        <v>0.25621199607799999</v>
      </c>
      <c r="AS326">
        <v>-3.175785532E-3</v>
      </c>
      <c r="AT326">
        <f>AS326/Info!$B$6</f>
        <v>-0.24810824468750003</v>
      </c>
      <c r="AU326">
        <f t="shared" ref="AU326:AU389" si="108">AT326*2/(AR$1/1000)</f>
        <v>-49.621648937500005</v>
      </c>
      <c r="AV326">
        <f t="shared" ref="AV326:AV389" si="109">((ABS(AS325)+ABS(AS326))/2)*(AQ326-AQ325)</f>
        <v>1.2699617470246307E-3</v>
      </c>
      <c r="AX326">
        <v>257.79501342773398</v>
      </c>
      <c r="AY326">
        <v>0.25902500748599999</v>
      </c>
      <c r="AZ326">
        <v>-1.622296288E-3</v>
      </c>
      <c r="BA326">
        <f>AZ326/Info!$B$6</f>
        <v>-0.12674189750000001</v>
      </c>
      <c r="BB326">
        <f t="shared" ref="BB326:BB389" si="110">BA326*2/(AY$1/1000)</f>
        <v>-50.696759</v>
      </c>
      <c r="BC326">
        <f t="shared" ref="BC326:BC389" si="111">((ABS(AZ325)+ABS(AZ326))/2)*(AX326-AX325)</f>
        <v>1.29650431914823E-3</v>
      </c>
      <c r="BE326">
        <v>643.67999267578102</v>
      </c>
      <c r="BF326">
        <v>0.25859299302099997</v>
      </c>
      <c r="BG326">
        <v>-6.7079946200000002E-4</v>
      </c>
      <c r="BH326">
        <f>BG326/Info!$B$6</f>
        <v>-5.2406207968750007E-2</v>
      </c>
      <c r="BI326">
        <f t="shared" ref="BI326:BI389" si="112">BH326*2/(BF$1/1000)</f>
        <v>-52.406207968750003</v>
      </c>
      <c r="BJ326">
        <f t="shared" ref="BJ326:BJ389" si="113">((ABS(BG325)+ABS(BG326))/2)*(BE326-BE325)</f>
        <v>1.33337488E-3</v>
      </c>
      <c r="BL326">
        <v>1290.10498046875</v>
      </c>
      <c r="BM326">
        <v>0.262919992208</v>
      </c>
      <c r="BN326">
        <v>-3.4167160600000001E-4</v>
      </c>
      <c r="BO326">
        <f>BN326/Info!$B$6</f>
        <v>-2.6693094218750001E-2</v>
      </c>
      <c r="BP326">
        <f t="shared" ref="BP326:BP389" si="114">BO326*2/(BM$1/1000)</f>
        <v>-53.386188437500003</v>
      </c>
      <c r="BQ326">
        <f t="shared" ref="BQ326:BQ389" si="115">((ABS(BN325)+ABS(BN326))/2)*(BL326-BL325)</f>
        <v>1.3582131359999999E-3</v>
      </c>
    </row>
    <row r="327" spans="1:69" x14ac:dyDescent="0.2">
      <c r="O327">
        <v>4.8600001335140002</v>
      </c>
      <c r="P327">
        <v>0.29018598794900002</v>
      </c>
      <c r="Q327">
        <v>-7.3496796190999997E-2</v>
      </c>
      <c r="R327">
        <f>Q327/Info!$B$6</f>
        <v>-5.7419372024218749</v>
      </c>
      <c r="S327">
        <f t="shared" si="100"/>
        <v>-45.935497619374999</v>
      </c>
      <c r="T327">
        <f t="shared" si="101"/>
        <v>1.1026668906816673E-3</v>
      </c>
      <c r="V327">
        <v>12.960000038146999</v>
      </c>
      <c r="W327">
        <v>0.231110006571</v>
      </c>
      <c r="X327">
        <v>-3.0199887230999999E-2</v>
      </c>
      <c r="Y327">
        <f>X327/Info!$B$6</f>
        <v>-2.3593661899218752</v>
      </c>
      <c r="Z327">
        <f t="shared" si="102"/>
        <v>-47.187323798437504</v>
      </c>
      <c r="AA327">
        <f t="shared" si="103"/>
        <v>1.2076570124865678E-3</v>
      </c>
      <c r="AC327">
        <v>25.920000076293999</v>
      </c>
      <c r="AD327">
        <v>0.24366100132499999</v>
      </c>
      <c r="AE327">
        <v>-1.5331861562999999E-2</v>
      </c>
      <c r="AF327">
        <f>AE327/Info!$B$6</f>
        <v>-1.1978016846093751</v>
      </c>
      <c r="AG327">
        <f t="shared" si="104"/>
        <v>-47.912067384375</v>
      </c>
      <c r="AH327">
        <f t="shared" si="105"/>
        <v>1.2262103933526548E-3</v>
      </c>
      <c r="AJ327">
        <v>51.840000152587997</v>
      </c>
      <c r="AK327">
        <v>0.25058600306500001</v>
      </c>
      <c r="AL327">
        <v>-7.7704326250000004E-3</v>
      </c>
      <c r="AM327">
        <f>AL327/Info!$B$6</f>
        <v>-0.60706504882812506</v>
      </c>
      <c r="AN327">
        <f t="shared" si="106"/>
        <v>-48.565203906250005</v>
      </c>
      <c r="AO327">
        <f t="shared" si="107"/>
        <v>1.2414028577839673E-3</v>
      </c>
      <c r="AQ327">
        <v>129.60000610351599</v>
      </c>
      <c r="AR327">
        <v>0.25231701135599999</v>
      </c>
      <c r="AS327">
        <v>-3.16745881E-3</v>
      </c>
      <c r="AT327">
        <f>AS327/Info!$B$6</f>
        <v>-0.24745771953125001</v>
      </c>
      <c r="AU327">
        <f t="shared" si="108"/>
        <v>-49.491543906250001</v>
      </c>
      <c r="AV327">
        <f t="shared" si="109"/>
        <v>1.2686779054700188E-3</v>
      </c>
      <c r="AX327">
        <v>258.59500122070301</v>
      </c>
      <c r="AY327">
        <v>0.25491398572899998</v>
      </c>
      <c r="AZ327">
        <v>-1.617976581E-3</v>
      </c>
      <c r="BA327">
        <f>AZ327/Info!$B$6</f>
        <v>-0.12640442039062502</v>
      </c>
      <c r="BB327">
        <f t="shared" si="110"/>
        <v>-50.561768156250011</v>
      </c>
      <c r="BC327">
        <f t="shared" si="111"/>
        <v>1.2960893705443754E-3</v>
      </c>
      <c r="BE327">
        <v>645.67999267578102</v>
      </c>
      <c r="BF327">
        <v>0.25448098778700001</v>
      </c>
      <c r="BG327">
        <v>-6.6348921999999995E-4</v>
      </c>
      <c r="BH327">
        <f>BG327/Info!$B$6</f>
        <v>-5.1835095312500003E-2</v>
      </c>
      <c r="BI327">
        <f t="shared" si="112"/>
        <v>-51.835095312500002</v>
      </c>
      <c r="BJ327">
        <f t="shared" si="113"/>
        <v>1.334288682E-3</v>
      </c>
      <c r="BL327">
        <v>1294.10498046875</v>
      </c>
      <c r="BM327">
        <v>0.258809000254</v>
      </c>
      <c r="BN327">
        <v>-3.4100702000000002E-4</v>
      </c>
      <c r="BO327">
        <f>BN327/Info!$B$6</f>
        <v>-2.6641173437500006E-2</v>
      </c>
      <c r="BP327">
        <f t="shared" si="114"/>
        <v>-53.282346875000009</v>
      </c>
      <c r="BQ327">
        <f t="shared" si="115"/>
        <v>1.3653572520000001E-3</v>
      </c>
    </row>
    <row r="328" spans="1:69" x14ac:dyDescent="0.2">
      <c r="O328">
        <v>4.875</v>
      </c>
      <c r="P328">
        <v>0.28629100322700002</v>
      </c>
      <c r="Q328">
        <v>-7.3522090912000002E-2</v>
      </c>
      <c r="R328">
        <f>Q328/Info!$B$6</f>
        <v>-5.7439133525000008</v>
      </c>
      <c r="S328">
        <f t="shared" si="100"/>
        <v>-45.951306820000006</v>
      </c>
      <c r="T328">
        <f t="shared" si="101"/>
        <v>1.1026318387326406E-3</v>
      </c>
      <c r="V328">
        <v>13</v>
      </c>
      <c r="W328">
        <v>0.22699899971500001</v>
      </c>
      <c r="X328">
        <v>-3.0191453173999998E-2</v>
      </c>
      <c r="Y328">
        <f>X328/Info!$B$6</f>
        <v>-2.3587072792187502</v>
      </c>
      <c r="Z328">
        <f t="shared" si="102"/>
        <v>-47.174145584375005</v>
      </c>
      <c r="AA328">
        <f t="shared" si="103"/>
        <v>1.2078256562257897E-3</v>
      </c>
      <c r="AC328">
        <v>26</v>
      </c>
      <c r="AD328">
        <v>0.23976600170099999</v>
      </c>
      <c r="AE328">
        <v>-1.531499438E-2</v>
      </c>
      <c r="AF328">
        <f>AE328/Info!$B$6</f>
        <v>-1.1964839359375001</v>
      </c>
      <c r="AG328">
        <f t="shared" si="104"/>
        <v>-47.859357437500002</v>
      </c>
      <c r="AH328">
        <f t="shared" si="105"/>
        <v>1.2258730686344078E-3</v>
      </c>
      <c r="AJ328">
        <v>52</v>
      </c>
      <c r="AK328">
        <v>0.24669100344200001</v>
      </c>
      <c r="AL328">
        <v>-7.7737630340000002E-3</v>
      </c>
      <c r="AM328">
        <f>AL328/Info!$B$6</f>
        <v>-0.60732523703125008</v>
      </c>
      <c r="AN328">
        <f t="shared" si="106"/>
        <v>-48.586018962500006</v>
      </c>
      <c r="AO328">
        <f t="shared" si="107"/>
        <v>1.2435344667911582E-3</v>
      </c>
      <c r="AQ328">
        <v>130</v>
      </c>
      <c r="AR328">
        <v>0.24820600449999999</v>
      </c>
      <c r="AS328">
        <v>-3.1791161749999998E-3</v>
      </c>
      <c r="AT328">
        <f>AS328/Info!$B$6</f>
        <v>-0.248368451171875</v>
      </c>
      <c r="AU328">
        <f t="shared" si="108"/>
        <v>-49.673690234375002</v>
      </c>
      <c r="AV328">
        <f t="shared" si="109"/>
        <v>1.2692956287890344E-3</v>
      </c>
      <c r="AX328">
        <v>259.39498901367199</v>
      </c>
      <c r="AY328">
        <v>0.25101900100699998</v>
      </c>
      <c r="AZ328">
        <v>-1.626532874E-3</v>
      </c>
      <c r="BA328">
        <f>AZ328/Info!$B$6</f>
        <v>-0.12707288078125001</v>
      </c>
      <c r="BB328">
        <f t="shared" si="110"/>
        <v>-50.8291523125</v>
      </c>
      <c r="BC328">
        <f t="shared" si="111"/>
        <v>1.2977839790862147E-3</v>
      </c>
      <c r="BE328">
        <v>647.67999267578102</v>
      </c>
      <c r="BF328">
        <v>0.25058600306500001</v>
      </c>
      <c r="BG328">
        <v>-6.70882524E-4</v>
      </c>
      <c r="BH328">
        <f>BG328/Info!$B$6</f>
        <v>-5.2412697187500003E-2</v>
      </c>
      <c r="BI328">
        <f t="shared" si="112"/>
        <v>-52.412697187500001</v>
      </c>
      <c r="BJ328">
        <f t="shared" si="113"/>
        <v>1.3343717440000001E-3</v>
      </c>
      <c r="BL328">
        <v>1298.10498046875</v>
      </c>
      <c r="BM328">
        <v>0.25491398572899998</v>
      </c>
      <c r="BN328">
        <v>-3.3785033199999997E-4</v>
      </c>
      <c r="BO328">
        <f>BN328/Info!$B$6</f>
        <v>-2.6394557187500001E-2</v>
      </c>
      <c r="BP328">
        <f t="shared" si="114"/>
        <v>-52.789114374999997</v>
      </c>
      <c r="BQ328">
        <f t="shared" si="115"/>
        <v>1.3577147040000001E-3</v>
      </c>
    </row>
    <row r="329" spans="1:69" x14ac:dyDescent="0.2">
      <c r="O329">
        <v>4.8899998664859998</v>
      </c>
      <c r="P329">
        <v>0.28261199593500003</v>
      </c>
      <c r="Q329">
        <v>-7.3437757790000002E-2</v>
      </c>
      <c r="R329">
        <f>Q329/Info!$B$6</f>
        <v>-5.7373248273437509</v>
      </c>
      <c r="S329">
        <f t="shared" si="100"/>
        <v>-45.898598618750007</v>
      </c>
      <c r="T329">
        <f t="shared" si="101"/>
        <v>1.1021890546663675E-3</v>
      </c>
      <c r="V329">
        <v>13.039999961853001</v>
      </c>
      <c r="W329">
        <v>0.22310400009199999</v>
      </c>
      <c r="X329">
        <v>-3.0149286612999999E-2</v>
      </c>
      <c r="Y329">
        <f>X329/Info!$B$6</f>
        <v>-2.3554130166406253</v>
      </c>
      <c r="Z329">
        <f t="shared" si="102"/>
        <v>-47.108260332812506</v>
      </c>
      <c r="AA329">
        <f t="shared" si="103"/>
        <v>1.2068136448309206E-3</v>
      </c>
      <c r="AC329">
        <v>26.079999923706001</v>
      </c>
      <c r="AD329">
        <v>0.23565499484499999</v>
      </c>
      <c r="AE329">
        <v>-1.5340294689E-2</v>
      </c>
      <c r="AF329">
        <f>AE329/Info!$B$6</f>
        <v>-1.1984605225781251</v>
      </c>
      <c r="AG329">
        <f t="shared" si="104"/>
        <v>-47.938420903124999</v>
      </c>
      <c r="AH329">
        <f t="shared" si="105"/>
        <v>1.2262103933527095E-3</v>
      </c>
      <c r="AJ329">
        <v>52.159999847412003</v>
      </c>
      <c r="AK329">
        <v>0.242578998208</v>
      </c>
      <c r="AL329">
        <v>-7.7737630340000002E-3</v>
      </c>
      <c r="AM329">
        <f>AL329/Info!$B$6</f>
        <v>-0.60732523703125008</v>
      </c>
      <c r="AN329">
        <f t="shared" si="106"/>
        <v>-48.586018962500006</v>
      </c>
      <c r="AO329">
        <f t="shared" si="107"/>
        <v>1.2438008992570679E-3</v>
      </c>
      <c r="AQ329">
        <v>130.39999389648401</v>
      </c>
      <c r="AR329">
        <v>0.24409399926700001</v>
      </c>
      <c r="AS329">
        <v>-3.1907735390000001E-3</v>
      </c>
      <c r="AT329">
        <f>AS329/Info!$B$6</f>
        <v>-0.24927918273437502</v>
      </c>
      <c r="AU329">
        <f t="shared" si="108"/>
        <v>-49.855836546875004</v>
      </c>
      <c r="AV329">
        <f t="shared" si="109"/>
        <v>1.2739585034381238E-3</v>
      </c>
      <c r="AX329">
        <v>260.19500732421898</v>
      </c>
      <c r="AY329">
        <v>0.24690699577299999</v>
      </c>
      <c r="AZ329">
        <v>-1.627695863E-3</v>
      </c>
      <c r="BA329">
        <f>AZ329/Info!$B$6</f>
        <v>-0.12716373929687502</v>
      </c>
      <c r="BB329">
        <f t="shared" si="110"/>
        <v>-50.865495718750005</v>
      </c>
      <c r="BC329">
        <f t="shared" si="111"/>
        <v>1.3017212881541002E-3</v>
      </c>
      <c r="BE329">
        <v>649.67999267578102</v>
      </c>
      <c r="BF329">
        <v>0.24647399783099999</v>
      </c>
      <c r="BG329">
        <v>-6.6963647299999999E-4</v>
      </c>
      <c r="BH329">
        <f>BG329/Info!$B$6</f>
        <v>-5.2315349453125007E-2</v>
      </c>
      <c r="BI329">
        <f t="shared" si="112"/>
        <v>-52.315349453125009</v>
      </c>
      <c r="BJ329">
        <f t="shared" si="113"/>
        <v>1.3405189970000001E-3</v>
      </c>
      <c r="BL329">
        <v>1302.10498046875</v>
      </c>
      <c r="BM329">
        <v>0.25080201029799998</v>
      </c>
      <c r="BN329">
        <v>-3.4291765800000001E-4</v>
      </c>
      <c r="BO329">
        <f>BN329/Info!$B$6</f>
        <v>-2.6790442031250004E-2</v>
      </c>
      <c r="BP329">
        <f t="shared" si="114"/>
        <v>-53.580884062500004</v>
      </c>
      <c r="BQ329">
        <f t="shared" si="115"/>
        <v>1.3615359800000001E-3</v>
      </c>
    </row>
    <row r="330" spans="1:69" x14ac:dyDescent="0.2">
      <c r="O330">
        <v>4.9050002098079997</v>
      </c>
      <c r="P330">
        <v>0.278934001923</v>
      </c>
      <c r="Q330">
        <v>-7.3454625905000001E-2</v>
      </c>
      <c r="R330">
        <f>Q330/Info!$B$6</f>
        <v>-5.7386426488281259</v>
      </c>
      <c r="S330">
        <f t="shared" si="100"/>
        <v>-45.909141190625007</v>
      </c>
      <c r="T330">
        <f t="shared" si="101"/>
        <v>1.1017180934059661E-3</v>
      </c>
      <c r="V330">
        <v>13.079999923706</v>
      </c>
      <c r="W330">
        <v>0.21920900046799999</v>
      </c>
      <c r="X330">
        <v>-3.0183020979E-2</v>
      </c>
      <c r="Y330">
        <f>X330/Info!$B$6</f>
        <v>-2.3580485139843752</v>
      </c>
      <c r="Z330">
        <f t="shared" si="102"/>
        <v>-47.160970279687504</v>
      </c>
      <c r="AA330">
        <f t="shared" si="103"/>
        <v>1.2066450010916987E-3</v>
      </c>
      <c r="AC330">
        <v>26.159999847411999</v>
      </c>
      <c r="AD330">
        <v>0.231758996844</v>
      </c>
      <c r="AE330">
        <v>-1.5331861562999999E-2</v>
      </c>
      <c r="AF330">
        <f>AE330/Info!$B$6</f>
        <v>-1.1978016846093751</v>
      </c>
      <c r="AG330">
        <f t="shared" si="104"/>
        <v>-47.912067384375</v>
      </c>
      <c r="AH330">
        <f t="shared" si="105"/>
        <v>1.2268850800292224E-3</v>
      </c>
      <c r="AJ330">
        <v>52.319999694823998</v>
      </c>
      <c r="AK330">
        <v>0.238683998585</v>
      </c>
      <c r="AL330">
        <v>-7.7720978299999997E-3</v>
      </c>
      <c r="AM330">
        <f>AL330/Info!$B$6</f>
        <v>-0.60719514296874999</v>
      </c>
      <c r="AN330">
        <f t="shared" si="106"/>
        <v>-48.575611437499994</v>
      </c>
      <c r="AO330">
        <f t="shared" si="107"/>
        <v>1.2436676830640577E-3</v>
      </c>
      <c r="AQ330">
        <v>130.80000305175801</v>
      </c>
      <c r="AR330">
        <v>0.24019899964300001</v>
      </c>
      <c r="AS330">
        <v>-3.1732874920000001E-3</v>
      </c>
      <c r="AT330">
        <f>AS330/Info!$B$6</f>
        <v>-0.24791308531250003</v>
      </c>
      <c r="AU330">
        <f t="shared" si="108"/>
        <v>-49.582617062500006</v>
      </c>
      <c r="AV330">
        <f t="shared" si="109"/>
        <v>1.2728413385612648E-3</v>
      </c>
      <c r="AX330">
        <v>260.99499511718801</v>
      </c>
      <c r="AY330">
        <v>0.24301199614999999</v>
      </c>
      <c r="AZ330">
        <v>-1.6251207560000001E-3</v>
      </c>
      <c r="BA330">
        <f>AZ330/Info!$B$6</f>
        <v>-0.12696255906250001</v>
      </c>
      <c r="BB330">
        <f t="shared" si="110"/>
        <v>-50.785023625000001</v>
      </c>
      <c r="BC330">
        <f t="shared" si="111"/>
        <v>1.3011067939834029E-3</v>
      </c>
      <c r="BE330">
        <v>651.67999267578102</v>
      </c>
      <c r="BF330">
        <v>0.24236300587699999</v>
      </c>
      <c r="BG330">
        <v>-6.6980259700000005E-4</v>
      </c>
      <c r="BH330">
        <f>BG330/Info!$B$6</f>
        <v>-5.2328327890625005E-2</v>
      </c>
      <c r="BI330">
        <f t="shared" si="112"/>
        <v>-52.328327890625005</v>
      </c>
      <c r="BJ330">
        <f t="shared" si="113"/>
        <v>1.3394390700000001E-3</v>
      </c>
      <c r="BL330">
        <v>1306.10498046875</v>
      </c>
      <c r="BM330">
        <v>0.24690699577299999</v>
      </c>
      <c r="BN330">
        <v>-3.4125623599999999E-4</v>
      </c>
      <c r="BO330">
        <f>BN330/Info!$B$6</f>
        <v>-2.6660643437500003E-2</v>
      </c>
      <c r="BP330">
        <f t="shared" si="114"/>
        <v>-53.321286875000006</v>
      </c>
      <c r="BQ330">
        <f t="shared" si="115"/>
        <v>1.3683477880000001E-3</v>
      </c>
    </row>
    <row r="331" spans="1:69" x14ac:dyDescent="0.2">
      <c r="O331">
        <v>4.9200000762940004</v>
      </c>
      <c r="P331">
        <v>0.27503898739799998</v>
      </c>
      <c r="Q331">
        <v>-7.3479928075999998E-2</v>
      </c>
      <c r="R331">
        <f>Q331/Info!$B$6</f>
        <v>-5.7406193809374999</v>
      </c>
      <c r="S331">
        <f t="shared" si="100"/>
        <v>-45.924955047499999</v>
      </c>
      <c r="T331">
        <f t="shared" si="101"/>
        <v>1.1019993459475323E-3</v>
      </c>
      <c r="V331">
        <v>13.119999885559</v>
      </c>
      <c r="W331">
        <v>0.215096995234</v>
      </c>
      <c r="X331">
        <v>-3.0208321287999999E-2</v>
      </c>
      <c r="Y331">
        <f>X331/Info!$B$6</f>
        <v>-2.3600251006250001</v>
      </c>
      <c r="Z331">
        <f t="shared" si="102"/>
        <v>-47.200502012500003</v>
      </c>
      <c r="AA331">
        <f t="shared" si="103"/>
        <v>1.2078256934657543E-3</v>
      </c>
      <c r="AC331">
        <v>26.239999771118001</v>
      </c>
      <c r="AD331">
        <v>0.227648004889</v>
      </c>
      <c r="AE331">
        <v>-1.5348727814999999E-2</v>
      </c>
      <c r="AF331">
        <f>AE331/Info!$B$6</f>
        <v>-1.1991193605468751</v>
      </c>
      <c r="AG331">
        <f t="shared" si="104"/>
        <v>-47.964774421874999</v>
      </c>
      <c r="AH331">
        <f t="shared" si="105"/>
        <v>1.2272224047475784E-3</v>
      </c>
      <c r="AJ331">
        <v>52.479999542236001</v>
      </c>
      <c r="AK331">
        <v>0.23457300663</v>
      </c>
      <c r="AL331">
        <v>-7.7829225919999996E-3</v>
      </c>
      <c r="AM331">
        <f>AL331/Info!$B$6</f>
        <v>-0.60804082749999999</v>
      </c>
      <c r="AN331">
        <f t="shared" si="106"/>
        <v>-48.643266199999999</v>
      </c>
      <c r="AO331">
        <f t="shared" si="107"/>
        <v>1.2444004470052936E-3</v>
      </c>
      <c r="AQ331">
        <v>131.19999694824199</v>
      </c>
      <c r="AR331">
        <v>0.23630400001999999</v>
      </c>
      <c r="AS331">
        <v>-3.195769386E-3</v>
      </c>
      <c r="AT331">
        <f>AS331/Info!$B$6</f>
        <v>-0.24966948328125002</v>
      </c>
      <c r="AU331">
        <f t="shared" si="108"/>
        <v>-49.933896656250006</v>
      </c>
      <c r="AV331">
        <f t="shared" si="109"/>
        <v>1.2737919387796474E-3</v>
      </c>
      <c r="AX331">
        <v>261.79501342773398</v>
      </c>
      <c r="AY331">
        <v>0.23890100419499999</v>
      </c>
      <c r="AZ331">
        <v>-1.630021958E-3</v>
      </c>
      <c r="BA331">
        <f>AZ331/Info!$B$6</f>
        <v>-0.12734546546875</v>
      </c>
      <c r="BB331">
        <f t="shared" si="110"/>
        <v>-50.938186187500001</v>
      </c>
      <c r="BC331">
        <f t="shared" si="111"/>
        <v>1.3020868873201445E-3</v>
      </c>
      <c r="BE331">
        <v>653.67999267578102</v>
      </c>
      <c r="BF331">
        <v>0.23846800625299999</v>
      </c>
      <c r="BG331">
        <v>-6.7163014299999996E-4</v>
      </c>
      <c r="BH331">
        <f>BG331/Info!$B$6</f>
        <v>-5.2471104921875004E-2</v>
      </c>
      <c r="BI331">
        <f t="shared" si="112"/>
        <v>-52.471104921875003</v>
      </c>
      <c r="BJ331">
        <f t="shared" si="113"/>
        <v>1.3414327400000001E-3</v>
      </c>
      <c r="BL331">
        <v>1310.10498046875</v>
      </c>
      <c r="BM331">
        <v>0.24279600381899999</v>
      </c>
      <c r="BN331">
        <v>-3.4366530600000002E-4</v>
      </c>
      <c r="BO331">
        <f>BN331/Info!$B$6</f>
        <v>-2.6848852031250005E-2</v>
      </c>
      <c r="BP331">
        <f t="shared" si="114"/>
        <v>-53.697704062500009</v>
      </c>
      <c r="BQ331">
        <f t="shared" si="115"/>
        <v>1.369843084E-3</v>
      </c>
    </row>
    <row r="332" spans="1:69" x14ac:dyDescent="0.2">
      <c r="O332">
        <v>4.9349999427800002</v>
      </c>
      <c r="P332">
        <v>0.271360009909</v>
      </c>
      <c r="Q332">
        <v>-7.3479928075999998E-2</v>
      </c>
      <c r="R332">
        <f>Q332/Info!$B$6</f>
        <v>-5.7406193809374999</v>
      </c>
      <c r="S332">
        <f t="shared" si="100"/>
        <v>-45.924955047499999</v>
      </c>
      <c r="T332">
        <f t="shared" si="101"/>
        <v>1.10218911054087E-3</v>
      </c>
      <c r="V332">
        <v>13.159999847411999</v>
      </c>
      <c r="W332">
        <v>0.21098600328</v>
      </c>
      <c r="X332">
        <v>-3.0191453173999998E-2</v>
      </c>
      <c r="Y332">
        <f>X332/Info!$B$6</f>
        <v>-2.3587072792187502</v>
      </c>
      <c r="Z332">
        <f t="shared" si="102"/>
        <v>-47.174145584375005</v>
      </c>
      <c r="AA332">
        <f t="shared" si="103"/>
        <v>1.2079943372048693E-3</v>
      </c>
      <c r="AC332">
        <v>26.319999694823998</v>
      </c>
      <c r="AD332">
        <v>0.223753005266</v>
      </c>
      <c r="AE332">
        <v>-1.5298128128000001E-2</v>
      </c>
      <c r="AF332">
        <f>AE332/Info!$B$6</f>
        <v>-1.1951662600000001</v>
      </c>
      <c r="AG332">
        <f t="shared" si="104"/>
        <v>-47.806650400000002</v>
      </c>
      <c r="AH332">
        <f t="shared" si="105"/>
        <v>1.2258730686343531E-3</v>
      </c>
      <c r="AJ332">
        <v>52.639999389647997</v>
      </c>
      <c r="AK332">
        <v>0.23046100139600001</v>
      </c>
      <c r="AL332">
        <v>-7.8079025259999999E-3</v>
      </c>
      <c r="AM332">
        <f>AL332/Info!$B$6</f>
        <v>-0.60999238484375007</v>
      </c>
      <c r="AN332">
        <f t="shared" si="106"/>
        <v>-48.799390787500002</v>
      </c>
      <c r="AO332">
        <f t="shared" si="107"/>
        <v>1.2472648199535548E-3</v>
      </c>
      <c r="AQ332">
        <v>131.60000610351599</v>
      </c>
      <c r="AR332">
        <v>0.232191994786</v>
      </c>
      <c r="AS332">
        <v>-3.1924387440000002E-3</v>
      </c>
      <c r="AT332">
        <f>AS332/Info!$B$6</f>
        <v>-0.24940927687500003</v>
      </c>
      <c r="AU332">
        <f t="shared" si="108"/>
        <v>-49.881855375000008</v>
      </c>
      <c r="AV332">
        <f t="shared" si="109"/>
        <v>1.2776708688979185E-3</v>
      </c>
      <c r="AX332">
        <v>262.59500122070301</v>
      </c>
      <c r="AY332">
        <v>0.235005006194</v>
      </c>
      <c r="AZ332">
        <v>-1.63251406E-3</v>
      </c>
      <c r="BA332">
        <f>AZ332/Info!$B$6</f>
        <v>-0.12754016093750001</v>
      </c>
      <c r="BB332">
        <f t="shared" si="110"/>
        <v>-51.016064374999999</v>
      </c>
      <c r="BC332">
        <f t="shared" si="111"/>
        <v>1.3049944942609005E-3</v>
      </c>
      <c r="BE332">
        <v>655.67999267578102</v>
      </c>
      <c r="BF332">
        <v>0.234356001019</v>
      </c>
      <c r="BG332">
        <v>-6.7005184199999995E-4</v>
      </c>
      <c r="BH332">
        <f>BG332/Info!$B$6</f>
        <v>-5.2347800156249999E-2</v>
      </c>
      <c r="BI332">
        <f t="shared" si="112"/>
        <v>-52.347800156249995</v>
      </c>
      <c r="BJ332">
        <f t="shared" si="113"/>
        <v>1.3416819849999999E-3</v>
      </c>
      <c r="BL332">
        <v>1314.10498046875</v>
      </c>
      <c r="BM332">
        <v>0.23890100419499999</v>
      </c>
      <c r="BN332">
        <v>-3.4316687399999998E-4</v>
      </c>
      <c r="BO332">
        <f>BN332/Info!$B$6</f>
        <v>-2.6809912031250001E-2</v>
      </c>
      <c r="BP332">
        <f t="shared" si="114"/>
        <v>-53.619824062500001</v>
      </c>
      <c r="BQ332">
        <f t="shared" si="115"/>
        <v>1.37366436E-3</v>
      </c>
    </row>
    <row r="333" spans="1:69" x14ac:dyDescent="0.2">
      <c r="O333">
        <v>4.9499998092649999</v>
      </c>
      <c r="P333">
        <v>0.26768100261700001</v>
      </c>
      <c r="Q333">
        <v>-7.3437757790000002E-2</v>
      </c>
      <c r="R333">
        <f>Q333/Info!$B$6</f>
        <v>-5.7373248273437509</v>
      </c>
      <c r="S333">
        <f t="shared" si="100"/>
        <v>-45.898598618750007</v>
      </c>
      <c r="T333">
        <f t="shared" si="101"/>
        <v>1.1018728361375666E-3</v>
      </c>
      <c r="V333">
        <v>13.199999809265</v>
      </c>
      <c r="W333">
        <v>0.20709000527900001</v>
      </c>
      <c r="X333">
        <v>-3.022518754E-2</v>
      </c>
      <c r="Y333">
        <f>X333/Info!$B$6</f>
        <v>-2.3613427765625001</v>
      </c>
      <c r="Z333">
        <f t="shared" si="102"/>
        <v>-47.226855531250003</v>
      </c>
      <c r="AA333">
        <f t="shared" si="103"/>
        <v>1.2083316619232243E-3</v>
      </c>
      <c r="AC333">
        <v>26.39999961853</v>
      </c>
      <c r="AD333">
        <v>0.21964100003199999</v>
      </c>
      <c r="AE333">
        <v>-1.5340294689E-2</v>
      </c>
      <c r="AF333">
        <f>AE333/Info!$B$6</f>
        <v>-1.1984605225781251</v>
      </c>
      <c r="AG333">
        <f t="shared" si="104"/>
        <v>-47.938420903124999</v>
      </c>
      <c r="AH333">
        <f t="shared" si="105"/>
        <v>1.2255357439161063E-3</v>
      </c>
      <c r="AJ333">
        <v>52.799999237061002</v>
      </c>
      <c r="AK333">
        <v>0.22656600177299999</v>
      </c>
      <c r="AL333">
        <v>-7.7646039430000003E-3</v>
      </c>
      <c r="AM333">
        <f>AL333/Info!$B$6</f>
        <v>-0.60660968304687513</v>
      </c>
      <c r="AN333">
        <f t="shared" si="106"/>
        <v>-48.528774643750005</v>
      </c>
      <c r="AO333">
        <f t="shared" si="107"/>
        <v>1.245799329439014E-3</v>
      </c>
      <c r="AQ333">
        <v>132</v>
      </c>
      <c r="AR333">
        <v>0.228081002831</v>
      </c>
      <c r="AS333">
        <v>-3.1899407039999998E-3</v>
      </c>
      <c r="AT333">
        <f>AS333/Info!$B$6</f>
        <v>-0.2492141175</v>
      </c>
      <c r="AU333">
        <f t="shared" si="108"/>
        <v>-49.842823500000002</v>
      </c>
      <c r="AV333">
        <f t="shared" si="109"/>
        <v>1.2764564121224783E-3</v>
      </c>
      <c r="AX333">
        <v>263.39498901367199</v>
      </c>
      <c r="AY333">
        <v>0.23089399933800001</v>
      </c>
      <c r="AZ333">
        <v>-1.635421533E-3</v>
      </c>
      <c r="BA333">
        <f>AZ333/Info!$B$6</f>
        <v>-0.12776730726562502</v>
      </c>
      <c r="BB333">
        <f t="shared" si="110"/>
        <v>-51.106922906250006</v>
      </c>
      <c r="BC333">
        <f t="shared" si="111"/>
        <v>1.3071542913044183E-3</v>
      </c>
      <c r="BE333">
        <v>657.67999267578102</v>
      </c>
      <c r="BF333">
        <v>0.23046100139600001</v>
      </c>
      <c r="BG333">
        <v>-6.7678059000000001E-4</v>
      </c>
      <c r="BH333">
        <f>BG333/Info!$B$6</f>
        <v>-5.2873483593750006E-2</v>
      </c>
      <c r="BI333">
        <f t="shared" si="112"/>
        <v>-52.873483593750002</v>
      </c>
      <c r="BJ333">
        <f t="shared" si="113"/>
        <v>1.3468324320000001E-3</v>
      </c>
      <c r="BL333">
        <v>1318.10498046875</v>
      </c>
      <c r="BM333">
        <v>0.234788998961</v>
      </c>
      <c r="BN333">
        <v>-3.4491138600000002E-4</v>
      </c>
      <c r="BO333">
        <f>BN333/Info!$B$6</f>
        <v>-2.6946202031250005E-2</v>
      </c>
      <c r="BP333">
        <f t="shared" si="114"/>
        <v>-53.892404062500006</v>
      </c>
      <c r="BQ333">
        <f t="shared" si="115"/>
        <v>1.37615652E-3</v>
      </c>
    </row>
    <row r="334" spans="1:69" x14ac:dyDescent="0.2">
      <c r="O334">
        <v>4.9650001525879999</v>
      </c>
      <c r="P334">
        <v>0.26378598809199999</v>
      </c>
      <c r="Q334">
        <v>-7.3454625905000001E-2</v>
      </c>
      <c r="R334">
        <f>Q334/Info!$B$6</f>
        <v>-5.7386426488281259</v>
      </c>
      <c r="S334">
        <f t="shared" si="100"/>
        <v>-45.909141190625007</v>
      </c>
      <c r="T334">
        <f t="shared" si="101"/>
        <v>1.1017180934794189E-3</v>
      </c>
      <c r="V334">
        <v>13.239999771118001</v>
      </c>
      <c r="W334">
        <v>0.20297899842299999</v>
      </c>
      <c r="X334">
        <v>-3.0250487848999998E-2</v>
      </c>
      <c r="Y334">
        <f>X334/Info!$B$6</f>
        <v>-2.3633193632031251</v>
      </c>
      <c r="Z334">
        <f t="shared" si="102"/>
        <v>-47.266387264062502</v>
      </c>
      <c r="AA334">
        <f t="shared" si="103"/>
        <v>1.2095123542972266E-3</v>
      </c>
      <c r="AC334">
        <v>26.479999542236001</v>
      </c>
      <c r="AD334">
        <v>0.21574600040899999</v>
      </c>
      <c r="AE334">
        <v>-1.5357160941E-2</v>
      </c>
      <c r="AF334">
        <f>AE334/Info!$B$6</f>
        <v>-1.1997781985156251</v>
      </c>
      <c r="AG334">
        <f t="shared" si="104"/>
        <v>-47.991127940624999</v>
      </c>
      <c r="AH334">
        <f t="shared" si="105"/>
        <v>1.2278970541841816E-3</v>
      </c>
      <c r="AJ334">
        <v>52.959999084472997</v>
      </c>
      <c r="AK334">
        <v>0.222453996539</v>
      </c>
      <c r="AL334">
        <v>-7.7895838769999996E-3</v>
      </c>
      <c r="AM334">
        <f>AL334/Info!$B$6</f>
        <v>-0.60856124039062498</v>
      </c>
      <c r="AN334">
        <f t="shared" si="106"/>
        <v>-48.684899231249993</v>
      </c>
      <c r="AO334">
        <f t="shared" si="107"/>
        <v>1.2443338389087608E-3</v>
      </c>
      <c r="AQ334">
        <v>132.39999389648401</v>
      </c>
      <c r="AR334">
        <v>0.224186003208</v>
      </c>
      <c r="AS334">
        <v>-3.1857774590000002E-3</v>
      </c>
      <c r="AT334">
        <f>AS334/Info!$B$6</f>
        <v>-0.24888886398437504</v>
      </c>
      <c r="AU334">
        <f t="shared" si="108"/>
        <v>-49.777772796875006</v>
      </c>
      <c r="AV334">
        <f t="shared" si="109"/>
        <v>1.2751241754511077E-3</v>
      </c>
      <c r="AX334">
        <v>264.19500732421898</v>
      </c>
      <c r="AY334">
        <v>0.22699899971500001</v>
      </c>
      <c r="AZ334">
        <v>-1.6271974889999999E-3</v>
      </c>
      <c r="BA334">
        <f>AZ334/Info!$B$6</f>
        <v>-0.12712480382812499</v>
      </c>
      <c r="BB334">
        <f t="shared" si="110"/>
        <v>-50.849921531249997</v>
      </c>
      <c r="BC334">
        <f t="shared" si="111"/>
        <v>1.3050774789694541E-3</v>
      </c>
      <c r="BE334">
        <v>659.67999267578102</v>
      </c>
      <c r="BF334">
        <v>0.22634999453999999</v>
      </c>
      <c r="BG334">
        <v>-6.6888879500000005E-4</v>
      </c>
      <c r="BH334">
        <f>BG334/Info!$B$6</f>
        <v>-5.2256937109375005E-2</v>
      </c>
      <c r="BI334">
        <f t="shared" si="112"/>
        <v>-52.256937109375002</v>
      </c>
      <c r="BJ334">
        <f t="shared" si="113"/>
        <v>1.3456693850000001E-3</v>
      </c>
      <c r="BL334">
        <v>1322.10498046875</v>
      </c>
      <c r="BM334">
        <v>0.23089399933800001</v>
      </c>
      <c r="BN334">
        <v>-3.47486581E-4</v>
      </c>
      <c r="BO334">
        <f>BN334/Info!$B$6</f>
        <v>-2.7147389140625002E-2</v>
      </c>
      <c r="BP334">
        <f t="shared" si="114"/>
        <v>-54.294778281250004</v>
      </c>
      <c r="BQ334">
        <f t="shared" si="115"/>
        <v>1.384795934E-3</v>
      </c>
    </row>
    <row r="335" spans="1:69" x14ac:dyDescent="0.2">
      <c r="O335">
        <v>4.9800000190729996</v>
      </c>
      <c r="P335">
        <v>0.25989100336999998</v>
      </c>
      <c r="Q335">
        <v>-7.3463059962000005E-2</v>
      </c>
      <c r="R335">
        <f>Q335/Info!$B$6</f>
        <v>-5.7393015595312509</v>
      </c>
      <c r="S335">
        <f t="shared" si="100"/>
        <v>-45.914412476250007</v>
      </c>
      <c r="T335">
        <f t="shared" si="101"/>
        <v>1.1018728361450662E-3</v>
      </c>
      <c r="V335">
        <v>13.279999732971</v>
      </c>
      <c r="W335">
        <v>0.19908399879899999</v>
      </c>
      <c r="X335">
        <v>-3.0233621597E-2</v>
      </c>
      <c r="Y335">
        <f>X335/Info!$B$6</f>
        <v>-2.3620016872656251</v>
      </c>
      <c r="Z335">
        <f t="shared" si="102"/>
        <v>-47.240033745312502</v>
      </c>
      <c r="AA335">
        <f t="shared" si="103"/>
        <v>1.2096810352763057E-3</v>
      </c>
      <c r="AC335">
        <v>26.559999465941999</v>
      </c>
      <c r="AD335">
        <v>0.211634993553</v>
      </c>
      <c r="AE335">
        <v>-1.5331861562999999E-2</v>
      </c>
      <c r="AF335">
        <f>AE335/Info!$B$6</f>
        <v>-1.1978016846093751</v>
      </c>
      <c r="AG335">
        <f t="shared" si="104"/>
        <v>-47.912067384375</v>
      </c>
      <c r="AH335">
        <f t="shared" si="105"/>
        <v>1.2275597294658254E-3</v>
      </c>
      <c r="AJ335">
        <v>53.119998931885</v>
      </c>
      <c r="AK335">
        <v>0.218558996916</v>
      </c>
      <c r="AL335">
        <v>-7.7979103660000002E-3</v>
      </c>
      <c r="AM335">
        <f>AL335/Info!$B$6</f>
        <v>-0.60921174734375005</v>
      </c>
      <c r="AN335">
        <f t="shared" si="106"/>
        <v>-48.736939787499999</v>
      </c>
      <c r="AO335">
        <f t="shared" si="107"/>
        <v>1.2469983502077359E-3</v>
      </c>
      <c r="AQ335">
        <v>132.80000305175801</v>
      </c>
      <c r="AR335">
        <v>0.22007399797400001</v>
      </c>
      <c r="AS335">
        <v>-3.1949367840000001E-3</v>
      </c>
      <c r="AT335">
        <f>AS335/Info!$B$6</f>
        <v>-0.24960443625000003</v>
      </c>
      <c r="AU335">
        <f t="shared" si="108"/>
        <v>-49.920887250000007</v>
      </c>
      <c r="AV335">
        <f t="shared" si="109"/>
        <v>1.2761720571936241E-3</v>
      </c>
      <c r="AX335">
        <v>264.99499511718801</v>
      </c>
      <c r="AY335">
        <v>0.22288699448099999</v>
      </c>
      <c r="AZ335">
        <v>-1.6374982660000001E-3</v>
      </c>
      <c r="BA335">
        <f>AZ335/Info!$B$6</f>
        <v>-0.12792955203125</v>
      </c>
      <c r="BB335">
        <f t="shared" si="110"/>
        <v>-51.171820812500002</v>
      </c>
      <c r="BC335">
        <f t="shared" si="111"/>
        <v>1.3058583758789124E-3</v>
      </c>
      <c r="BE335">
        <v>661.67999267578102</v>
      </c>
      <c r="BF335">
        <v>0.222453996539</v>
      </c>
      <c r="BG335">
        <v>-6.7694671499999995E-4</v>
      </c>
      <c r="BH335">
        <f>BG335/Info!$B$6</f>
        <v>-5.2886462109375004E-2</v>
      </c>
      <c r="BI335">
        <f t="shared" si="112"/>
        <v>-52.886462109375003</v>
      </c>
      <c r="BJ335">
        <f t="shared" si="113"/>
        <v>1.34583551E-3</v>
      </c>
      <c r="BL335">
        <v>1326.10498046875</v>
      </c>
      <c r="BM335">
        <v>0.22678199410399999</v>
      </c>
      <c r="BN335">
        <v>-3.4241922500000002E-4</v>
      </c>
      <c r="BO335">
        <f>BN335/Info!$B$6</f>
        <v>-2.6751501953125003E-2</v>
      </c>
      <c r="BP335">
        <f t="shared" si="114"/>
        <v>-53.503003906250008</v>
      </c>
      <c r="BQ335">
        <f t="shared" si="115"/>
        <v>1.379811612E-3</v>
      </c>
    </row>
    <row r="336" spans="1:69" x14ac:dyDescent="0.2">
      <c r="O336">
        <v>4.9949998855590003</v>
      </c>
      <c r="P336">
        <v>0.25621199607799999</v>
      </c>
      <c r="Q336">
        <v>-7.3437757790000002E-2</v>
      </c>
      <c r="R336">
        <f>Q336/Info!$B$6</f>
        <v>-5.7373248273437509</v>
      </c>
      <c r="S336">
        <f t="shared" si="100"/>
        <v>-45.898598618750007</v>
      </c>
      <c r="T336">
        <f t="shared" si="101"/>
        <v>1.1017463264821616E-3</v>
      </c>
      <c r="V336">
        <v>13.319999694824</v>
      </c>
      <c r="W336">
        <v>0.19497199356600001</v>
      </c>
      <c r="X336">
        <v>-3.0250487848999998E-2</v>
      </c>
      <c r="Y336">
        <f>X336/Info!$B$6</f>
        <v>-2.3633193632031251</v>
      </c>
      <c r="Z336">
        <f t="shared" si="102"/>
        <v>-47.266387264062502</v>
      </c>
      <c r="AA336">
        <f t="shared" si="103"/>
        <v>1.2096810352763595E-3</v>
      </c>
      <c r="AC336">
        <v>26.639999389648001</v>
      </c>
      <c r="AD336">
        <v>0.20773999393000001</v>
      </c>
      <c r="AE336">
        <v>-1.5374028123999999E-2</v>
      </c>
      <c r="AF336">
        <f>AE336/Info!$B$6</f>
        <v>-1.2010959471875</v>
      </c>
      <c r="AG336">
        <f t="shared" si="104"/>
        <v>-48.043837887499997</v>
      </c>
      <c r="AH336">
        <f t="shared" si="105"/>
        <v>1.2282344161424475E-3</v>
      </c>
      <c r="AJ336">
        <v>53.279998779297003</v>
      </c>
      <c r="AK336">
        <v>0.214448004961</v>
      </c>
      <c r="AL336">
        <v>-7.7929147520000002E-3</v>
      </c>
      <c r="AM336">
        <f>AL336/Info!$B$6</f>
        <v>-0.60882146500000012</v>
      </c>
      <c r="AN336">
        <f t="shared" si="106"/>
        <v>-48.705717200000009</v>
      </c>
      <c r="AO336">
        <f t="shared" si="107"/>
        <v>1.2472648199536103E-3</v>
      </c>
      <c r="AQ336">
        <v>133.19999694824199</v>
      </c>
      <c r="AR336">
        <v>0.21617899835099999</v>
      </c>
      <c r="AS336">
        <v>-3.204096109E-3</v>
      </c>
      <c r="AT336">
        <f>AS336/Info!$B$6</f>
        <v>-0.25032000851562503</v>
      </c>
      <c r="AU336">
        <f t="shared" si="108"/>
        <v>-50.064001703125001</v>
      </c>
      <c r="AV336">
        <f t="shared" si="109"/>
        <v>1.2797870503001032E-3</v>
      </c>
      <c r="AX336">
        <v>265.79501342773398</v>
      </c>
      <c r="AY336">
        <v>0.218991994858</v>
      </c>
      <c r="AZ336">
        <v>-1.6384951299999999E-3</v>
      </c>
      <c r="BA336">
        <f>AZ336/Info!$B$6</f>
        <v>-0.12800743203125001</v>
      </c>
      <c r="BB336">
        <f t="shared" si="110"/>
        <v>-51.202972812500001</v>
      </c>
      <c r="BC336">
        <f t="shared" si="111"/>
        <v>1.3104273510138301E-3</v>
      </c>
      <c r="BE336">
        <v>663.67999267578102</v>
      </c>
      <c r="BF336">
        <v>0.21834300458399999</v>
      </c>
      <c r="BG336">
        <v>-6.7719595999999997E-4</v>
      </c>
      <c r="BH336">
        <f>BG336/Info!$B$6</f>
        <v>-5.2905934375000005E-2</v>
      </c>
      <c r="BI336">
        <f t="shared" si="112"/>
        <v>-52.905934375000001</v>
      </c>
      <c r="BJ336">
        <f t="shared" si="113"/>
        <v>1.3541426749999999E-3</v>
      </c>
      <c r="BL336">
        <v>1330.10498046875</v>
      </c>
      <c r="BM336">
        <v>0.22288699448099999</v>
      </c>
      <c r="BN336">
        <v>-3.47154302E-4</v>
      </c>
      <c r="BO336">
        <f>BN336/Info!$B$6</f>
        <v>-2.7121429843750003E-2</v>
      </c>
      <c r="BP336">
        <f t="shared" si="114"/>
        <v>-54.242859687500001</v>
      </c>
      <c r="BQ336">
        <f t="shared" si="115"/>
        <v>1.3791470540000001E-3</v>
      </c>
    </row>
    <row r="337" spans="15:69" x14ac:dyDescent="0.2">
      <c r="O337">
        <v>5.0100002288820003</v>
      </c>
      <c r="P337">
        <v>0.25253298878699998</v>
      </c>
      <c r="Q337">
        <v>-7.3420889675999995E-2</v>
      </c>
      <c r="R337">
        <f>Q337/Info!$B$6</f>
        <v>-5.7360070059375001</v>
      </c>
      <c r="S337">
        <f t="shared" si="100"/>
        <v>-45.888056047500001</v>
      </c>
      <c r="T337">
        <f t="shared" si="101"/>
        <v>1.101465065970707E-3</v>
      </c>
      <c r="V337">
        <v>13.359999656676999</v>
      </c>
      <c r="W337">
        <v>0.19107699394200001</v>
      </c>
      <c r="X337">
        <v>-3.0250487848999998E-2</v>
      </c>
      <c r="Y337">
        <f>X337/Info!$B$6</f>
        <v>-2.3633193632031251</v>
      </c>
      <c r="Z337">
        <f t="shared" si="102"/>
        <v>-47.266387264062502</v>
      </c>
      <c r="AA337">
        <f t="shared" si="103"/>
        <v>1.2100183599946072E-3</v>
      </c>
      <c r="AC337">
        <v>26.719999313353998</v>
      </c>
      <c r="AD337">
        <v>0.20362800359700001</v>
      </c>
      <c r="AE337">
        <v>-1.5374028123999999E-2</v>
      </c>
      <c r="AF337">
        <f>AE337/Info!$B$6</f>
        <v>-1.2010959471875</v>
      </c>
      <c r="AG337">
        <f t="shared" si="104"/>
        <v>-48.043837887499997</v>
      </c>
      <c r="AH337">
        <f t="shared" si="105"/>
        <v>1.2299210769738651E-3</v>
      </c>
      <c r="AJ337">
        <v>53.439998626708999</v>
      </c>
      <c r="AK337">
        <v>0.210553005338</v>
      </c>
      <c r="AL337">
        <v>-7.7995760370000002E-3</v>
      </c>
      <c r="AM337">
        <f>AL337/Info!$B$6</f>
        <v>-0.60934187789062511</v>
      </c>
      <c r="AN337">
        <f t="shared" si="106"/>
        <v>-48.747350231250003</v>
      </c>
      <c r="AO337">
        <f t="shared" si="107"/>
        <v>1.2473980735064742E-3</v>
      </c>
      <c r="AQ337">
        <v>133.60000610351599</v>
      </c>
      <c r="AR337">
        <v>0.212066993117</v>
      </c>
      <c r="AS337">
        <v>-3.193271346E-3</v>
      </c>
      <c r="AT337">
        <f>AS337/Info!$B$6</f>
        <v>-0.24947432390625002</v>
      </c>
      <c r="AU337">
        <f t="shared" si="108"/>
        <v>-49.89486478125</v>
      </c>
      <c r="AV337">
        <f t="shared" si="109"/>
        <v>1.2795027758259836E-3</v>
      </c>
      <c r="AX337">
        <v>266.59500122070301</v>
      </c>
      <c r="AY337">
        <v>0.214881002903</v>
      </c>
      <c r="AZ337">
        <v>-1.6382460020000001E-3</v>
      </c>
      <c r="BA337">
        <f>AZ337/Info!$B$6</f>
        <v>-0.12798796890625003</v>
      </c>
      <c r="BB337">
        <f t="shared" si="110"/>
        <v>-51.19518756250001</v>
      </c>
      <c r="BC337">
        <f t="shared" si="111"/>
        <v>1.3106764531597675E-3</v>
      </c>
      <c r="BE337">
        <v>665.67999267578102</v>
      </c>
      <c r="BF337">
        <v>0.214448004961</v>
      </c>
      <c r="BG337">
        <v>-6.7594984999999998E-4</v>
      </c>
      <c r="BH337">
        <f>BG337/Info!$B$6</f>
        <v>-5.2808582031250002E-2</v>
      </c>
      <c r="BI337">
        <f t="shared" si="112"/>
        <v>-52.808582031250005</v>
      </c>
      <c r="BJ337">
        <f t="shared" si="113"/>
        <v>1.3531458099999998E-3</v>
      </c>
      <c r="BL337">
        <v>1334.10498046875</v>
      </c>
      <c r="BM337">
        <v>0.21877600252599999</v>
      </c>
      <c r="BN337">
        <v>-3.4491138600000002E-4</v>
      </c>
      <c r="BO337">
        <f>BN337/Info!$B$6</f>
        <v>-2.6946202031250005E-2</v>
      </c>
      <c r="BP337">
        <f t="shared" si="114"/>
        <v>-53.892404062500006</v>
      </c>
      <c r="BQ337">
        <f t="shared" si="115"/>
        <v>1.384131376E-3</v>
      </c>
    </row>
    <row r="338" spans="15:69" x14ac:dyDescent="0.2">
      <c r="O338">
        <v>5.025000095367</v>
      </c>
      <c r="P338">
        <v>0.248638004065</v>
      </c>
      <c r="Q338">
        <v>-7.3471494018999994E-2</v>
      </c>
      <c r="R338">
        <f>Q338/Info!$B$6</f>
        <v>-5.7399604702343749</v>
      </c>
      <c r="S338">
        <f t="shared" si="100"/>
        <v>-45.919683761875</v>
      </c>
      <c r="T338">
        <f t="shared" si="101"/>
        <v>1.101683071544176E-3</v>
      </c>
      <c r="V338">
        <v>13.39999961853</v>
      </c>
      <c r="W338">
        <v>0.186966001987</v>
      </c>
      <c r="X338">
        <v>-3.0292654410000001E-2</v>
      </c>
      <c r="Y338">
        <f>X338/Info!$B$6</f>
        <v>-2.3666136257812505</v>
      </c>
      <c r="Z338">
        <f t="shared" si="102"/>
        <v>-47.332272515625007</v>
      </c>
      <c r="AA338">
        <f t="shared" si="103"/>
        <v>1.2108616904103972E-3</v>
      </c>
      <c r="AC338">
        <v>26.799999237061002</v>
      </c>
      <c r="AD338">
        <v>0.19951699674100001</v>
      </c>
      <c r="AE338">
        <v>-1.538246125E-2</v>
      </c>
      <c r="AF338">
        <f>AE338/Info!$B$6</f>
        <v>-1.20175478515625</v>
      </c>
      <c r="AG338">
        <f t="shared" si="104"/>
        <v>-48.070191406249997</v>
      </c>
      <c r="AH338">
        <f t="shared" si="105"/>
        <v>1.2302584017076282E-3</v>
      </c>
      <c r="AJ338">
        <v>53.599998474121001</v>
      </c>
      <c r="AK338">
        <v>0.20644100010399999</v>
      </c>
      <c r="AL338">
        <v>-7.8070699239999996E-3</v>
      </c>
      <c r="AM338">
        <f>AL338/Info!$B$6</f>
        <v>-0.60992733781249997</v>
      </c>
      <c r="AN338">
        <f t="shared" si="106"/>
        <v>-48.794187024999992</v>
      </c>
      <c r="AO338">
        <f t="shared" si="107"/>
        <v>1.2485304861865748E-3</v>
      </c>
      <c r="AQ338">
        <v>134</v>
      </c>
      <c r="AR338">
        <v>0.20817199349400001</v>
      </c>
      <c r="AS338">
        <v>-3.2090919559999999E-3</v>
      </c>
      <c r="AT338">
        <f>AS338/Info!$B$6</f>
        <v>-0.25071030906250003</v>
      </c>
      <c r="AU338">
        <f t="shared" si="108"/>
        <v>-50.142061812500003</v>
      </c>
      <c r="AV338">
        <f t="shared" si="109"/>
        <v>1.2804531219365919E-3</v>
      </c>
      <c r="AX338">
        <v>267.39498901367199</v>
      </c>
      <c r="AY338">
        <v>0.21076899766900001</v>
      </c>
      <c r="AZ338">
        <v>-1.642648713E-3</v>
      </c>
      <c r="BA338">
        <f>AZ338/Info!$B$6</f>
        <v>-0.12833193070312501</v>
      </c>
      <c r="BB338">
        <f t="shared" si="110"/>
        <v>-51.332772281250001</v>
      </c>
      <c r="BC338">
        <f t="shared" si="111"/>
        <v>1.3123378610082161E-3</v>
      </c>
      <c r="BE338">
        <v>667.67999267578102</v>
      </c>
      <c r="BF338">
        <v>0.21033599972700001</v>
      </c>
      <c r="BG338">
        <v>-6.78358949E-4</v>
      </c>
      <c r="BH338">
        <f>BG338/Info!$B$6</f>
        <v>-5.2996792890625005E-2</v>
      </c>
      <c r="BI338">
        <f t="shared" si="112"/>
        <v>-52.996792890625002</v>
      </c>
      <c r="BJ338">
        <f t="shared" si="113"/>
        <v>1.3543087990000001E-3</v>
      </c>
      <c r="BL338">
        <v>1338.10498046875</v>
      </c>
      <c r="BM338">
        <v>0.214881002903</v>
      </c>
      <c r="BN338">
        <v>-3.4964643400000001E-4</v>
      </c>
      <c r="BO338">
        <f>BN338/Info!$B$6</f>
        <v>-2.7316127656250001E-2</v>
      </c>
      <c r="BP338">
        <f t="shared" si="114"/>
        <v>-54.6322553125</v>
      </c>
      <c r="BQ338">
        <f t="shared" si="115"/>
        <v>1.3891156400000001E-3</v>
      </c>
    </row>
    <row r="339" spans="15:69" x14ac:dyDescent="0.2">
      <c r="O339">
        <v>5.0399999618529998</v>
      </c>
      <c r="P339">
        <v>0.244959995151</v>
      </c>
      <c r="Q339">
        <v>-7.3471494018999994E-2</v>
      </c>
      <c r="R339">
        <f>Q339/Info!$B$6</f>
        <v>-5.7399604702343749</v>
      </c>
      <c r="S339">
        <f t="shared" si="100"/>
        <v>-45.919683761875</v>
      </c>
      <c r="T339">
        <f t="shared" si="101"/>
        <v>1.1020626008119345E-3</v>
      </c>
      <c r="V339">
        <v>13.439999580383001</v>
      </c>
      <c r="W339">
        <v>0.18285399675399999</v>
      </c>
      <c r="X339">
        <v>-3.0267354101E-2</v>
      </c>
      <c r="Y339">
        <f>X339/Info!$B$6</f>
        <v>-2.3646370391406251</v>
      </c>
      <c r="Z339">
        <f t="shared" si="102"/>
        <v>-47.292740782812501</v>
      </c>
      <c r="AA339">
        <f t="shared" si="103"/>
        <v>1.2111990151286989E-3</v>
      </c>
      <c r="AC339">
        <v>26.879999160766999</v>
      </c>
      <c r="AD339">
        <v>0.19562099874</v>
      </c>
      <c r="AE339">
        <v>-1.5357160941E-2</v>
      </c>
      <c r="AF339">
        <f>AE339/Info!$B$6</f>
        <v>-1.1997781985156251</v>
      </c>
      <c r="AG339">
        <f t="shared" si="104"/>
        <v>-47.991127940624999</v>
      </c>
      <c r="AH339">
        <f t="shared" si="105"/>
        <v>1.2295837150155993E-3</v>
      </c>
      <c r="AJ339">
        <v>53.759998321532997</v>
      </c>
      <c r="AK339">
        <v>0.20254600048099999</v>
      </c>
      <c r="AL339">
        <v>-7.832882926E-3</v>
      </c>
      <c r="AM339">
        <f>AL339/Info!$B$6</f>
        <v>-0.61194397859375005</v>
      </c>
      <c r="AN339">
        <f t="shared" si="106"/>
        <v>-48.955518287499999</v>
      </c>
      <c r="AO339">
        <f t="shared" si="107"/>
        <v>1.2511950347654035E-3</v>
      </c>
      <c r="AQ339">
        <v>134.39999389648401</v>
      </c>
      <c r="AR339">
        <v>0.204061001539</v>
      </c>
      <c r="AS339">
        <v>-3.2115899959999999E-3</v>
      </c>
      <c r="AT339">
        <f>AS339/Info!$B$6</f>
        <v>-0.2509054684375</v>
      </c>
      <c r="AU339">
        <f t="shared" si="108"/>
        <v>-50.181093687500002</v>
      </c>
      <c r="AV339">
        <f t="shared" si="109"/>
        <v>1.2841167960325052E-3</v>
      </c>
      <c r="AX339">
        <v>268.19500732421898</v>
      </c>
      <c r="AY339">
        <v>0.20687399804600001</v>
      </c>
      <c r="AZ339">
        <v>-1.6443101920000001E-3</v>
      </c>
      <c r="BA339">
        <f>AZ339/Info!$B$6</f>
        <v>-0.12846173375000003</v>
      </c>
      <c r="BB339">
        <f t="shared" si="110"/>
        <v>-51.384693500000012</v>
      </c>
      <c r="BC339">
        <f t="shared" si="111"/>
        <v>1.3148136550077398E-3</v>
      </c>
      <c r="BE339">
        <v>669.67999267578102</v>
      </c>
      <c r="BF339">
        <v>0.20644100010399999</v>
      </c>
      <c r="BG339">
        <v>-6.7827588600000003E-4</v>
      </c>
      <c r="BH339">
        <f>BG339/Info!$B$6</f>
        <v>-5.299030359375001E-2</v>
      </c>
      <c r="BI339">
        <f t="shared" si="112"/>
        <v>-52.990303593750006</v>
      </c>
      <c r="BJ339">
        <f t="shared" si="113"/>
        <v>1.3566348349999999E-3</v>
      </c>
      <c r="BL339">
        <v>1342.10498046875</v>
      </c>
      <c r="BM339">
        <v>0.21076899766900001</v>
      </c>
      <c r="BN339">
        <v>-3.47154302E-4</v>
      </c>
      <c r="BO339">
        <f>BN339/Info!$B$6</f>
        <v>-2.7121429843750003E-2</v>
      </c>
      <c r="BP339">
        <f t="shared" si="114"/>
        <v>-54.242859687500001</v>
      </c>
      <c r="BQ339">
        <f t="shared" si="115"/>
        <v>1.393601472E-3</v>
      </c>
    </row>
    <row r="340" spans="15:69" x14ac:dyDescent="0.2">
      <c r="O340">
        <v>5.0549998283389996</v>
      </c>
      <c r="P340">
        <v>0.24128100276</v>
      </c>
      <c r="Q340">
        <v>-7.3454625905000001E-2</v>
      </c>
      <c r="R340">
        <f>Q340/Info!$B$6</f>
        <v>-5.7386426488281259</v>
      </c>
      <c r="S340">
        <f t="shared" si="100"/>
        <v>-45.909141190625007</v>
      </c>
      <c r="T340">
        <f t="shared" si="101"/>
        <v>1.1019360910829994E-3</v>
      </c>
      <c r="V340">
        <v>13.479999542235999</v>
      </c>
      <c r="W340">
        <v>0.17895899712999999</v>
      </c>
      <c r="X340">
        <v>-3.0292654410000001E-2</v>
      </c>
      <c r="Y340">
        <f>X340/Info!$B$6</f>
        <v>-2.3666136257812505</v>
      </c>
      <c r="Z340">
        <f t="shared" si="102"/>
        <v>-47.332272515625007</v>
      </c>
      <c r="AA340">
        <f t="shared" si="103"/>
        <v>1.2111990151286451E-3</v>
      </c>
      <c r="AC340">
        <v>26.959999084473001</v>
      </c>
      <c r="AD340">
        <v>0.19151000678499999</v>
      </c>
      <c r="AE340">
        <v>-1.5399328433000001E-2</v>
      </c>
      <c r="AF340">
        <f>AE340/Info!$B$6</f>
        <v>-1.2030725338281252</v>
      </c>
      <c r="AG340">
        <f t="shared" si="104"/>
        <v>-48.122901353125002</v>
      </c>
      <c r="AH340">
        <f t="shared" si="105"/>
        <v>1.2302584016922215E-3</v>
      </c>
      <c r="AJ340">
        <v>53.919998168945</v>
      </c>
      <c r="AK340">
        <v>0.198434993625</v>
      </c>
      <c r="AL340">
        <v>-7.7937473539999996E-3</v>
      </c>
      <c r="AM340">
        <f>AL340/Info!$B$6</f>
        <v>-0.60888651203124999</v>
      </c>
      <c r="AN340">
        <f t="shared" si="106"/>
        <v>-48.710920962499998</v>
      </c>
      <c r="AO340">
        <f t="shared" si="107"/>
        <v>1.2501292301818911E-3</v>
      </c>
      <c r="AQ340">
        <v>134.80000305175801</v>
      </c>
      <c r="AR340">
        <v>0.20016600191600001</v>
      </c>
      <c r="AS340">
        <v>-3.2032635060000002E-3</v>
      </c>
      <c r="AT340">
        <f>AS340/Info!$B$6</f>
        <v>-0.25025496140625003</v>
      </c>
      <c r="AU340">
        <f t="shared" si="108"/>
        <v>-50.050992281250004</v>
      </c>
      <c r="AV340">
        <f t="shared" si="109"/>
        <v>1.2830000652707596E-3</v>
      </c>
      <c r="AX340">
        <v>268.99499511718801</v>
      </c>
      <c r="AY340">
        <v>0.202761992812</v>
      </c>
      <c r="AZ340">
        <v>-1.6466361699999999E-3</v>
      </c>
      <c r="BA340">
        <f>AZ340/Info!$B$6</f>
        <v>-0.12864345078125</v>
      </c>
      <c r="BB340">
        <f t="shared" si="110"/>
        <v>-51.4573803125</v>
      </c>
      <c r="BC340">
        <f t="shared" si="111"/>
        <v>1.316358458457926E-3</v>
      </c>
      <c r="BE340">
        <v>671.67999267578102</v>
      </c>
      <c r="BF340">
        <v>0.202329993248</v>
      </c>
      <c r="BG340">
        <v>-6.8334321300000001E-4</v>
      </c>
      <c r="BH340">
        <f>BG340/Info!$B$6</f>
        <v>-5.3386188515625002E-2</v>
      </c>
      <c r="BI340">
        <f t="shared" si="112"/>
        <v>-53.386188515625001</v>
      </c>
      <c r="BJ340">
        <f t="shared" si="113"/>
        <v>1.3616190990000001E-3</v>
      </c>
      <c r="BL340">
        <v>1346.10498046875</v>
      </c>
      <c r="BM340">
        <v>0.20687399804600001</v>
      </c>
      <c r="BN340">
        <v>-3.48732632E-4</v>
      </c>
      <c r="BO340">
        <f>BN340/Info!$B$6</f>
        <v>-2.7244736875000002E-2</v>
      </c>
      <c r="BP340">
        <f t="shared" si="114"/>
        <v>-54.489473750000002</v>
      </c>
      <c r="BQ340">
        <f t="shared" si="115"/>
        <v>1.391773868E-3</v>
      </c>
    </row>
    <row r="341" spans="15:69" x14ac:dyDescent="0.2">
      <c r="O341">
        <v>5.0700001716610004</v>
      </c>
      <c r="P341">
        <v>0.23760199546800001</v>
      </c>
      <c r="Q341">
        <v>-7.3488362133999993E-2</v>
      </c>
      <c r="R341">
        <f>Q341/Info!$B$6</f>
        <v>-5.7412782917187499</v>
      </c>
      <c r="S341">
        <f t="shared" si="100"/>
        <v>-45.930226333749999</v>
      </c>
      <c r="T341">
        <f t="shared" si="101"/>
        <v>1.1020976346728234E-3</v>
      </c>
      <c r="V341">
        <v>13.520000457764001</v>
      </c>
      <c r="W341">
        <v>0.174847006798</v>
      </c>
      <c r="X341">
        <v>-3.0334820971000001E-2</v>
      </c>
      <c r="Y341">
        <f>X341/Info!$B$6</f>
        <v>-2.3699078883593754</v>
      </c>
      <c r="Z341">
        <f t="shared" si="102"/>
        <v>-47.398157767187506</v>
      </c>
      <c r="AA341">
        <f t="shared" si="103"/>
        <v>1.2125772606956708E-3</v>
      </c>
      <c r="AC341">
        <v>27.040000915526999</v>
      </c>
      <c r="AD341">
        <v>0.187615007162</v>
      </c>
      <c r="AE341">
        <v>-1.5407761559E-2</v>
      </c>
      <c r="AF341">
        <f>AE341/Info!$B$6</f>
        <v>-1.2037313717968752</v>
      </c>
      <c r="AG341">
        <f t="shared" si="104"/>
        <v>-48.149254871875002</v>
      </c>
      <c r="AH341">
        <f t="shared" si="105"/>
        <v>1.2323118044026524E-3</v>
      </c>
      <c r="AJ341">
        <v>54.080001831055</v>
      </c>
      <c r="AK341">
        <v>0.19453899562400001</v>
      </c>
      <c r="AL341">
        <v>-7.8237233679999997E-3</v>
      </c>
      <c r="AM341">
        <f>AL341/Info!$B$6</f>
        <v>-0.61122838812500002</v>
      </c>
      <c r="AN341">
        <f t="shared" si="106"/>
        <v>-48.898271049999998</v>
      </c>
      <c r="AO341">
        <f t="shared" si="107"/>
        <v>1.2494262542078549E-3</v>
      </c>
      <c r="AQ341">
        <v>135.19999694824199</v>
      </c>
      <c r="AR341">
        <v>0.19605399668199999</v>
      </c>
      <c r="AS341">
        <v>-3.202430671E-3</v>
      </c>
      <c r="AT341">
        <f>AS341/Info!$B$6</f>
        <v>-0.25018989617187504</v>
      </c>
      <c r="AU341">
        <f t="shared" si="108"/>
        <v>-50.037979234375008</v>
      </c>
      <c r="AV341">
        <f t="shared" si="109"/>
        <v>1.2811192867714764E-3</v>
      </c>
      <c r="AX341">
        <v>269.79501342773398</v>
      </c>
      <c r="AY341">
        <v>0.198866993189</v>
      </c>
      <c r="AZ341">
        <v>-1.6409042290000001E-3</v>
      </c>
      <c r="BA341">
        <f>AZ341/Info!$B$6</f>
        <v>-0.12819564289062502</v>
      </c>
      <c r="BB341">
        <f t="shared" si="110"/>
        <v>-51.278257156250007</v>
      </c>
      <c r="BC341">
        <f t="shared" si="111"/>
        <v>1.3150462579297948E-3</v>
      </c>
      <c r="BE341">
        <v>673.67999267578102</v>
      </c>
      <c r="BF341">
        <v>0.198434993625</v>
      </c>
      <c r="BG341">
        <v>-6.7852507299999995E-4</v>
      </c>
      <c r="BH341">
        <f>BG341/Info!$B$6</f>
        <v>-5.3009771328125004E-2</v>
      </c>
      <c r="BI341">
        <f t="shared" si="112"/>
        <v>-53.009771328125005</v>
      </c>
      <c r="BJ341">
        <f t="shared" si="113"/>
        <v>1.361868286E-3</v>
      </c>
      <c r="BL341">
        <v>1350.10498046875</v>
      </c>
      <c r="BM341">
        <v>0.202761992812</v>
      </c>
      <c r="BN341">
        <v>-3.5080942299999999E-4</v>
      </c>
      <c r="BO341">
        <f>BN341/Info!$B$6</f>
        <v>-2.7406986171875002E-2</v>
      </c>
      <c r="BP341">
        <f t="shared" si="114"/>
        <v>-54.813972343750002</v>
      </c>
      <c r="BQ341">
        <f t="shared" si="115"/>
        <v>1.3990841100000001E-3</v>
      </c>
    </row>
    <row r="342" spans="15:69" x14ac:dyDescent="0.2">
      <c r="O342">
        <v>5.0850000381470002</v>
      </c>
      <c r="P342">
        <v>0.23370699584499999</v>
      </c>
      <c r="Q342">
        <v>-7.3479928075999998E-2</v>
      </c>
      <c r="R342">
        <f>Q342/Info!$B$6</f>
        <v>-5.7406193809374999</v>
      </c>
      <c r="S342">
        <f t="shared" si="100"/>
        <v>-45.924955047499999</v>
      </c>
      <c r="T342">
        <f t="shared" si="101"/>
        <v>1.1022523654128375E-3</v>
      </c>
      <c r="V342">
        <v>13.560000419616999</v>
      </c>
      <c r="W342">
        <v>0.170952007174</v>
      </c>
      <c r="X342">
        <v>-3.0317954719E-2</v>
      </c>
      <c r="Y342">
        <f>X342/Info!$B$6</f>
        <v>-2.368590212421875</v>
      </c>
      <c r="Z342">
        <f t="shared" si="102"/>
        <v>-47.371804248437499</v>
      </c>
      <c r="AA342">
        <f t="shared" si="103"/>
        <v>1.2130543569392502E-3</v>
      </c>
      <c r="AC342">
        <v>27.120000839233001</v>
      </c>
      <c r="AD342">
        <v>0.18350300192800001</v>
      </c>
      <c r="AE342">
        <v>-1.538246125E-2</v>
      </c>
      <c r="AF342">
        <f>AE342/Info!$B$6</f>
        <v>-1.20175478515625</v>
      </c>
      <c r="AG342">
        <f t="shared" si="104"/>
        <v>-48.070191406249997</v>
      </c>
      <c r="AH342">
        <f t="shared" si="105"/>
        <v>1.2316077378053919E-3</v>
      </c>
      <c r="AJ342">
        <v>54.240001678467003</v>
      </c>
      <c r="AK342">
        <v>0.19042800366900001</v>
      </c>
      <c r="AL342">
        <v>-7.8320493920000008E-3</v>
      </c>
      <c r="AM342">
        <f>AL342/Info!$B$6</f>
        <v>-0.61187885875000014</v>
      </c>
      <c r="AN342">
        <f t="shared" si="106"/>
        <v>-48.950308700000008</v>
      </c>
      <c r="AO342">
        <f t="shared" si="107"/>
        <v>1.2524606263584947E-3</v>
      </c>
      <c r="AQ342">
        <v>135.60000610351599</v>
      </c>
      <c r="AR342">
        <v>0.192158997059</v>
      </c>
      <c r="AS342">
        <v>-3.2132554329999999E-3</v>
      </c>
      <c r="AT342">
        <f>AS342/Info!$B$6</f>
        <v>-0.25103558070312504</v>
      </c>
      <c r="AU342">
        <f t="shared" si="108"/>
        <v>-50.207116140625004</v>
      </c>
      <c r="AV342">
        <f t="shared" si="109"/>
        <v>1.283166589482109E-3</v>
      </c>
      <c r="AX342">
        <v>270.59500122070301</v>
      </c>
      <c r="AY342">
        <v>0.194756001234</v>
      </c>
      <c r="AZ342">
        <v>-1.646719174E-3</v>
      </c>
      <c r="BA342">
        <f>AZ342/Info!$B$6</f>
        <v>-0.12864993546875</v>
      </c>
      <c r="BB342">
        <f t="shared" si="110"/>
        <v>-51.459974187500002</v>
      </c>
      <c r="BC342">
        <f t="shared" si="111"/>
        <v>1.3150292951396578E-3</v>
      </c>
      <c r="BE342">
        <v>675.67999267578102</v>
      </c>
      <c r="BF342">
        <v>0.194323003292</v>
      </c>
      <c r="BG342">
        <v>-6.8317702999999997E-4</v>
      </c>
      <c r="BH342">
        <f>BG342/Info!$B$6</f>
        <v>-5.3373205468750004E-2</v>
      </c>
      <c r="BI342">
        <f t="shared" si="112"/>
        <v>-53.373205468750001</v>
      </c>
      <c r="BJ342">
        <f t="shared" si="113"/>
        <v>1.3617021029999998E-3</v>
      </c>
      <c r="BL342">
        <v>1354.10498046875</v>
      </c>
      <c r="BM342">
        <v>0.198866993189</v>
      </c>
      <c r="BN342">
        <v>-3.4790192100000002E-4</v>
      </c>
      <c r="BO342">
        <f>BN342/Info!$B$6</f>
        <v>-2.7179837578125005E-2</v>
      </c>
      <c r="BP342">
        <f t="shared" si="114"/>
        <v>-54.359675156250006</v>
      </c>
      <c r="BQ342">
        <f t="shared" si="115"/>
        <v>1.397422688E-3</v>
      </c>
    </row>
    <row r="343" spans="15:69" x14ac:dyDescent="0.2">
      <c r="O343">
        <v>5.099999904633</v>
      </c>
      <c r="P343">
        <v>0.22981199622199999</v>
      </c>
      <c r="Q343">
        <v>-7.3505230248E-2</v>
      </c>
      <c r="R343">
        <f>Q343/Info!$B$6</f>
        <v>-5.7425961131250007</v>
      </c>
      <c r="S343">
        <f t="shared" si="100"/>
        <v>-45.940768905000006</v>
      </c>
      <c r="T343">
        <f t="shared" si="101"/>
        <v>1.1023788751417728E-3</v>
      </c>
      <c r="V343">
        <v>13.60000038147</v>
      </c>
      <c r="W343">
        <v>0.16684100031900001</v>
      </c>
      <c r="X343">
        <v>-3.0351687222999999E-2</v>
      </c>
      <c r="Y343">
        <f>X343/Info!$B$6</f>
        <v>-2.3712255642968749</v>
      </c>
      <c r="Z343">
        <f t="shared" si="102"/>
        <v>-47.424511285937498</v>
      </c>
      <c r="AA343">
        <f t="shared" si="103"/>
        <v>1.2133916816576057E-3</v>
      </c>
      <c r="AC343">
        <v>27.200000762938998</v>
      </c>
      <c r="AD343">
        <v>0.17960800230499999</v>
      </c>
      <c r="AE343">
        <v>-1.5416194685000001E-2</v>
      </c>
      <c r="AF343">
        <f>AE343/Info!$B$6</f>
        <v>-1.2043902097656252</v>
      </c>
      <c r="AG343">
        <f t="shared" si="104"/>
        <v>-48.175608390625001</v>
      </c>
      <c r="AH343">
        <f t="shared" si="105"/>
        <v>1.231945062523639E-3</v>
      </c>
      <c r="AJ343">
        <v>54.400001525878999</v>
      </c>
      <c r="AK343">
        <v>0.18653300404500001</v>
      </c>
      <c r="AL343">
        <v>-7.8262211750000001E-3</v>
      </c>
      <c r="AM343">
        <f>AL343/Info!$B$6</f>
        <v>-0.61142352929687505</v>
      </c>
      <c r="AN343">
        <f t="shared" si="106"/>
        <v>-48.913882343750004</v>
      </c>
      <c r="AO343">
        <f t="shared" si="107"/>
        <v>1.2526604507278718E-3</v>
      </c>
      <c r="AQ343">
        <v>136</v>
      </c>
      <c r="AR343">
        <v>0.18804800510399999</v>
      </c>
      <c r="AS343">
        <v>-3.2265780029999999E-3</v>
      </c>
      <c r="AT343">
        <f>AS343/Info!$B$6</f>
        <v>-0.25207640648437502</v>
      </c>
      <c r="AU343">
        <f t="shared" si="108"/>
        <v>-50.415281296875001</v>
      </c>
      <c r="AV343">
        <f t="shared" si="109"/>
        <v>1.2879470343868107E-3</v>
      </c>
      <c r="AX343">
        <v>271.39498901367199</v>
      </c>
      <c r="AY343">
        <v>0.190861001611</v>
      </c>
      <c r="AZ343">
        <v>-1.654361724E-3</v>
      </c>
      <c r="BA343">
        <f>AZ343/Info!$B$6</f>
        <v>-0.1292470096875</v>
      </c>
      <c r="BB343">
        <f t="shared" si="110"/>
        <v>-51.698803874999996</v>
      </c>
      <c r="BC343">
        <f t="shared" si="111"/>
        <v>1.320412211001535E-3</v>
      </c>
      <c r="BE343">
        <v>677.67999267578102</v>
      </c>
      <c r="BF343">
        <v>0.19042800366900001</v>
      </c>
      <c r="BG343">
        <v>-6.8483845100000005E-4</v>
      </c>
      <c r="BH343">
        <f>BG343/Info!$B$6</f>
        <v>-5.3503003984375005E-2</v>
      </c>
      <c r="BI343">
        <f t="shared" si="112"/>
        <v>-53.503003984375006</v>
      </c>
      <c r="BJ343">
        <f t="shared" si="113"/>
        <v>1.368015481E-3</v>
      </c>
      <c r="BL343">
        <v>1358.10498046875</v>
      </c>
      <c r="BM343">
        <v>0.194756001234</v>
      </c>
      <c r="BN343">
        <v>-3.5230469100000001E-4</v>
      </c>
      <c r="BO343">
        <f>BN343/Info!$B$6</f>
        <v>-2.7523803984375005E-2</v>
      </c>
      <c r="BP343">
        <f t="shared" si="114"/>
        <v>-55.047607968750008</v>
      </c>
      <c r="BQ343">
        <f t="shared" si="115"/>
        <v>1.4004132240000001E-3</v>
      </c>
    </row>
    <row r="344" spans="15:69" x14ac:dyDescent="0.2">
      <c r="O344">
        <v>5.1149997711179997</v>
      </c>
      <c r="P344">
        <v>0.22613300383099999</v>
      </c>
      <c r="Q344">
        <v>-7.3471494018999994E-2</v>
      </c>
      <c r="R344">
        <f>Q344/Info!$B$6</f>
        <v>-5.7399604702343749</v>
      </c>
      <c r="S344">
        <f t="shared" si="100"/>
        <v>-45.919683761875</v>
      </c>
      <c r="T344">
        <f t="shared" si="101"/>
        <v>1.1023156202038102E-3</v>
      </c>
      <c r="V344">
        <v>13.640000343323001</v>
      </c>
      <c r="W344">
        <v>0.16294600069500001</v>
      </c>
      <c r="X344">
        <v>-3.0343255028000001E-2</v>
      </c>
      <c r="Y344">
        <f>X344/Info!$B$6</f>
        <v>-2.3705667990625003</v>
      </c>
      <c r="Z344">
        <f t="shared" si="102"/>
        <v>-47.411335981250005</v>
      </c>
      <c r="AA344">
        <f t="shared" si="103"/>
        <v>1.2138976873550401E-3</v>
      </c>
      <c r="AC344">
        <v>27.280000686646002</v>
      </c>
      <c r="AD344">
        <v>0.17549699544899999</v>
      </c>
      <c r="AE344">
        <v>-1.5424627811E-2</v>
      </c>
      <c r="AF344">
        <f>AE344/Info!$B$6</f>
        <v>-1.2050490477343752</v>
      </c>
      <c r="AG344">
        <f t="shared" si="104"/>
        <v>-48.201961909375001</v>
      </c>
      <c r="AH344">
        <f t="shared" si="105"/>
        <v>1.2336317233706149E-3</v>
      </c>
      <c r="AJ344">
        <v>54.560001373291001</v>
      </c>
      <c r="AK344">
        <v>0.182420998812</v>
      </c>
      <c r="AL344">
        <v>-7.8445393589999992E-3</v>
      </c>
      <c r="AM344">
        <f>AL344/Info!$B$6</f>
        <v>-0.61285463742187496</v>
      </c>
      <c r="AN344">
        <f t="shared" si="106"/>
        <v>-49.028370993749995</v>
      </c>
      <c r="AO344">
        <f t="shared" si="107"/>
        <v>1.2536596471350177E-3</v>
      </c>
      <c r="AQ344">
        <v>136.39999389648401</v>
      </c>
      <c r="AR344">
        <v>0.184152007103</v>
      </c>
      <c r="AS344">
        <v>-3.2074267509999998E-3</v>
      </c>
      <c r="AT344">
        <f>AS344/Info!$B$6</f>
        <v>-0.25058021492187499</v>
      </c>
      <c r="AU344">
        <f t="shared" si="108"/>
        <v>-50.116042984374999</v>
      </c>
      <c r="AV344">
        <f t="shared" si="109"/>
        <v>1.2867813157745377E-3</v>
      </c>
      <c r="AX344">
        <v>272.19500732421898</v>
      </c>
      <c r="AY344">
        <v>0.18674899637699999</v>
      </c>
      <c r="AZ344">
        <v>-1.6491282729999999E-3</v>
      </c>
      <c r="BA344">
        <f>AZ344/Info!$B$6</f>
        <v>-0.12883814632812501</v>
      </c>
      <c r="BB344">
        <f t="shared" si="110"/>
        <v>-51.535258531250001</v>
      </c>
      <c r="BC344">
        <f t="shared" si="111"/>
        <v>1.3214262431544082E-3</v>
      </c>
      <c r="BE344">
        <v>679.67999267578102</v>
      </c>
      <c r="BF344">
        <v>0.18631599843499999</v>
      </c>
      <c r="BG344">
        <v>-6.8085105200000001E-4</v>
      </c>
      <c r="BH344">
        <f>BG344/Info!$B$6</f>
        <v>-5.3191488437500004E-2</v>
      </c>
      <c r="BI344">
        <f t="shared" si="112"/>
        <v>-53.191488437500006</v>
      </c>
      <c r="BJ344">
        <f t="shared" si="113"/>
        <v>1.365689503E-3</v>
      </c>
      <c r="BL344">
        <v>1362.10498046875</v>
      </c>
      <c r="BM344">
        <v>0.190861001611</v>
      </c>
      <c r="BN344">
        <v>-3.5105863900000001E-4</v>
      </c>
      <c r="BO344">
        <f>BN344/Info!$B$6</f>
        <v>-2.7426456171875002E-2</v>
      </c>
      <c r="BP344">
        <f t="shared" si="114"/>
        <v>-54.852912343750006</v>
      </c>
      <c r="BQ344">
        <f t="shared" si="115"/>
        <v>1.40672666E-3</v>
      </c>
    </row>
    <row r="345" spans="15:69" x14ac:dyDescent="0.2">
      <c r="O345">
        <v>5.1300001144409997</v>
      </c>
      <c r="P345">
        <v>0.222238004208</v>
      </c>
      <c r="Q345">
        <v>-7.3479928075999998E-2</v>
      </c>
      <c r="R345">
        <f>Q345/Info!$B$6</f>
        <v>-5.7406193809374999</v>
      </c>
      <c r="S345">
        <f t="shared" si="100"/>
        <v>-45.924955047499999</v>
      </c>
      <c r="T345">
        <f t="shared" si="101"/>
        <v>1.1021608916140389E-3</v>
      </c>
      <c r="V345">
        <v>13.680000305176</v>
      </c>
      <c r="W345">
        <v>0.15905100107199999</v>
      </c>
      <c r="X345">
        <v>-3.0393853783999999E-2</v>
      </c>
      <c r="Y345">
        <f>X345/Info!$B$6</f>
        <v>-2.3745198268750003</v>
      </c>
      <c r="Z345">
        <f t="shared" si="102"/>
        <v>-47.490396537500004</v>
      </c>
      <c r="AA345">
        <f t="shared" si="103"/>
        <v>1.2147410177707223E-3</v>
      </c>
      <c r="AC345">
        <v>27.360000610351999</v>
      </c>
      <c r="AD345">
        <v>0.171601995826</v>
      </c>
      <c r="AE345">
        <v>-1.5416194685000001E-2</v>
      </c>
      <c r="AF345">
        <f>AE345/Info!$B$6</f>
        <v>-1.2043902097656252</v>
      </c>
      <c r="AG345">
        <f t="shared" si="104"/>
        <v>-48.175608390625001</v>
      </c>
      <c r="AH345">
        <f t="shared" si="105"/>
        <v>1.2336317233551111E-3</v>
      </c>
      <c r="AJ345">
        <v>54.720001220702997</v>
      </c>
      <c r="AK345">
        <v>0.17831000685699999</v>
      </c>
      <c r="AL345">
        <v>-7.8453728930000001E-3</v>
      </c>
      <c r="AM345">
        <f>AL345/Info!$B$6</f>
        <v>-0.61291975726562509</v>
      </c>
      <c r="AN345">
        <f t="shared" si="106"/>
        <v>-49.033580581250007</v>
      </c>
      <c r="AO345">
        <f t="shared" si="107"/>
        <v>1.2551917831138007E-3</v>
      </c>
      <c r="AQ345">
        <v>136.80000305175801</v>
      </c>
      <c r="AR345">
        <v>0.18004100024700001</v>
      </c>
      <c r="AS345">
        <v>-3.224079963E-3</v>
      </c>
      <c r="AT345">
        <f>AS345/Info!$B$6</f>
        <v>-0.25188124710937504</v>
      </c>
      <c r="AU345">
        <f t="shared" si="108"/>
        <v>-50.376249421875009</v>
      </c>
      <c r="AV345">
        <f t="shared" si="109"/>
        <v>1.2863307839031189E-3</v>
      </c>
      <c r="AX345">
        <v>272.99499511718801</v>
      </c>
      <c r="AY345">
        <v>0.18285399675399999</v>
      </c>
      <c r="AZ345">
        <v>-1.6563554529999999E-3</v>
      </c>
      <c r="BA345">
        <f>AZ345/Info!$B$6</f>
        <v>-0.12940276976562501</v>
      </c>
      <c r="BB345">
        <f t="shared" si="110"/>
        <v>-51.761107906250004</v>
      </c>
      <c r="BC345">
        <f t="shared" si="111"/>
        <v>1.3221733153288998E-3</v>
      </c>
      <c r="BE345">
        <v>681.67999267578102</v>
      </c>
      <c r="BF345">
        <v>0.18220500647999999</v>
      </c>
      <c r="BG345">
        <v>-6.8899203300000001E-4</v>
      </c>
      <c r="BH345">
        <f>BG345/Info!$B$6</f>
        <v>-5.3827502578125005E-2</v>
      </c>
      <c r="BI345">
        <f t="shared" si="112"/>
        <v>-53.827502578125006</v>
      </c>
      <c r="BJ345">
        <f t="shared" si="113"/>
        <v>1.369843085E-3</v>
      </c>
      <c r="BL345">
        <v>1366.10498046875</v>
      </c>
      <c r="BM345">
        <v>0.18674899637699999</v>
      </c>
      <c r="BN345">
        <v>-3.5321849300000001E-4</v>
      </c>
      <c r="BO345">
        <f>BN345/Info!$B$6</f>
        <v>-2.7595194765625004E-2</v>
      </c>
      <c r="BP345">
        <f t="shared" si="114"/>
        <v>-55.190389531250005</v>
      </c>
      <c r="BQ345">
        <f t="shared" si="115"/>
        <v>1.408554264E-3</v>
      </c>
    </row>
    <row r="346" spans="15:69" x14ac:dyDescent="0.2">
      <c r="O346">
        <v>5.1449999809270004</v>
      </c>
      <c r="P346">
        <v>0.21877600252599999</v>
      </c>
      <c r="Q346">
        <v>-7.3505230248E-2</v>
      </c>
      <c r="R346">
        <f>Q346/Info!$B$6</f>
        <v>-5.7425961131250007</v>
      </c>
      <c r="S346">
        <f t="shared" si="100"/>
        <v>-45.940768905000006</v>
      </c>
      <c r="T346">
        <f t="shared" si="101"/>
        <v>1.1023788751418381E-3</v>
      </c>
      <c r="V346">
        <v>13.720000267029</v>
      </c>
      <c r="W346">
        <v>0.154938995838</v>
      </c>
      <c r="X346">
        <v>-3.0368555336999999E-2</v>
      </c>
      <c r="Y346">
        <f>X346/Info!$B$6</f>
        <v>-2.3725433857031253</v>
      </c>
      <c r="Z346">
        <f t="shared" si="102"/>
        <v>-47.450867714062504</v>
      </c>
      <c r="AA346">
        <f t="shared" si="103"/>
        <v>1.2152470234682109E-3</v>
      </c>
      <c r="AC346">
        <v>27.440000534058001</v>
      </c>
      <c r="AD346">
        <v>0.167490005493</v>
      </c>
      <c r="AE346">
        <v>-1.5416194685000001E-2</v>
      </c>
      <c r="AF346">
        <f>AE346/Info!$B$6</f>
        <v>-1.2043902097656252</v>
      </c>
      <c r="AG346">
        <f t="shared" si="104"/>
        <v>-48.175608390625001</v>
      </c>
      <c r="AH346">
        <f t="shared" si="105"/>
        <v>1.2332943986368642E-3</v>
      </c>
      <c r="AJ346">
        <v>54.880001068115</v>
      </c>
      <c r="AK346">
        <v>0.174415007234</v>
      </c>
      <c r="AL346">
        <v>-7.8586954619999996E-3</v>
      </c>
      <c r="AM346">
        <f>AL346/Info!$B$6</f>
        <v>-0.61396058296875</v>
      </c>
      <c r="AN346">
        <f t="shared" si="106"/>
        <v>-49.116846637499997</v>
      </c>
      <c r="AO346">
        <f t="shared" si="107"/>
        <v>1.2563242702738309E-3</v>
      </c>
      <c r="AQ346">
        <v>137.19999694824199</v>
      </c>
      <c r="AR346">
        <v>0.17614600062399999</v>
      </c>
      <c r="AS346">
        <v>-3.234904725E-3</v>
      </c>
      <c r="AT346">
        <f>AS346/Info!$B$6</f>
        <v>-0.25272693164062504</v>
      </c>
      <c r="AU346">
        <f t="shared" si="108"/>
        <v>-50.545386328125005</v>
      </c>
      <c r="AV346">
        <f t="shared" si="109"/>
        <v>1.2917772263417325E-3</v>
      </c>
      <c r="AX346">
        <v>273.79501342773398</v>
      </c>
      <c r="AY346">
        <v>0.17874300479899999</v>
      </c>
      <c r="AZ346">
        <v>-1.658016932E-3</v>
      </c>
      <c r="BA346">
        <f>AZ346/Info!$B$6</f>
        <v>-0.1295325728125</v>
      </c>
      <c r="BB346">
        <f t="shared" si="110"/>
        <v>-51.813029125</v>
      </c>
      <c r="BC346">
        <f t="shared" si="111"/>
        <v>1.3257792979839511E-3</v>
      </c>
      <c r="BE346">
        <v>683.67999267578102</v>
      </c>
      <c r="BF346">
        <v>0.17831000685699999</v>
      </c>
      <c r="BG346">
        <v>-6.8741367400000002E-4</v>
      </c>
      <c r="BH346">
        <f>BG346/Info!$B$6</f>
        <v>-5.3704193281250007E-2</v>
      </c>
      <c r="BI346">
        <f t="shared" si="112"/>
        <v>-53.704193281250006</v>
      </c>
      <c r="BJ346">
        <f t="shared" si="113"/>
        <v>1.376405707E-3</v>
      </c>
      <c r="BL346">
        <v>1370.10498046875</v>
      </c>
      <c r="BM346">
        <v>0.18285399675399999</v>
      </c>
      <c r="BN346">
        <v>-3.5305233900000002E-4</v>
      </c>
      <c r="BO346">
        <f>BN346/Info!$B$6</f>
        <v>-2.7582213984375003E-2</v>
      </c>
      <c r="BP346">
        <f t="shared" si="114"/>
        <v>-55.164427968750005</v>
      </c>
      <c r="BQ346">
        <f t="shared" si="115"/>
        <v>1.4125416640000002E-3</v>
      </c>
    </row>
    <row r="347" spans="15:69" x14ac:dyDescent="0.2">
      <c r="O347">
        <v>5.1599998474120001</v>
      </c>
      <c r="P347">
        <v>0.214881002903</v>
      </c>
      <c r="Q347">
        <v>-7.3538959025999995E-2</v>
      </c>
      <c r="R347">
        <f>Q347/Info!$B$6</f>
        <v>-5.7452311739062498</v>
      </c>
      <c r="S347">
        <f t="shared" si="100"/>
        <v>-45.961849391249999</v>
      </c>
      <c r="T347">
        <f t="shared" si="101"/>
        <v>1.1028216032525149E-3</v>
      </c>
      <c r="V347">
        <v>13.760000228881999</v>
      </c>
      <c r="W347">
        <v>0.15082800388299999</v>
      </c>
      <c r="X347">
        <v>-3.0385421589000001E-2</v>
      </c>
      <c r="Y347">
        <f>X347/Info!$B$6</f>
        <v>-2.3738610616406253</v>
      </c>
      <c r="Z347">
        <f t="shared" si="102"/>
        <v>-47.477221232812504</v>
      </c>
      <c r="AA347">
        <f t="shared" si="103"/>
        <v>1.2150783797289883E-3</v>
      </c>
      <c r="AC347">
        <v>27.520000457763999</v>
      </c>
      <c r="AD347">
        <v>0.16359500587</v>
      </c>
      <c r="AE347">
        <v>-1.5441494994E-2</v>
      </c>
      <c r="AF347">
        <f>AE347/Info!$B$6</f>
        <v>-1.2063667964062501</v>
      </c>
      <c r="AG347">
        <f t="shared" si="104"/>
        <v>-48.254671856249999</v>
      </c>
      <c r="AH347">
        <f t="shared" si="105"/>
        <v>1.2343064100316787E-3</v>
      </c>
      <c r="AJ347">
        <v>55.040000915527003</v>
      </c>
      <c r="AK347">
        <v>0.17030300200000001</v>
      </c>
      <c r="AL347">
        <v>-7.832882926E-3</v>
      </c>
      <c r="AM347">
        <f>AL347/Info!$B$6</f>
        <v>-0.61194397859375005</v>
      </c>
      <c r="AN347">
        <f t="shared" si="106"/>
        <v>-48.955518287499999</v>
      </c>
      <c r="AO347">
        <f t="shared" si="107"/>
        <v>1.2553250738667403E-3</v>
      </c>
      <c r="AQ347">
        <v>137.60000610351599</v>
      </c>
      <c r="AR347">
        <v>0.17203399539</v>
      </c>
      <c r="AS347">
        <v>-3.2140880359999998E-3</v>
      </c>
      <c r="AT347">
        <f>AS347/Info!$B$6</f>
        <v>-0.25110062781250003</v>
      </c>
      <c r="AU347">
        <f t="shared" si="108"/>
        <v>-50.220125562500009</v>
      </c>
      <c r="AV347">
        <f t="shared" si="109"/>
        <v>1.2898280733478946E-3</v>
      </c>
      <c r="AX347">
        <v>274.59500122070301</v>
      </c>
      <c r="AY347">
        <v>0.174847006798</v>
      </c>
      <c r="AZ347">
        <v>-1.6593460459999999E-3</v>
      </c>
      <c r="BA347">
        <f>AZ347/Info!$B$6</f>
        <v>-0.12963640984374999</v>
      </c>
      <c r="BB347">
        <f t="shared" si="110"/>
        <v>-51.854563937499996</v>
      </c>
      <c r="BC347">
        <f t="shared" si="111"/>
        <v>1.3269249436237015E-3</v>
      </c>
      <c r="BE347">
        <v>685.67999267578102</v>
      </c>
      <c r="BF347">
        <v>0.174198001623</v>
      </c>
      <c r="BG347">
        <v>-6.8865972600000002E-4</v>
      </c>
      <c r="BH347">
        <f>BG347/Info!$B$6</f>
        <v>-5.3801541093750009E-2</v>
      </c>
      <c r="BI347">
        <f t="shared" si="112"/>
        <v>-53.801541093750011</v>
      </c>
      <c r="BJ347">
        <f t="shared" si="113"/>
        <v>1.3760733999999999E-3</v>
      </c>
      <c r="BL347">
        <v>1374.10498046875</v>
      </c>
      <c r="BM347">
        <v>0.17874300479899999</v>
      </c>
      <c r="BN347">
        <v>-3.5205550399999998E-4</v>
      </c>
      <c r="BO347">
        <f>BN347/Info!$B$6</f>
        <v>-2.7504336250000001E-2</v>
      </c>
      <c r="BP347">
        <f t="shared" si="114"/>
        <v>-55.008672500000003</v>
      </c>
      <c r="BQ347">
        <f t="shared" si="115"/>
        <v>1.4102156860000001E-3</v>
      </c>
    </row>
    <row r="348" spans="15:69" x14ac:dyDescent="0.2">
      <c r="O348">
        <v>5.1750001907350001</v>
      </c>
      <c r="P348">
        <v>0.211201995611</v>
      </c>
      <c r="Q348">
        <v>-7.3530524969000005E-2</v>
      </c>
      <c r="R348">
        <f>Q348/Info!$B$6</f>
        <v>-5.7445722632031258</v>
      </c>
      <c r="S348">
        <f t="shared" si="100"/>
        <v>-45.956578105625006</v>
      </c>
      <c r="T348">
        <f t="shared" si="101"/>
        <v>1.1030463761307217E-3</v>
      </c>
      <c r="V348">
        <v>13.800000190735</v>
      </c>
      <c r="W348">
        <v>0.14671599865000001</v>
      </c>
      <c r="X348">
        <v>-3.0436022207000001E-2</v>
      </c>
      <c r="Y348">
        <f>X348/Info!$B$6</f>
        <v>-2.3778142349218752</v>
      </c>
      <c r="Z348">
        <f t="shared" si="102"/>
        <v>-47.556284698437501</v>
      </c>
      <c r="AA348">
        <f t="shared" si="103"/>
        <v>1.2164277158422132E-3</v>
      </c>
      <c r="AC348">
        <v>27.60000038147</v>
      </c>
      <c r="AD348">
        <v>0.15948300063599999</v>
      </c>
      <c r="AE348">
        <v>-1.5458361246E-2</v>
      </c>
      <c r="AF348">
        <f>AE348/Info!$B$6</f>
        <v>-1.2076844723437501</v>
      </c>
      <c r="AG348">
        <f t="shared" si="104"/>
        <v>-48.307378893749998</v>
      </c>
      <c r="AH348">
        <f t="shared" si="105"/>
        <v>1.2359930708632056E-3</v>
      </c>
      <c r="AJ348">
        <v>55.200000762938998</v>
      </c>
      <c r="AK348">
        <v>0.16640800237700001</v>
      </c>
      <c r="AL348">
        <v>-7.8603606670000006E-3</v>
      </c>
      <c r="AM348">
        <f>AL348/Info!$B$6</f>
        <v>-0.61409067710937515</v>
      </c>
      <c r="AN348">
        <f t="shared" si="106"/>
        <v>-49.127254168750007</v>
      </c>
      <c r="AO348">
        <f t="shared" si="107"/>
        <v>1.2554582901396394E-3</v>
      </c>
      <c r="AQ348">
        <v>138</v>
      </c>
      <c r="AR348">
        <v>0.168138995767</v>
      </c>
      <c r="AS348">
        <v>-3.234904725E-3</v>
      </c>
      <c r="AT348">
        <f>AS348/Info!$B$6</f>
        <v>-0.25272693164062504</v>
      </c>
      <c r="AU348">
        <f t="shared" si="108"/>
        <v>-50.545386328125005</v>
      </c>
      <c r="AV348">
        <f t="shared" si="109"/>
        <v>1.2897788714347673E-3</v>
      </c>
      <c r="AX348">
        <v>275.39498901367199</v>
      </c>
      <c r="AY348">
        <v>0.17073599994200001</v>
      </c>
      <c r="AZ348">
        <v>-1.657186192E-3</v>
      </c>
      <c r="BA348">
        <f>AZ348/Info!$B$6</f>
        <v>-0.12946767125000003</v>
      </c>
      <c r="BB348">
        <f t="shared" si="110"/>
        <v>-51.787068500000011</v>
      </c>
      <c r="BC348">
        <f t="shared" si="111"/>
        <v>1.3265926526940415E-3</v>
      </c>
      <c r="BE348">
        <v>687.67999267578102</v>
      </c>
      <c r="BF348">
        <v>0.17030300200000001</v>
      </c>
      <c r="BG348">
        <v>-6.8616762300000001E-4</v>
      </c>
      <c r="BH348">
        <f>BG348/Info!$B$6</f>
        <v>-5.3606845546875004E-2</v>
      </c>
      <c r="BI348">
        <f t="shared" si="112"/>
        <v>-53.606845546875</v>
      </c>
      <c r="BJ348">
        <f t="shared" si="113"/>
        <v>1.374827349E-3</v>
      </c>
      <c r="BL348">
        <v>1378.10498046875</v>
      </c>
      <c r="BM348">
        <v>0.174630999565</v>
      </c>
      <c r="BN348">
        <v>-3.5645827299999997E-4</v>
      </c>
      <c r="BO348">
        <f>BN348/Info!$B$6</f>
        <v>-2.7848302578125001E-2</v>
      </c>
      <c r="BP348">
        <f t="shared" si="114"/>
        <v>-55.696605156250001</v>
      </c>
      <c r="BQ348">
        <f t="shared" si="115"/>
        <v>1.4170275539999999E-3</v>
      </c>
    </row>
    <row r="349" spans="15:69" x14ac:dyDescent="0.2">
      <c r="O349">
        <v>5.1900000572199998</v>
      </c>
      <c r="P349">
        <v>0.20730699598800001</v>
      </c>
      <c r="Q349">
        <v>-7.3538959025999995E-2</v>
      </c>
      <c r="R349">
        <f>Q349/Info!$B$6</f>
        <v>-5.7452311739062498</v>
      </c>
      <c r="S349">
        <f t="shared" si="100"/>
        <v>-45.961849391249999</v>
      </c>
      <c r="T349">
        <f t="shared" si="101"/>
        <v>1.1030113119714028E-3</v>
      </c>
      <c r="V349">
        <v>13.840000152588001</v>
      </c>
      <c r="W349">
        <v>0.14282099902600001</v>
      </c>
      <c r="X349">
        <v>-3.0393853783999999E-2</v>
      </c>
      <c r="Y349">
        <f>X349/Info!$B$6</f>
        <v>-2.3745198268750003</v>
      </c>
      <c r="Z349">
        <f t="shared" si="102"/>
        <v>-47.490396537500004</v>
      </c>
      <c r="AA349">
        <f t="shared" si="103"/>
        <v>1.2165963595813815E-3</v>
      </c>
      <c r="AC349">
        <v>27.680000305176002</v>
      </c>
      <c r="AD349">
        <v>0.15537199378</v>
      </c>
      <c r="AE349">
        <v>-1.5449928119999999E-2</v>
      </c>
      <c r="AF349">
        <f>AE349/Info!$B$6</f>
        <v>-1.2070256343750001</v>
      </c>
      <c r="AG349">
        <f t="shared" si="104"/>
        <v>-48.281025374999999</v>
      </c>
      <c r="AH349">
        <f t="shared" si="105"/>
        <v>1.2363303955815071E-3</v>
      </c>
      <c r="AJ349">
        <v>55.360000610352003</v>
      </c>
      <c r="AK349">
        <v>0.16229699552099999</v>
      </c>
      <c r="AL349">
        <v>-7.8628584739999993E-3</v>
      </c>
      <c r="AM349">
        <f>AL349/Info!$B$6</f>
        <v>-0.61428581828124995</v>
      </c>
      <c r="AN349">
        <f t="shared" si="106"/>
        <v>-49.142865462499991</v>
      </c>
      <c r="AO349">
        <f t="shared" si="107"/>
        <v>1.2578563317006172E-3</v>
      </c>
      <c r="AQ349">
        <v>138.39999389648401</v>
      </c>
      <c r="AR349">
        <v>0.164028003812</v>
      </c>
      <c r="AS349">
        <v>-3.2374027649999999E-3</v>
      </c>
      <c r="AT349">
        <f>AS349/Info!$B$6</f>
        <v>-0.25292209101562502</v>
      </c>
      <c r="AU349">
        <f t="shared" si="108"/>
        <v>-50.584418203125004</v>
      </c>
      <c r="AV349">
        <f t="shared" si="109"/>
        <v>1.2944417460838567E-3</v>
      </c>
      <c r="AX349">
        <v>276.19500732421898</v>
      </c>
      <c r="AY349">
        <v>0.16662399470799999</v>
      </c>
      <c r="AZ349">
        <v>-1.6617550280000001E-3</v>
      </c>
      <c r="BA349">
        <f>AZ349/Info!$B$6</f>
        <v>-0.12982461156250003</v>
      </c>
      <c r="BB349">
        <f t="shared" si="110"/>
        <v>-51.929844625000008</v>
      </c>
      <c r="BC349">
        <f t="shared" si="111"/>
        <v>1.3276068738145809E-3</v>
      </c>
      <c r="BE349">
        <v>689.67999267578102</v>
      </c>
      <c r="BF349">
        <v>0.16619199514399999</v>
      </c>
      <c r="BG349">
        <v>-6.9131801099999997E-4</v>
      </c>
      <c r="BH349">
        <f>BG349/Info!$B$6</f>
        <v>-5.4009219609374999E-2</v>
      </c>
      <c r="BI349">
        <f t="shared" si="112"/>
        <v>-54.009219609374995</v>
      </c>
      <c r="BJ349">
        <f t="shared" si="113"/>
        <v>1.377485634E-3</v>
      </c>
      <c r="BL349">
        <v>1382.10498046875</v>
      </c>
      <c r="BM349">
        <v>0.17073599994200001</v>
      </c>
      <c r="BN349">
        <v>-3.5363383399999998E-4</v>
      </c>
      <c r="BO349">
        <f>BN349/Info!$B$6</f>
        <v>-2.7627643281249999E-2</v>
      </c>
      <c r="BP349">
        <f t="shared" si="114"/>
        <v>-55.255286562499997</v>
      </c>
      <c r="BQ349">
        <f t="shared" si="115"/>
        <v>1.4201842139999999E-3</v>
      </c>
    </row>
    <row r="350" spans="15:69" x14ac:dyDescent="0.2">
      <c r="O350">
        <v>5.2049999237059996</v>
      </c>
      <c r="P350">
        <v>0.20362800359700001</v>
      </c>
      <c r="Q350">
        <v>-7.3581129312999996E-2</v>
      </c>
      <c r="R350">
        <f>Q350/Info!$B$6</f>
        <v>-5.7485257275781256</v>
      </c>
      <c r="S350">
        <f t="shared" si="100"/>
        <v>-45.988205820625005</v>
      </c>
      <c r="T350">
        <f t="shared" si="101"/>
        <v>1.1033908412467497E-3</v>
      </c>
      <c r="V350">
        <v>13.880000114441</v>
      </c>
      <c r="W350">
        <v>0.138708993793</v>
      </c>
      <c r="X350">
        <v>-3.042758815E-2</v>
      </c>
      <c r="Y350">
        <f>X350/Info!$B$6</f>
        <v>-2.3771553242187502</v>
      </c>
      <c r="Z350">
        <f t="shared" si="102"/>
        <v>-47.543106484375002</v>
      </c>
      <c r="AA350">
        <f t="shared" si="103"/>
        <v>1.2164276786021946E-3</v>
      </c>
      <c r="AC350">
        <v>27.760000228881999</v>
      </c>
      <c r="AD350">
        <v>0.151476994157</v>
      </c>
      <c r="AE350">
        <v>-1.5475228428999999E-2</v>
      </c>
      <c r="AF350">
        <f>AE350/Info!$B$6</f>
        <v>-1.209002221015625</v>
      </c>
      <c r="AG350">
        <f t="shared" si="104"/>
        <v>-48.360088840624996</v>
      </c>
      <c r="AH350">
        <f t="shared" si="105"/>
        <v>1.2370050822580198E-3</v>
      </c>
      <c r="AJ350">
        <v>55.520000457763999</v>
      </c>
      <c r="AK350">
        <v>0.158400997519</v>
      </c>
      <c r="AL350">
        <v>-7.8561967239999999E-3</v>
      </c>
      <c r="AM350">
        <f>AL350/Info!$B$6</f>
        <v>-0.61376536906250001</v>
      </c>
      <c r="AN350">
        <f t="shared" si="106"/>
        <v>-49.101229525000001</v>
      </c>
      <c r="AO350">
        <f t="shared" si="107"/>
        <v>1.2575232165703688E-3</v>
      </c>
      <c r="AQ350">
        <v>138.80000305175801</v>
      </c>
      <c r="AR350">
        <v>0.15991599857800001</v>
      </c>
      <c r="AS350">
        <v>-3.2448966520000001E-3</v>
      </c>
      <c r="AT350">
        <f>AS350/Info!$B$6</f>
        <v>-0.25350755093750005</v>
      </c>
      <c r="AU350">
        <f t="shared" si="108"/>
        <v>-50.701510187500006</v>
      </c>
      <c r="AV350">
        <f t="shared" si="109"/>
        <v>1.2964895570136755E-3</v>
      </c>
      <c r="AX350">
        <v>276.99499511718801</v>
      </c>
      <c r="AY350">
        <v>0.16272899508499999</v>
      </c>
      <c r="AZ350">
        <v>-1.666240976E-3</v>
      </c>
      <c r="BA350">
        <f>AZ350/Info!$B$6</f>
        <v>-0.13017507625000002</v>
      </c>
      <c r="BB350">
        <f t="shared" si="110"/>
        <v>-52.070030500000009</v>
      </c>
      <c r="BC350">
        <f t="shared" si="111"/>
        <v>1.3311780891248626E-3</v>
      </c>
      <c r="BE350">
        <v>691.67999267578102</v>
      </c>
      <c r="BF350">
        <v>0.16229699552099999</v>
      </c>
      <c r="BG350">
        <v>-6.9189950599999998E-4</v>
      </c>
      <c r="BH350">
        <f>BG350/Info!$B$6</f>
        <v>-5.4054648906250002E-2</v>
      </c>
      <c r="BI350">
        <f t="shared" si="112"/>
        <v>-54.054648906250002</v>
      </c>
      <c r="BJ350">
        <f t="shared" si="113"/>
        <v>1.3832175170000001E-3</v>
      </c>
      <c r="BL350">
        <v>1386.10498046875</v>
      </c>
      <c r="BM350">
        <v>0.16662399470799999</v>
      </c>
      <c r="BN350">
        <v>-3.5728898400000001E-4</v>
      </c>
      <c r="BO350">
        <f>BN350/Info!$B$6</f>
        <v>-2.7913201875000002E-2</v>
      </c>
      <c r="BP350">
        <f t="shared" si="114"/>
        <v>-55.826403750000004</v>
      </c>
      <c r="BQ350">
        <f t="shared" si="115"/>
        <v>1.421845636E-3</v>
      </c>
    </row>
    <row r="351" spans="15:69" x14ac:dyDescent="0.2">
      <c r="O351">
        <v>5.2199997901920003</v>
      </c>
      <c r="P351">
        <v>0.19994899630499999</v>
      </c>
      <c r="Q351">
        <v>-7.3572695255000001E-2</v>
      </c>
      <c r="R351">
        <f>Q351/Info!$B$6</f>
        <v>-5.7478668167968756</v>
      </c>
      <c r="S351">
        <f t="shared" si="100"/>
        <v>-45.982934534375005</v>
      </c>
      <c r="T351">
        <f t="shared" si="101"/>
        <v>1.1036438607121856E-3</v>
      </c>
      <c r="V351">
        <v>13.920000076294</v>
      </c>
      <c r="W351">
        <v>0.134813994169</v>
      </c>
      <c r="X351">
        <v>-3.0461322515999999E-2</v>
      </c>
      <c r="Y351">
        <f>X351/Info!$B$6</f>
        <v>-2.3797908215625001</v>
      </c>
      <c r="Z351">
        <f t="shared" si="102"/>
        <v>-47.59581643125</v>
      </c>
      <c r="AA351">
        <f t="shared" si="103"/>
        <v>1.2177770519553835E-3</v>
      </c>
      <c r="AC351">
        <v>27.840000152588001</v>
      </c>
      <c r="AD351">
        <v>0.147365003824</v>
      </c>
      <c r="AE351">
        <v>-1.5475228428999999E-2</v>
      </c>
      <c r="AF351">
        <f>AE351/Info!$B$6</f>
        <v>-1.209002221015625</v>
      </c>
      <c r="AG351">
        <f t="shared" si="104"/>
        <v>-48.360088840624996</v>
      </c>
      <c r="AH351">
        <f t="shared" si="105"/>
        <v>1.2380170936529438E-3</v>
      </c>
      <c r="AJ351">
        <v>55.680000305176002</v>
      </c>
      <c r="AK351">
        <v>0.154290005565</v>
      </c>
      <c r="AL351">
        <v>-7.8870058060000001E-3</v>
      </c>
      <c r="AM351">
        <f>AL351/Info!$B$6</f>
        <v>-0.61617232859375004</v>
      </c>
      <c r="AN351">
        <f t="shared" si="106"/>
        <v>-49.293786287499998</v>
      </c>
      <c r="AO351">
        <f t="shared" si="107"/>
        <v>1.2594550012881281E-3</v>
      </c>
      <c r="AQ351">
        <v>139.19999694824199</v>
      </c>
      <c r="AR351">
        <v>0.15602099895499999</v>
      </c>
      <c r="AS351">
        <v>-3.2365699300000001E-3</v>
      </c>
      <c r="AT351">
        <f>AS351/Info!$B$6</f>
        <v>-0.25285702578125002</v>
      </c>
      <c r="AU351">
        <f t="shared" si="108"/>
        <v>-50.571405156250002</v>
      </c>
      <c r="AV351">
        <f t="shared" si="109"/>
        <v>1.2962735365324325E-3</v>
      </c>
      <c r="AX351">
        <v>277.79501342773398</v>
      </c>
      <c r="AY351">
        <v>0.15861800312999999</v>
      </c>
      <c r="AZ351">
        <v>-1.6624196430000001E-3</v>
      </c>
      <c r="BA351">
        <f>AZ351/Info!$B$6</f>
        <v>-0.12987653460937501</v>
      </c>
      <c r="BB351">
        <f t="shared" si="110"/>
        <v>-51.950613843750006</v>
      </c>
      <c r="BC351">
        <f t="shared" si="111"/>
        <v>1.331494722396634E-3</v>
      </c>
      <c r="BE351">
        <v>693.67999267578102</v>
      </c>
      <c r="BF351">
        <v>0.15818500518799999</v>
      </c>
      <c r="BG351">
        <v>-6.8949046500000005E-4</v>
      </c>
      <c r="BH351">
        <f>BG351/Info!$B$6</f>
        <v>-5.3866442578125007E-2</v>
      </c>
      <c r="BI351">
        <f t="shared" si="112"/>
        <v>-53.866442578125003</v>
      </c>
      <c r="BJ351">
        <f t="shared" si="113"/>
        <v>1.381389971E-3</v>
      </c>
      <c r="BL351">
        <v>1390.10498046875</v>
      </c>
      <c r="BM351">
        <v>0.16272899508499999</v>
      </c>
      <c r="BN351">
        <v>-3.5612596499999999E-4</v>
      </c>
      <c r="BO351">
        <f>BN351/Info!$B$6</f>
        <v>-2.7822341015625002E-2</v>
      </c>
      <c r="BP351">
        <f t="shared" si="114"/>
        <v>-55.644682031249999</v>
      </c>
      <c r="BQ351">
        <f t="shared" si="115"/>
        <v>1.426829898E-3</v>
      </c>
    </row>
    <row r="352" spans="15:69" x14ac:dyDescent="0.2">
      <c r="O352">
        <v>5.2350001335140002</v>
      </c>
      <c r="P352">
        <v>0.19605399668199999</v>
      </c>
      <c r="Q352">
        <v>-7.358956337E-2</v>
      </c>
      <c r="R352">
        <f>Q352/Info!$B$6</f>
        <v>-5.7491846382812506</v>
      </c>
      <c r="S352">
        <f t="shared" si="100"/>
        <v>-45.993477106250005</v>
      </c>
      <c r="T352">
        <f t="shared" si="101"/>
        <v>1.1037422017079661E-3</v>
      </c>
      <c r="V352">
        <v>13.960000038146999</v>
      </c>
      <c r="W352">
        <v>0.130703002214</v>
      </c>
      <c r="X352">
        <v>-3.0478188768E-2</v>
      </c>
      <c r="Y352">
        <f>X352/Info!$B$6</f>
        <v>-2.3811084975000001</v>
      </c>
      <c r="Z352">
        <f t="shared" si="102"/>
        <v>-47.62216995</v>
      </c>
      <c r="AA352">
        <f t="shared" si="103"/>
        <v>1.2187890633501986E-3</v>
      </c>
      <c r="AC352">
        <v>27.920000076293999</v>
      </c>
      <c r="AD352">
        <v>0.14347000420100001</v>
      </c>
      <c r="AE352">
        <v>-1.5483661555E-2</v>
      </c>
      <c r="AF352">
        <f>AE352/Info!$B$6</f>
        <v>-1.209661058984375</v>
      </c>
      <c r="AG352">
        <f t="shared" si="104"/>
        <v>-48.386442359374996</v>
      </c>
      <c r="AH352">
        <f t="shared" si="105"/>
        <v>1.2383544183711904E-3</v>
      </c>
      <c r="AJ352">
        <v>55.840000152587997</v>
      </c>
      <c r="AK352">
        <v>0.150395005941</v>
      </c>
      <c r="AL352">
        <v>-7.8811766580000001E-3</v>
      </c>
      <c r="AM352">
        <f>AL352/Info!$B$6</f>
        <v>-0.61571692640625009</v>
      </c>
      <c r="AN352">
        <f t="shared" si="106"/>
        <v>-49.257354112500003</v>
      </c>
      <c r="AO352">
        <f t="shared" si="107"/>
        <v>1.2614533941022531E-3</v>
      </c>
      <c r="AQ352">
        <v>139.60000610351599</v>
      </c>
      <c r="AR352">
        <v>0.15191000700000001</v>
      </c>
      <c r="AS352">
        <v>-3.245729255E-3</v>
      </c>
      <c r="AT352">
        <f>AS352/Info!$B$6</f>
        <v>-0.25357259804687504</v>
      </c>
      <c r="AU352">
        <f t="shared" si="108"/>
        <v>-50.71451960937501</v>
      </c>
      <c r="AV352">
        <f t="shared" si="109"/>
        <v>1.2964895106126137E-3</v>
      </c>
      <c r="AX352">
        <v>278.59500122070301</v>
      </c>
      <c r="AY352">
        <v>0.154723003507</v>
      </c>
      <c r="AZ352">
        <v>-1.66798546E-3</v>
      </c>
      <c r="BA352">
        <f>AZ352/Info!$B$6</f>
        <v>-0.13031136406250002</v>
      </c>
      <c r="BB352">
        <f t="shared" si="110"/>
        <v>-52.124545625000003</v>
      </c>
      <c r="BC352">
        <f t="shared" si="111"/>
        <v>1.3321417140208895E-3</v>
      </c>
      <c r="BE352">
        <v>695.67999267578102</v>
      </c>
      <c r="BF352">
        <v>0.154290005565</v>
      </c>
      <c r="BG352">
        <v>-6.9547159400000003E-4</v>
      </c>
      <c r="BH352">
        <f>BG352/Info!$B$6</f>
        <v>-5.4333718281250006E-2</v>
      </c>
      <c r="BI352">
        <f t="shared" si="112"/>
        <v>-54.333718281250007</v>
      </c>
      <c r="BJ352">
        <f t="shared" si="113"/>
        <v>1.3849620590000002E-3</v>
      </c>
      <c r="BL352">
        <v>1394.10498046875</v>
      </c>
      <c r="BM352">
        <v>0.15861800312999999</v>
      </c>
      <c r="BN352">
        <v>-3.5604290300000001E-4</v>
      </c>
      <c r="BO352">
        <f>BN352/Info!$B$6</f>
        <v>-2.7815851796875003E-2</v>
      </c>
      <c r="BP352">
        <f t="shared" si="114"/>
        <v>-55.631703593750004</v>
      </c>
      <c r="BQ352">
        <f t="shared" si="115"/>
        <v>1.424337736E-3</v>
      </c>
    </row>
    <row r="353" spans="15:69" x14ac:dyDescent="0.2">
      <c r="O353">
        <v>5.25</v>
      </c>
      <c r="P353">
        <v>0.19237600266900001</v>
      </c>
      <c r="Q353">
        <v>-7.358956337E-2</v>
      </c>
      <c r="R353">
        <f>Q353/Info!$B$6</f>
        <v>-5.7491846382812506</v>
      </c>
      <c r="S353">
        <f t="shared" si="100"/>
        <v>-45.993477106250005</v>
      </c>
      <c r="T353">
        <f t="shared" si="101"/>
        <v>1.1038336253130232E-3</v>
      </c>
      <c r="V353">
        <v>14</v>
      </c>
      <c r="W353">
        <v>0.126808002591</v>
      </c>
      <c r="X353">
        <v>-3.0469754711E-2</v>
      </c>
      <c r="Y353">
        <f>X353/Info!$B$6</f>
        <v>-2.3804495867968751</v>
      </c>
      <c r="Z353">
        <f t="shared" si="102"/>
        <v>-47.608991735937501</v>
      </c>
      <c r="AA353">
        <f t="shared" si="103"/>
        <v>1.2189577070894212E-3</v>
      </c>
      <c r="AC353">
        <v>28</v>
      </c>
      <c r="AD353">
        <v>0.13935899734500001</v>
      </c>
      <c r="AE353">
        <v>-1.5483661555E-2</v>
      </c>
      <c r="AF353">
        <f>AE353/Info!$B$6</f>
        <v>-1.209661058984375</v>
      </c>
      <c r="AG353">
        <f t="shared" si="104"/>
        <v>-48.386442359374996</v>
      </c>
      <c r="AH353">
        <f t="shared" si="105"/>
        <v>1.238691743089547E-3</v>
      </c>
      <c r="AJ353">
        <v>56</v>
      </c>
      <c r="AK353">
        <v>0.14628300070799999</v>
      </c>
      <c r="AL353">
        <v>-7.8928340230000008E-3</v>
      </c>
      <c r="AM353">
        <f>AL353/Info!$B$6</f>
        <v>-0.61662765804687514</v>
      </c>
      <c r="AN353">
        <f t="shared" si="106"/>
        <v>-49.330212643750009</v>
      </c>
      <c r="AO353">
        <f t="shared" si="107"/>
        <v>1.2619196510176513E-3</v>
      </c>
      <c r="AQ353">
        <v>140</v>
      </c>
      <c r="AR353">
        <v>0.14801399409800001</v>
      </c>
      <c r="AS353">
        <v>-3.2540559770000001E-3</v>
      </c>
      <c r="AT353">
        <f>AS353/Info!$B$6</f>
        <v>-0.25422312320312501</v>
      </c>
      <c r="AU353">
        <f t="shared" si="108"/>
        <v>-50.844624640625</v>
      </c>
      <c r="AV353">
        <f t="shared" si="109"/>
        <v>1.299937210628438E-3</v>
      </c>
      <c r="AX353">
        <v>279.39498901367199</v>
      </c>
      <c r="AY353">
        <v>0.15082800388299999</v>
      </c>
      <c r="AZ353">
        <v>-1.670892932E-3</v>
      </c>
      <c r="BA353">
        <f>AZ353/Info!$B$6</f>
        <v>-0.13053851031249999</v>
      </c>
      <c r="BB353">
        <f t="shared" si="110"/>
        <v>-52.215404124999999</v>
      </c>
      <c r="BC353">
        <f t="shared" si="111"/>
        <v>1.3355309779039442E-3</v>
      </c>
      <c r="BE353">
        <v>697.67999267578102</v>
      </c>
      <c r="BF353">
        <v>0.15017800033100001</v>
      </c>
      <c r="BG353">
        <v>-6.9455779200000003E-4</v>
      </c>
      <c r="BH353">
        <f>BG353/Info!$B$6</f>
        <v>-5.4262327500000006E-2</v>
      </c>
      <c r="BI353">
        <f t="shared" si="112"/>
        <v>-54.262327500000005</v>
      </c>
      <c r="BJ353">
        <f t="shared" si="113"/>
        <v>1.3900293860000001E-3</v>
      </c>
      <c r="BL353">
        <v>1398.10498046875</v>
      </c>
      <c r="BM353">
        <v>0.154723003507</v>
      </c>
      <c r="BN353">
        <v>-3.5712283000000002E-4</v>
      </c>
      <c r="BO353">
        <f>BN353/Info!$B$6</f>
        <v>-2.7900221093750004E-2</v>
      </c>
      <c r="BP353">
        <f t="shared" si="114"/>
        <v>-55.800442187500003</v>
      </c>
      <c r="BQ353">
        <f t="shared" si="115"/>
        <v>1.4263314660000002E-3</v>
      </c>
    </row>
    <row r="354" spans="15:69" x14ac:dyDescent="0.2">
      <c r="O354">
        <v>5.2649998664859998</v>
      </c>
      <c r="P354">
        <v>0.188480004668</v>
      </c>
      <c r="Q354">
        <v>-7.3657028377E-2</v>
      </c>
      <c r="R354">
        <f>Q354/Info!$B$6</f>
        <v>-5.7544553419531255</v>
      </c>
      <c r="S354">
        <f t="shared" si="100"/>
        <v>-46.035642735625004</v>
      </c>
      <c r="T354">
        <f t="shared" si="101"/>
        <v>1.1043396083617618E-3</v>
      </c>
      <c r="V354">
        <v>14.039999961853001</v>
      </c>
      <c r="W354">
        <v>0.122695997357</v>
      </c>
      <c r="X354">
        <v>-3.0503489076999998E-2</v>
      </c>
      <c r="Y354">
        <f>X354/Info!$B$6</f>
        <v>-2.383085084140625</v>
      </c>
      <c r="Z354">
        <f t="shared" si="102"/>
        <v>-47.661701682812499</v>
      </c>
      <c r="AA354">
        <f t="shared" si="103"/>
        <v>1.2194637127868559E-3</v>
      </c>
      <c r="AC354">
        <v>28.079999923706001</v>
      </c>
      <c r="AD354">
        <v>0.13546399772199999</v>
      </c>
      <c r="AE354">
        <v>-1.5508961864E-2</v>
      </c>
      <c r="AF354">
        <f>AE354/Info!$B$6</f>
        <v>-1.2116376456250002</v>
      </c>
      <c r="AG354">
        <f t="shared" si="104"/>
        <v>-48.465505825000008</v>
      </c>
      <c r="AH354">
        <f t="shared" si="105"/>
        <v>1.2397037544844161E-3</v>
      </c>
      <c r="AJ354">
        <v>56.159999847412003</v>
      </c>
      <c r="AK354">
        <v>0.14217199385199999</v>
      </c>
      <c r="AL354">
        <v>-7.8770136460000004E-3</v>
      </c>
      <c r="AM354">
        <f>AL354/Info!$B$6</f>
        <v>-0.61539169109375014</v>
      </c>
      <c r="AN354">
        <f t="shared" si="106"/>
        <v>-49.231335287500009</v>
      </c>
      <c r="AO354">
        <f t="shared" si="107"/>
        <v>1.2615866103752641E-3</v>
      </c>
      <c r="AQ354">
        <v>140.39999389648401</v>
      </c>
      <c r="AR354">
        <v>0.143903002143</v>
      </c>
      <c r="AS354">
        <v>-3.23906797E-3</v>
      </c>
      <c r="AT354">
        <f>AS354/Info!$B$6</f>
        <v>-0.25305218515625</v>
      </c>
      <c r="AU354">
        <f t="shared" si="108"/>
        <v>-50.610437031250001</v>
      </c>
      <c r="AV354">
        <f t="shared" si="109"/>
        <v>1.2986049739570676E-3</v>
      </c>
      <c r="AX354">
        <v>280.19500732421898</v>
      </c>
      <c r="AY354">
        <v>0.14671599865000001</v>
      </c>
      <c r="AZ354">
        <v>-1.6693975780000001E-3</v>
      </c>
      <c r="BA354">
        <f>AZ354/Info!$B$6</f>
        <v>-0.13042168578125002</v>
      </c>
      <c r="BB354">
        <f t="shared" si="110"/>
        <v>-52.168674312500009</v>
      </c>
      <c r="BC354">
        <f t="shared" si="111"/>
        <v>1.3361467852731695E-3</v>
      </c>
      <c r="BE354">
        <v>699.67999267578102</v>
      </c>
      <c r="BF354">
        <v>0.14628300070799999</v>
      </c>
      <c r="BG354">
        <v>-6.9688376999999999E-4</v>
      </c>
      <c r="BH354">
        <f>BG354/Info!$B$6</f>
        <v>-5.4444044531250006E-2</v>
      </c>
      <c r="BI354">
        <f t="shared" si="112"/>
        <v>-54.444044531250007</v>
      </c>
      <c r="BJ354">
        <f t="shared" si="113"/>
        <v>1.3914415620000001E-3</v>
      </c>
      <c r="BL354">
        <v>1402.10498046875</v>
      </c>
      <c r="BM354">
        <v>0.15061099827300001</v>
      </c>
      <c r="BN354">
        <v>-3.5961496200000002E-4</v>
      </c>
      <c r="BO354">
        <f>BN354/Info!$B$6</f>
        <v>-2.8094918906250006E-2</v>
      </c>
      <c r="BP354">
        <f t="shared" si="114"/>
        <v>-56.189837812500009</v>
      </c>
      <c r="BQ354">
        <f t="shared" si="115"/>
        <v>1.4334755840000001E-3</v>
      </c>
    </row>
    <row r="355" spans="15:69" x14ac:dyDescent="0.2">
      <c r="O355">
        <v>5.2800002098079997</v>
      </c>
      <c r="P355">
        <v>0.184801995754</v>
      </c>
      <c r="Q355">
        <v>-7.3623292147999994E-2</v>
      </c>
      <c r="R355">
        <f>Q355/Info!$B$6</f>
        <v>-5.7518196990624997</v>
      </c>
      <c r="S355">
        <f t="shared" si="100"/>
        <v>-46.014557592499997</v>
      </c>
      <c r="T355">
        <f t="shared" si="101"/>
        <v>1.1046276862245901E-3</v>
      </c>
      <c r="V355">
        <v>14.079999923706</v>
      </c>
      <c r="W355">
        <v>0.11880099773400001</v>
      </c>
      <c r="X355">
        <v>-3.0545655638000001E-2</v>
      </c>
      <c r="Y355">
        <f>X355/Info!$B$6</f>
        <v>-2.3863793467187504</v>
      </c>
      <c r="Z355">
        <f t="shared" si="102"/>
        <v>-47.727586934375005</v>
      </c>
      <c r="AA355">
        <f t="shared" si="103"/>
        <v>1.2209817298791054E-3</v>
      </c>
      <c r="AC355">
        <v>28.159999847411999</v>
      </c>
      <c r="AD355">
        <v>0.13135200738899999</v>
      </c>
      <c r="AE355">
        <v>-1.5517394990000001E-2</v>
      </c>
      <c r="AF355">
        <f>AE355/Info!$B$6</f>
        <v>-1.2122964835937502</v>
      </c>
      <c r="AG355">
        <f t="shared" si="104"/>
        <v>-48.491859343750008</v>
      </c>
      <c r="AH355">
        <f t="shared" si="105"/>
        <v>1.2410530905975316E-3</v>
      </c>
      <c r="AJ355">
        <v>56.319999694823998</v>
      </c>
      <c r="AK355">
        <v>0.13827699422799999</v>
      </c>
      <c r="AL355">
        <v>-7.8878384079999996E-3</v>
      </c>
      <c r="AM355">
        <f>AL355/Info!$B$6</f>
        <v>-0.61623737562500003</v>
      </c>
      <c r="AN355">
        <f t="shared" si="106"/>
        <v>-49.29899005</v>
      </c>
      <c r="AO355">
        <f t="shared" si="107"/>
        <v>1.2611869615563435E-3</v>
      </c>
      <c r="AQ355">
        <v>140.80000305175801</v>
      </c>
      <c r="AR355">
        <v>0.14000800252000001</v>
      </c>
      <c r="AS355">
        <v>-3.2598846590000002E-3</v>
      </c>
      <c r="AT355">
        <f>AS355/Info!$B$6</f>
        <v>-0.25467848898437506</v>
      </c>
      <c r="AU355">
        <f t="shared" si="108"/>
        <v>-50.935697796875012</v>
      </c>
      <c r="AV355">
        <f t="shared" si="109"/>
        <v>1.299820275646035E-3</v>
      </c>
      <c r="AX355">
        <v>280.99499511718801</v>
      </c>
      <c r="AY355">
        <v>0.14260500669500001</v>
      </c>
      <c r="AZ355">
        <v>-1.671557431E-3</v>
      </c>
      <c r="BA355">
        <f>AZ355/Info!$B$6</f>
        <v>-0.13059042429687501</v>
      </c>
      <c r="BB355">
        <f t="shared" si="110"/>
        <v>-52.236169718749998</v>
      </c>
      <c r="BC355">
        <f t="shared" si="111"/>
        <v>1.336361612029375E-3</v>
      </c>
      <c r="BE355">
        <v>701.67999267578102</v>
      </c>
      <c r="BF355">
        <v>0.14217199385199999</v>
      </c>
      <c r="BG355">
        <v>-6.9439166699999998E-4</v>
      </c>
      <c r="BH355">
        <f>BG355/Info!$B$6</f>
        <v>-5.4249348984375001E-2</v>
      </c>
      <c r="BI355">
        <f t="shared" si="112"/>
        <v>-54.249348984374997</v>
      </c>
      <c r="BJ355">
        <f t="shared" si="113"/>
        <v>1.391275437E-3</v>
      </c>
      <c r="BL355">
        <v>1406.10498046875</v>
      </c>
      <c r="BM355">
        <v>0.14671599865000001</v>
      </c>
      <c r="BN355">
        <v>-3.60777951E-4</v>
      </c>
      <c r="BO355">
        <f>BN355/Info!$B$6</f>
        <v>-2.8185777421875002E-2</v>
      </c>
      <c r="BP355">
        <f t="shared" si="114"/>
        <v>-56.371554843750005</v>
      </c>
      <c r="BQ355">
        <f t="shared" si="115"/>
        <v>1.4407858260000002E-3</v>
      </c>
    </row>
    <row r="356" spans="15:69" x14ac:dyDescent="0.2">
      <c r="O356">
        <v>5.2950000762940004</v>
      </c>
      <c r="P356">
        <v>0.181123003364</v>
      </c>
      <c r="Q356">
        <v>-7.3673896491999999E-2</v>
      </c>
      <c r="R356">
        <f>Q356/Info!$B$6</f>
        <v>-5.7557731634375005</v>
      </c>
      <c r="S356">
        <f t="shared" si="100"/>
        <v>-46.046185307500004</v>
      </c>
      <c r="T356">
        <f t="shared" si="101"/>
        <v>1.1047190816816303E-3</v>
      </c>
      <c r="V356">
        <v>14.119999885559</v>
      </c>
      <c r="W356">
        <v>0.114905998111</v>
      </c>
      <c r="X356">
        <v>-3.0511921272E-2</v>
      </c>
      <c r="Y356">
        <f>X356/Info!$B$6</f>
        <v>-2.3837438493750001</v>
      </c>
      <c r="Z356">
        <f t="shared" si="102"/>
        <v>-47.674876987499999</v>
      </c>
      <c r="AA356">
        <f t="shared" si="103"/>
        <v>1.2211503736183282E-3</v>
      </c>
      <c r="AC356">
        <v>28.239999771118001</v>
      </c>
      <c r="AD356">
        <v>0.12745699286500001</v>
      </c>
      <c r="AE356">
        <v>-1.5517394990000001E-2</v>
      </c>
      <c r="AF356">
        <f>AE356/Info!$B$6</f>
        <v>-1.2122964835937502</v>
      </c>
      <c r="AG356">
        <f t="shared" si="104"/>
        <v>-48.491859343750008</v>
      </c>
      <c r="AH356">
        <f t="shared" si="105"/>
        <v>1.2413904153158884E-3</v>
      </c>
      <c r="AJ356">
        <v>56.479999542236001</v>
      </c>
      <c r="AK356">
        <v>0.134165003896</v>
      </c>
      <c r="AL356">
        <v>-7.9161487520000001E-3</v>
      </c>
      <c r="AM356">
        <f>AL356/Info!$B$6</f>
        <v>-0.61844912125000007</v>
      </c>
      <c r="AN356">
        <f t="shared" si="106"/>
        <v>-49.475929700000002</v>
      </c>
      <c r="AO356">
        <f t="shared" si="107"/>
        <v>1.2643177670506255E-3</v>
      </c>
      <c r="AQ356">
        <v>141.19999694824199</v>
      </c>
      <c r="AR356">
        <v>0.13589599728599999</v>
      </c>
      <c r="AS356">
        <v>-3.2557214140000001E-3</v>
      </c>
      <c r="AT356">
        <f>AS356/Info!$B$6</f>
        <v>-0.25435323546875005</v>
      </c>
      <c r="AU356">
        <f t="shared" si="108"/>
        <v>-50.870647093750009</v>
      </c>
      <c r="AV356">
        <f t="shared" si="109"/>
        <v>1.3031013305469673E-3</v>
      </c>
      <c r="AX356">
        <v>281.79501342773398</v>
      </c>
      <c r="AY356">
        <v>0.138708993793</v>
      </c>
      <c r="AZ356">
        <v>-1.6762925079999999E-3</v>
      </c>
      <c r="BA356">
        <f>AZ356/Info!$B$6</f>
        <v>-0.13096035218750002</v>
      </c>
      <c r="BB356">
        <f t="shared" si="110"/>
        <v>-52.384140875000007</v>
      </c>
      <c r="BC356">
        <f t="shared" si="111"/>
        <v>1.3391706260800968E-3</v>
      </c>
      <c r="BE356">
        <v>703.67999267578102</v>
      </c>
      <c r="BF356">
        <v>0.13827699422799999</v>
      </c>
      <c r="BG356">
        <v>-6.9663458299999996E-4</v>
      </c>
      <c r="BH356">
        <f>BG356/Info!$B$6</f>
        <v>-5.4424576796874999E-2</v>
      </c>
      <c r="BI356">
        <f t="shared" si="112"/>
        <v>-54.424576796874994</v>
      </c>
      <c r="BJ356">
        <f t="shared" si="113"/>
        <v>1.3910262499999999E-3</v>
      </c>
      <c r="BL356">
        <v>1410.10498046875</v>
      </c>
      <c r="BM356">
        <v>0.14260500669500001</v>
      </c>
      <c r="BN356">
        <v>-3.5762126200000001E-4</v>
      </c>
      <c r="BO356">
        <f>BN356/Info!$B$6</f>
        <v>-2.7939161093750001E-2</v>
      </c>
      <c r="BP356">
        <f t="shared" si="114"/>
        <v>-55.878322187500004</v>
      </c>
      <c r="BQ356">
        <f t="shared" si="115"/>
        <v>1.436798426E-3</v>
      </c>
    </row>
    <row r="357" spans="15:69" x14ac:dyDescent="0.2">
      <c r="O357">
        <v>5.3099999427800002</v>
      </c>
      <c r="P357">
        <v>0.17722800374</v>
      </c>
      <c r="Q357">
        <v>-7.3724493384000001E-2</v>
      </c>
      <c r="R357">
        <f>Q357/Info!$B$6</f>
        <v>-5.7597260456250003</v>
      </c>
      <c r="S357">
        <f t="shared" si="100"/>
        <v>-46.077808365000003</v>
      </c>
      <c r="T357">
        <f t="shared" si="101"/>
        <v>1.1054780841956741E-3</v>
      </c>
      <c r="V357">
        <v>14.159999847411999</v>
      </c>
      <c r="W357">
        <v>0.11079400032800001</v>
      </c>
      <c r="X357">
        <v>-3.0537221581000001E-2</v>
      </c>
      <c r="Y357">
        <f>X357/Info!$B$6</f>
        <v>-2.3857204360156254</v>
      </c>
      <c r="Z357">
        <f t="shared" si="102"/>
        <v>-47.714408720312505</v>
      </c>
      <c r="AA357">
        <f t="shared" si="103"/>
        <v>1.220981692639141E-3</v>
      </c>
      <c r="AC357">
        <v>28.319999694823998</v>
      </c>
      <c r="AD357">
        <v>0.12334500253199999</v>
      </c>
      <c r="AE357">
        <v>-1.5534262173E-2</v>
      </c>
      <c r="AF357">
        <f>AE357/Info!$B$6</f>
        <v>-1.2136142322656251</v>
      </c>
      <c r="AG357">
        <f t="shared" si="104"/>
        <v>-48.544569290625006</v>
      </c>
      <c r="AH357">
        <f t="shared" si="105"/>
        <v>1.2420651019924007E-3</v>
      </c>
      <c r="AJ357">
        <v>56.639999389647997</v>
      </c>
      <c r="AK357">
        <v>0.130270004272</v>
      </c>
      <c r="AL357">
        <v>-7.9028261830000005E-3</v>
      </c>
      <c r="AM357">
        <f>AL357/Info!$B$6</f>
        <v>-0.61740829554687504</v>
      </c>
      <c r="AN357">
        <f t="shared" si="106"/>
        <v>-49.392663643749998</v>
      </c>
      <c r="AO357">
        <f t="shared" si="107"/>
        <v>1.2655167879070922E-3</v>
      </c>
      <c r="AQ357">
        <v>141.60000610351599</v>
      </c>
      <c r="AR357">
        <v>0.13178500533099999</v>
      </c>
      <c r="AS357">
        <v>-3.264880739E-3</v>
      </c>
      <c r="AT357">
        <f>AS357/Info!$B$6</f>
        <v>-0.25506880773437501</v>
      </c>
      <c r="AU357">
        <f t="shared" si="108"/>
        <v>-51.013761546875003</v>
      </c>
      <c r="AV357">
        <f t="shared" si="109"/>
        <v>1.3041502795496972E-3</v>
      </c>
      <c r="AX357">
        <v>282.59500122070301</v>
      </c>
      <c r="AY357">
        <v>0.134598001838</v>
      </c>
      <c r="AZ357">
        <v>-1.6812768299999999E-3</v>
      </c>
      <c r="BA357">
        <f>AZ357/Info!$B$6</f>
        <v>-0.13134975234375001</v>
      </c>
      <c r="BB357">
        <f t="shared" si="110"/>
        <v>-52.539900937500008</v>
      </c>
      <c r="BC357">
        <f t="shared" si="111"/>
        <v>1.3430072422235607E-3</v>
      </c>
      <c r="BE357">
        <v>705.67999267578102</v>
      </c>
      <c r="BF357">
        <v>0.134165003896</v>
      </c>
      <c r="BG357">
        <v>-7.0203421600000004E-4</v>
      </c>
      <c r="BH357">
        <f>BG357/Info!$B$6</f>
        <v>-5.4846423125000009E-2</v>
      </c>
      <c r="BI357">
        <f t="shared" si="112"/>
        <v>-54.846423125000008</v>
      </c>
      <c r="BJ357">
        <f t="shared" si="113"/>
        <v>1.3986687989999999E-3</v>
      </c>
      <c r="BL357">
        <v>1414.10498046875</v>
      </c>
      <c r="BM357">
        <v>0.138708993793</v>
      </c>
      <c r="BN357">
        <v>-3.6177481499999998E-4</v>
      </c>
      <c r="BO357">
        <f>BN357/Info!$B$6</f>
        <v>-2.8263657421875001E-2</v>
      </c>
      <c r="BP357">
        <f t="shared" si="114"/>
        <v>-56.527314843749998</v>
      </c>
      <c r="BQ357">
        <f t="shared" si="115"/>
        <v>1.438792154E-3</v>
      </c>
    </row>
    <row r="358" spans="15:69" x14ac:dyDescent="0.2">
      <c r="O358">
        <v>5.3249998092649999</v>
      </c>
      <c r="P358">
        <v>0.17354899644899999</v>
      </c>
      <c r="Q358">
        <v>-7.3741361498999999E-2</v>
      </c>
      <c r="R358">
        <f>Q358/Info!$B$6</f>
        <v>-5.7610438671093753</v>
      </c>
      <c r="S358">
        <f t="shared" si="100"/>
        <v>-46.088350936875003</v>
      </c>
      <c r="T358">
        <f t="shared" si="101"/>
        <v>1.1059840671706733E-3</v>
      </c>
      <c r="V358">
        <v>14.199999809265</v>
      </c>
      <c r="W358">
        <v>0.106683000922</v>
      </c>
      <c r="X358">
        <v>-3.056252189E-2</v>
      </c>
      <c r="Y358">
        <f>X358/Info!$B$6</f>
        <v>-2.3876970226562504</v>
      </c>
      <c r="Z358">
        <f t="shared" si="102"/>
        <v>-47.753940453125004</v>
      </c>
      <c r="AA358">
        <f t="shared" si="103"/>
        <v>1.2219937040340643E-3</v>
      </c>
      <c r="AC358">
        <v>28.39999961853</v>
      </c>
      <c r="AD358">
        <v>0.119450002909</v>
      </c>
      <c r="AE358">
        <v>-1.5559562482E-2</v>
      </c>
      <c r="AF358">
        <f>AE358/Info!$B$6</f>
        <v>-1.2155908189062501</v>
      </c>
      <c r="AG358">
        <f t="shared" si="104"/>
        <v>-48.623632756250004</v>
      </c>
      <c r="AH358">
        <f t="shared" si="105"/>
        <v>1.2437518000638925E-3</v>
      </c>
      <c r="AJ358">
        <v>56.799999237061002</v>
      </c>
      <c r="AK358">
        <v>0.12615899741600001</v>
      </c>
      <c r="AL358">
        <v>-7.9203126950000008E-3</v>
      </c>
      <c r="AM358">
        <f>AL358/Info!$B$6</f>
        <v>-0.61877442929687509</v>
      </c>
      <c r="AN358">
        <f t="shared" si="106"/>
        <v>-49.501954343750008</v>
      </c>
      <c r="AO358">
        <f t="shared" si="107"/>
        <v>1.2658499030373908E-3</v>
      </c>
      <c r="AQ358">
        <v>142</v>
      </c>
      <c r="AR358">
        <v>0.12789000570799999</v>
      </c>
      <c r="AS358">
        <v>-3.2615498639999999E-3</v>
      </c>
      <c r="AT358">
        <f>AS358/Info!$B$6</f>
        <v>-0.25480858312499999</v>
      </c>
      <c r="AU358">
        <f t="shared" si="108"/>
        <v>-50.961716624999994</v>
      </c>
      <c r="AV358">
        <f t="shared" si="109"/>
        <v>1.3052662035132139E-3</v>
      </c>
      <c r="AX358">
        <v>283.39498901367199</v>
      </c>
      <c r="AY358">
        <v>0.130703002214</v>
      </c>
      <c r="AZ358">
        <v>-1.677704742E-3</v>
      </c>
      <c r="BA358">
        <f>AZ358/Info!$B$6</f>
        <v>-0.13107068296875002</v>
      </c>
      <c r="BB358">
        <f t="shared" si="110"/>
        <v>-52.428273187500004</v>
      </c>
      <c r="BC358">
        <f t="shared" si="111"/>
        <v>1.343572127203873E-3</v>
      </c>
      <c r="BE358">
        <v>707.67999267578102</v>
      </c>
      <c r="BF358">
        <v>0.130270004272</v>
      </c>
      <c r="BG358">
        <v>-6.9630227499999997E-4</v>
      </c>
      <c r="BH358">
        <f>BG358/Info!$B$6</f>
        <v>-5.4398615234375003E-2</v>
      </c>
      <c r="BI358">
        <f t="shared" si="112"/>
        <v>-54.398615234375001</v>
      </c>
      <c r="BJ358">
        <f t="shared" si="113"/>
        <v>1.398336491E-3</v>
      </c>
      <c r="BL358">
        <v>1418.10498046875</v>
      </c>
      <c r="BM358">
        <v>0.134598001838</v>
      </c>
      <c r="BN358">
        <v>-3.6235630999999999E-4</v>
      </c>
      <c r="BO358">
        <f>BN358/Info!$B$6</f>
        <v>-2.8309086718750001E-2</v>
      </c>
      <c r="BP358">
        <f t="shared" si="114"/>
        <v>-56.618173437499998</v>
      </c>
      <c r="BQ358">
        <f t="shared" si="115"/>
        <v>1.4482622499999999E-3</v>
      </c>
    </row>
    <row r="359" spans="15:69" x14ac:dyDescent="0.2">
      <c r="O359">
        <v>5.3400001525879999</v>
      </c>
      <c r="P359">
        <v>0.16987000405800001</v>
      </c>
      <c r="Q359">
        <v>-7.3707625269999993E-2</v>
      </c>
      <c r="R359">
        <f>Q359/Info!$B$6</f>
        <v>-5.7584082242187504</v>
      </c>
      <c r="S359">
        <f t="shared" si="100"/>
        <v>-46.067265793750003</v>
      </c>
      <c r="T359">
        <f t="shared" si="101"/>
        <v>1.1058927120817371E-3</v>
      </c>
      <c r="V359">
        <v>14.239999771118001</v>
      </c>
      <c r="W359">
        <v>0.102788001299</v>
      </c>
      <c r="X359">
        <v>-3.056252189E-2</v>
      </c>
      <c r="Y359">
        <f>X359/Info!$B$6</f>
        <v>-2.3876970226562504</v>
      </c>
      <c r="Z359">
        <f t="shared" si="102"/>
        <v>-47.753940453125004</v>
      </c>
      <c r="AA359">
        <f t="shared" si="103"/>
        <v>1.2224997097314988E-3</v>
      </c>
      <c r="AC359">
        <v>28.479999542236001</v>
      </c>
      <c r="AD359">
        <v>0.115339003503</v>
      </c>
      <c r="AE359">
        <v>-1.5542695299000001E-2</v>
      </c>
      <c r="AF359">
        <f>AE359/Info!$B$6</f>
        <v>-1.2142730702343751</v>
      </c>
      <c r="AG359">
        <f t="shared" si="104"/>
        <v>-48.570922809375006</v>
      </c>
      <c r="AH359">
        <f t="shared" si="105"/>
        <v>1.2440891247821942E-3</v>
      </c>
      <c r="AJ359">
        <v>56.959999084472997</v>
      </c>
      <c r="AK359">
        <v>0.122262999415</v>
      </c>
      <c r="AL359">
        <v>-7.9294713209999996E-3</v>
      </c>
      <c r="AM359">
        <f>AL359/Info!$B$6</f>
        <v>-0.61948994695312498</v>
      </c>
      <c r="AN359">
        <f t="shared" si="106"/>
        <v>-49.559195756249999</v>
      </c>
      <c r="AO359">
        <f t="shared" si="107"/>
        <v>1.2679815120365441E-3</v>
      </c>
      <c r="AQ359">
        <v>142.39999389648401</v>
      </c>
      <c r="AR359">
        <v>0.12377800047400001</v>
      </c>
      <c r="AS359">
        <v>-3.263215302E-3</v>
      </c>
      <c r="AT359">
        <f>AS359/Info!$B$6</f>
        <v>-0.25493869546875003</v>
      </c>
      <c r="AU359">
        <f t="shared" si="108"/>
        <v>-50.987739093750008</v>
      </c>
      <c r="AV359">
        <f t="shared" si="109"/>
        <v>1.3049331211957246E-3</v>
      </c>
      <c r="AX359">
        <v>284.19500732421898</v>
      </c>
      <c r="AY359">
        <v>0.12659099698099999</v>
      </c>
      <c r="AZ359">
        <v>-1.683436683E-3</v>
      </c>
      <c r="BA359">
        <f>AZ359/Info!$B$6</f>
        <v>-0.131518490859375</v>
      </c>
      <c r="BB359">
        <f t="shared" si="110"/>
        <v>-52.607396343749997</v>
      </c>
      <c r="BC359">
        <f t="shared" si="111"/>
        <v>1.3444873421689992E-3</v>
      </c>
      <c r="BE359">
        <v>709.67999267578102</v>
      </c>
      <c r="BF359">
        <v>0.12615899741600001</v>
      </c>
      <c r="BG359">
        <v>-7.0411100799999996E-4</v>
      </c>
      <c r="BH359">
        <f>BG359/Info!$B$6</f>
        <v>-5.5008672500000001E-2</v>
      </c>
      <c r="BI359">
        <f t="shared" si="112"/>
        <v>-55.008672500000003</v>
      </c>
      <c r="BJ359">
        <f t="shared" si="113"/>
        <v>1.4004132829999998E-3</v>
      </c>
      <c r="BL359">
        <v>1422.10498046875</v>
      </c>
      <c r="BM359">
        <v>0.130703002214</v>
      </c>
      <c r="BN359">
        <v>-3.5986417799999999E-4</v>
      </c>
      <c r="BO359">
        <f>BN359/Info!$B$6</f>
        <v>-2.8114388906250003E-2</v>
      </c>
      <c r="BP359">
        <f t="shared" si="114"/>
        <v>-56.228777812500006</v>
      </c>
      <c r="BQ359">
        <f t="shared" si="115"/>
        <v>1.444440976E-3</v>
      </c>
    </row>
    <row r="360" spans="15:69" x14ac:dyDescent="0.2">
      <c r="O360">
        <v>5.3550000190729996</v>
      </c>
      <c r="P360">
        <v>0.16597500443499999</v>
      </c>
      <c r="Q360">
        <v>-7.3749795556000003E-2</v>
      </c>
      <c r="R360">
        <f>Q360/Info!$B$6</f>
        <v>-5.7617027778125012</v>
      </c>
      <c r="S360">
        <f t="shared" si="100"/>
        <v>-46.093622222500009</v>
      </c>
      <c r="T360">
        <f t="shared" si="101"/>
        <v>1.1059208123062097E-3</v>
      </c>
      <c r="V360">
        <v>14.279999732971</v>
      </c>
      <c r="W360">
        <v>9.8676003516000005E-2</v>
      </c>
      <c r="X360">
        <v>-3.0570955947E-2</v>
      </c>
      <c r="Y360">
        <f>X360/Info!$B$6</f>
        <v>-2.3883559333593753</v>
      </c>
      <c r="Z360">
        <f t="shared" si="102"/>
        <v>-47.767118667187503</v>
      </c>
      <c r="AA360">
        <f t="shared" si="103"/>
        <v>1.2226683907105775E-3</v>
      </c>
      <c r="AC360">
        <v>28.559999465941999</v>
      </c>
      <c r="AD360">
        <v>0.11144399642900001</v>
      </c>
      <c r="AE360">
        <v>-1.5559562482E-2</v>
      </c>
      <c r="AF360">
        <f>AE360/Info!$B$6</f>
        <v>-1.2155908189062501</v>
      </c>
      <c r="AG360">
        <f t="shared" si="104"/>
        <v>-48.623632756250004</v>
      </c>
      <c r="AH360">
        <f t="shared" si="105"/>
        <v>1.2440891247821389E-3</v>
      </c>
      <c r="AJ360">
        <v>57.119998931885</v>
      </c>
      <c r="AK360">
        <v>0.11815200000999999</v>
      </c>
      <c r="AL360">
        <v>-7.9236431049999993E-3</v>
      </c>
      <c r="AM360">
        <f>AL360/Info!$B$6</f>
        <v>-0.61903461757812495</v>
      </c>
      <c r="AN360">
        <f t="shared" si="106"/>
        <v>-49.522769406249992</v>
      </c>
      <c r="AO360">
        <f t="shared" si="107"/>
        <v>1.2682479445825102E-3</v>
      </c>
      <c r="AQ360">
        <v>142.80000305175801</v>
      </c>
      <c r="AR360">
        <v>0.119883000851</v>
      </c>
      <c r="AS360">
        <v>-3.2815339510000002E-3</v>
      </c>
      <c r="AT360">
        <f>AS360/Info!$B$6</f>
        <v>-0.25636983992187506</v>
      </c>
      <c r="AU360">
        <f t="shared" si="108"/>
        <v>-51.273967984375012</v>
      </c>
      <c r="AV360">
        <f t="shared" si="109"/>
        <v>1.3089798100863557E-3</v>
      </c>
      <c r="AX360">
        <v>284.99499511718801</v>
      </c>
      <c r="AY360">
        <v>0.122695997357</v>
      </c>
      <c r="AZ360">
        <v>-1.6871748959999999E-3</v>
      </c>
      <c r="BA360">
        <f>AZ360/Info!$B$6</f>
        <v>-0.13181053875000001</v>
      </c>
      <c r="BB360">
        <f t="shared" si="110"/>
        <v>-52.724215500000007</v>
      </c>
      <c r="BC360">
        <f t="shared" si="111"/>
        <v>1.3482240590200407E-3</v>
      </c>
      <c r="BE360">
        <v>711.67999267578102</v>
      </c>
      <c r="BF360">
        <v>0.122262999415</v>
      </c>
      <c r="BG360">
        <v>-7.0427713200000002E-4</v>
      </c>
      <c r="BH360">
        <f>BG360/Info!$B$6</f>
        <v>-5.5021650937500007E-2</v>
      </c>
      <c r="BI360">
        <f t="shared" si="112"/>
        <v>-55.021650937500006</v>
      </c>
      <c r="BJ360">
        <f t="shared" si="113"/>
        <v>1.4083881399999999E-3</v>
      </c>
      <c r="BL360">
        <v>1426.10498046875</v>
      </c>
      <c r="BM360">
        <v>0.12659099698099999</v>
      </c>
      <c r="BN360">
        <v>-3.6476537900000003E-4</v>
      </c>
      <c r="BO360">
        <f>BN360/Info!$B$6</f>
        <v>-2.8497295234375004E-2</v>
      </c>
      <c r="BP360">
        <f t="shared" si="114"/>
        <v>-56.994590468750005</v>
      </c>
      <c r="BQ360">
        <f t="shared" si="115"/>
        <v>1.449259114E-3</v>
      </c>
    </row>
    <row r="361" spans="15:69" x14ac:dyDescent="0.2">
      <c r="O361">
        <v>5.3699998855590003</v>
      </c>
      <c r="P361">
        <v>0.16229699552099999</v>
      </c>
      <c r="Q361">
        <v>-7.3775097728000005E-2</v>
      </c>
      <c r="R361">
        <f>Q361/Info!$B$6</f>
        <v>-5.7636795100000011</v>
      </c>
      <c r="S361">
        <f t="shared" si="100"/>
        <v>-46.109436080000009</v>
      </c>
      <c r="T361">
        <f t="shared" si="101"/>
        <v>1.1064268513107517E-3</v>
      </c>
      <c r="V361">
        <v>14.319999694824</v>
      </c>
      <c r="W361">
        <v>9.4564996659999997E-2</v>
      </c>
      <c r="X361">
        <v>-3.0587822199000001E-2</v>
      </c>
      <c r="Y361">
        <f>X361/Info!$B$6</f>
        <v>-2.3896736092968753</v>
      </c>
      <c r="Z361">
        <f t="shared" si="102"/>
        <v>-47.793472185937503</v>
      </c>
      <c r="AA361">
        <f t="shared" si="103"/>
        <v>1.2231743964080664E-3</v>
      </c>
      <c r="AC361">
        <v>28.639999389648001</v>
      </c>
      <c r="AD361">
        <v>0.107331998646</v>
      </c>
      <c r="AE361">
        <v>-1.5567995608E-2</v>
      </c>
      <c r="AF361">
        <f>AE361/Info!$B$6</f>
        <v>-1.2162496568750001</v>
      </c>
      <c r="AG361">
        <f t="shared" si="104"/>
        <v>-48.649986275000003</v>
      </c>
      <c r="AH361">
        <f t="shared" si="105"/>
        <v>1.2451011361770633E-3</v>
      </c>
      <c r="AJ361">
        <v>57.279998779297003</v>
      </c>
      <c r="AK361">
        <v>0.114257000387</v>
      </c>
      <c r="AL361">
        <v>-7.9153161500000006E-3</v>
      </c>
      <c r="AM361">
        <f>AL361/Info!$B$6</f>
        <v>-0.61838407421875008</v>
      </c>
      <c r="AN361">
        <f t="shared" si="106"/>
        <v>-49.470725937500006</v>
      </c>
      <c r="AO361">
        <f t="shared" si="107"/>
        <v>1.2671155319824647E-3</v>
      </c>
      <c r="AQ361">
        <v>143.19999694824199</v>
      </c>
      <c r="AR361">
        <v>0.11577200144499999</v>
      </c>
      <c r="AS361">
        <v>-3.2590520569999999E-3</v>
      </c>
      <c r="AT361">
        <f>AS361/Info!$B$6</f>
        <v>-0.25461344195312502</v>
      </c>
      <c r="AU361">
        <f t="shared" si="108"/>
        <v>-50.922688390625005</v>
      </c>
      <c r="AV361">
        <f t="shared" si="109"/>
        <v>1.3080972413142505E-3</v>
      </c>
      <c r="AX361">
        <v>285.79501342773398</v>
      </c>
      <c r="AY361">
        <v>0.118584997952</v>
      </c>
      <c r="AZ361">
        <v>-1.6809444640000001E-3</v>
      </c>
      <c r="BA361">
        <f>AZ361/Info!$B$6</f>
        <v>-0.13132378625000002</v>
      </c>
      <c r="BB361">
        <f t="shared" si="110"/>
        <v>-52.529514500000005</v>
      </c>
      <c r="BC361">
        <f t="shared" si="111"/>
        <v>1.3472785800521794E-3</v>
      </c>
      <c r="BE361">
        <v>713.67999267578102</v>
      </c>
      <c r="BF361">
        <v>0.11815200000999999</v>
      </c>
      <c r="BG361">
        <v>-7.0519093400000002E-4</v>
      </c>
      <c r="BH361">
        <f>BG361/Info!$B$6</f>
        <v>-5.5093041718750006E-2</v>
      </c>
      <c r="BI361">
        <f t="shared" si="112"/>
        <v>-55.093041718750008</v>
      </c>
      <c r="BJ361">
        <f t="shared" si="113"/>
        <v>1.409468066E-3</v>
      </c>
      <c r="BL361">
        <v>1430.10498046875</v>
      </c>
      <c r="BM361">
        <v>0.122695997357</v>
      </c>
      <c r="BN361">
        <v>-3.64848442E-4</v>
      </c>
      <c r="BO361">
        <f>BN361/Info!$B$6</f>
        <v>-2.8503784531250003E-2</v>
      </c>
      <c r="BP361">
        <f t="shared" si="114"/>
        <v>-57.007569062500004</v>
      </c>
      <c r="BQ361">
        <f t="shared" si="115"/>
        <v>1.459227642E-3</v>
      </c>
    </row>
    <row r="362" spans="15:69" x14ac:dyDescent="0.2">
      <c r="O362">
        <v>5.3850002288820003</v>
      </c>
      <c r="P362">
        <v>0.15861800312999999</v>
      </c>
      <c r="Q362">
        <v>-7.3800392448999996E-2</v>
      </c>
      <c r="R362">
        <f>Q362/Info!$B$6</f>
        <v>-5.7656556600781252</v>
      </c>
      <c r="S362">
        <f t="shared" si="100"/>
        <v>-46.125245280625002</v>
      </c>
      <c r="T362">
        <f t="shared" si="101"/>
        <v>1.106841509357502E-3</v>
      </c>
      <c r="V362">
        <v>14.359999656676999</v>
      </c>
      <c r="W362">
        <v>9.0669997035999997E-2</v>
      </c>
      <c r="X362">
        <v>-3.0638422817000001E-2</v>
      </c>
      <c r="Y362">
        <f>X362/Info!$B$6</f>
        <v>-2.3936267825781252</v>
      </c>
      <c r="Z362">
        <f t="shared" si="102"/>
        <v>-47.872535651562501</v>
      </c>
      <c r="AA362">
        <f t="shared" si="103"/>
        <v>1.2245237325211827E-3</v>
      </c>
      <c r="AC362">
        <v>28.719999313353998</v>
      </c>
      <c r="AD362">
        <v>0.10322099924100001</v>
      </c>
      <c r="AE362">
        <v>-1.558486186E-2</v>
      </c>
      <c r="AF362">
        <f>AE362/Info!$B$6</f>
        <v>-1.2175673328125001</v>
      </c>
      <c r="AG362">
        <f t="shared" si="104"/>
        <v>-48.702693312500003</v>
      </c>
      <c r="AH362">
        <f t="shared" si="105"/>
        <v>1.2461131103319125E-3</v>
      </c>
      <c r="AJ362">
        <v>57.439998626708999</v>
      </c>
      <c r="AK362">
        <v>0.11014500260399999</v>
      </c>
      <c r="AL362">
        <v>-7.9402960840000009E-3</v>
      </c>
      <c r="AM362">
        <f>AL362/Info!$B$6</f>
        <v>-0.62033563156250016</v>
      </c>
      <c r="AN362">
        <f t="shared" si="106"/>
        <v>-49.626850525000009</v>
      </c>
      <c r="AO362">
        <f t="shared" si="107"/>
        <v>1.2684477690318862E-3</v>
      </c>
      <c r="AQ362">
        <v>143.60000610351599</v>
      </c>
      <c r="AR362">
        <v>0.11187600344400001</v>
      </c>
      <c r="AS362">
        <v>-3.2856971959999998E-3</v>
      </c>
      <c r="AT362">
        <f>AS362/Info!$B$6</f>
        <v>-0.25669509343750002</v>
      </c>
      <c r="AU362">
        <f t="shared" si="108"/>
        <v>-51.339018687500001</v>
      </c>
      <c r="AV362">
        <f t="shared" si="109"/>
        <v>1.3089798100863557E-3</v>
      </c>
      <c r="AX362">
        <v>286.59500122070301</v>
      </c>
      <c r="AY362">
        <v>0.114689998329</v>
      </c>
      <c r="AZ362">
        <v>-1.6870917750000001E-3</v>
      </c>
      <c r="BA362">
        <f>AZ362/Info!$B$6</f>
        <v>-0.13180404492187503</v>
      </c>
      <c r="BB362">
        <f t="shared" si="110"/>
        <v>-52.72161796875001</v>
      </c>
      <c r="BC362">
        <f t="shared" si="111"/>
        <v>1.3471939387386684E-3</v>
      </c>
      <c r="BE362">
        <v>715.67999267578102</v>
      </c>
      <c r="BF362">
        <v>0.114040002227</v>
      </c>
      <c r="BG362">
        <v>-7.0411100799999996E-4</v>
      </c>
      <c r="BH362">
        <f>BG362/Info!$B$6</f>
        <v>-5.5008672500000001E-2</v>
      </c>
      <c r="BI362">
        <f t="shared" si="112"/>
        <v>-55.008672500000003</v>
      </c>
      <c r="BJ362">
        <f t="shared" si="113"/>
        <v>1.4093019420000001E-3</v>
      </c>
      <c r="BL362">
        <v>1434.10498046875</v>
      </c>
      <c r="BM362">
        <v>0.118584997952</v>
      </c>
      <c r="BN362">
        <v>-3.6567915199999998E-4</v>
      </c>
      <c r="BO362">
        <f>BN362/Info!$B$6</f>
        <v>-2.8568683750000001E-2</v>
      </c>
      <c r="BP362">
        <f t="shared" si="114"/>
        <v>-57.137367500000003</v>
      </c>
      <c r="BQ362">
        <f t="shared" si="115"/>
        <v>1.4610551879999998E-3</v>
      </c>
    </row>
    <row r="363" spans="15:69" x14ac:dyDescent="0.2">
      <c r="O363">
        <v>5.400000095367</v>
      </c>
      <c r="P363">
        <v>0.154723003507</v>
      </c>
      <c r="Q363">
        <v>-7.3817260563000003E-2</v>
      </c>
      <c r="R363">
        <f>Q363/Info!$B$6</f>
        <v>-5.7669734814843761</v>
      </c>
      <c r="S363">
        <f t="shared" si="100"/>
        <v>-46.135787851875008</v>
      </c>
      <c r="T363">
        <f t="shared" si="101"/>
        <v>1.1071225430045095E-3</v>
      </c>
      <c r="V363">
        <v>14.39999961853</v>
      </c>
      <c r="W363">
        <v>8.6774997413000002E-2</v>
      </c>
      <c r="X363">
        <v>-3.0613122507999999E-2</v>
      </c>
      <c r="Y363">
        <f>X363/Info!$B$6</f>
        <v>-2.3916501959375003</v>
      </c>
      <c r="Z363">
        <f t="shared" si="102"/>
        <v>-47.833003918750002</v>
      </c>
      <c r="AA363">
        <f t="shared" si="103"/>
        <v>1.2250297382186716E-3</v>
      </c>
      <c r="AC363">
        <v>28.799999237061002</v>
      </c>
      <c r="AD363">
        <v>9.9325001240000002E-2</v>
      </c>
      <c r="AE363">
        <v>-1.5567995608E-2</v>
      </c>
      <c r="AF363">
        <f>AE363/Info!$B$6</f>
        <v>-1.2162496568750001</v>
      </c>
      <c r="AG363">
        <f t="shared" si="104"/>
        <v>-48.649986275000003</v>
      </c>
      <c r="AH363">
        <f t="shared" si="105"/>
        <v>1.2461131103475734E-3</v>
      </c>
      <c r="AJ363">
        <v>57.599998474121001</v>
      </c>
      <c r="AK363">
        <v>0.10625000297999999</v>
      </c>
      <c r="AL363">
        <v>-7.951120846E-3</v>
      </c>
      <c r="AM363">
        <f>AL363/Info!$B$6</f>
        <v>-0.62118131609375005</v>
      </c>
      <c r="AN363">
        <f t="shared" si="106"/>
        <v>-49.6945052875</v>
      </c>
      <c r="AO363">
        <f t="shared" si="107"/>
        <v>1.2713121419802588E-3</v>
      </c>
      <c r="AQ363">
        <v>144</v>
      </c>
      <c r="AR363">
        <v>0.107764996588</v>
      </c>
      <c r="AS363">
        <v>-3.2790359109999999E-3</v>
      </c>
      <c r="AT363">
        <f>AS363/Info!$B$6</f>
        <v>-0.25617468054687503</v>
      </c>
      <c r="AU363">
        <f t="shared" si="108"/>
        <v>-51.234936109375006</v>
      </c>
      <c r="AV363">
        <f t="shared" si="109"/>
        <v>1.312926587423241E-3</v>
      </c>
      <c r="AX363">
        <v>287.39498901367199</v>
      </c>
      <c r="AY363">
        <v>0.110578000546</v>
      </c>
      <c r="AZ363">
        <v>-1.6903316139999999E-3</v>
      </c>
      <c r="BA363">
        <f>AZ363/Info!$B$6</f>
        <v>-0.13205715734375001</v>
      </c>
      <c r="BB363">
        <f t="shared" si="110"/>
        <v>-52.822862937500005</v>
      </c>
      <c r="BC363">
        <f t="shared" si="111"/>
        <v>1.3509487414439568E-3</v>
      </c>
      <c r="BE363">
        <v>717.67999267578102</v>
      </c>
      <c r="BF363">
        <v>0.11014500260399999</v>
      </c>
      <c r="BG363">
        <v>-7.05273997E-4</v>
      </c>
      <c r="BH363">
        <f>BG363/Info!$B$6</f>
        <v>-5.5099531015625001E-2</v>
      </c>
      <c r="BI363">
        <f t="shared" si="112"/>
        <v>-55.099531015624997</v>
      </c>
      <c r="BJ363">
        <f t="shared" si="113"/>
        <v>1.409385005E-3</v>
      </c>
      <c r="BL363">
        <v>1438.10498046875</v>
      </c>
      <c r="BM363">
        <v>0.114689998329</v>
      </c>
      <c r="BN363">
        <v>-3.6302089599999997E-4</v>
      </c>
      <c r="BO363">
        <f>BN363/Info!$B$6</f>
        <v>-2.83610075E-2</v>
      </c>
      <c r="BP363">
        <f t="shared" si="114"/>
        <v>-56.722014999999999</v>
      </c>
      <c r="BQ363">
        <f t="shared" si="115"/>
        <v>1.4574000959999998E-3</v>
      </c>
    </row>
    <row r="364" spans="15:69" x14ac:dyDescent="0.2">
      <c r="O364">
        <v>5.4149999618529998</v>
      </c>
      <c r="P364">
        <v>0.151043996215</v>
      </c>
      <c r="Q364">
        <v>-7.3867864906999994E-2</v>
      </c>
      <c r="R364">
        <f>Q364/Info!$B$6</f>
        <v>-5.770926945859375</v>
      </c>
      <c r="S364">
        <f t="shared" si="100"/>
        <v>-46.167415566875</v>
      </c>
      <c r="T364">
        <f t="shared" si="101"/>
        <v>1.1076285820090662E-3</v>
      </c>
      <c r="V364">
        <v>14.439999580383001</v>
      </c>
      <c r="W364">
        <v>8.2662999629999998E-2</v>
      </c>
      <c r="X364">
        <v>-3.0646855011999999E-2</v>
      </c>
      <c r="Y364">
        <f>X364/Info!$B$6</f>
        <v>-2.3942855478125002</v>
      </c>
      <c r="Z364">
        <f t="shared" si="102"/>
        <v>-47.885710956250001</v>
      </c>
      <c r="AA364">
        <f t="shared" si="103"/>
        <v>1.22519838195784E-3</v>
      </c>
      <c r="AC364">
        <v>28.879999160766999</v>
      </c>
      <c r="AD364">
        <v>9.5214001834000001E-2</v>
      </c>
      <c r="AE364">
        <v>-1.5601729042999999E-2</v>
      </c>
      <c r="AF364">
        <f>AE364/Info!$B$6</f>
        <v>-1.218885081484375</v>
      </c>
      <c r="AG364">
        <f t="shared" si="104"/>
        <v>-48.755403259375001</v>
      </c>
      <c r="AH364">
        <f t="shared" si="105"/>
        <v>1.2467877970084801E-3</v>
      </c>
      <c r="AJ364">
        <v>57.759998321532997</v>
      </c>
      <c r="AK364">
        <v>0.102139003575</v>
      </c>
      <c r="AL364">
        <v>-7.9394634809999993E-3</v>
      </c>
      <c r="AM364">
        <f>AL364/Info!$B$6</f>
        <v>-0.620270584453125</v>
      </c>
      <c r="AN364">
        <f t="shared" si="106"/>
        <v>-49.621646756249994</v>
      </c>
      <c r="AO364">
        <f t="shared" si="107"/>
        <v>1.271245533803725E-3</v>
      </c>
      <c r="AQ364">
        <v>144.39999389648401</v>
      </c>
      <c r="AR364">
        <v>0.103869996965</v>
      </c>
      <c r="AS364">
        <v>-3.2840319910000001E-3</v>
      </c>
      <c r="AT364">
        <f>AS364/Info!$B$6</f>
        <v>-0.25656499929687504</v>
      </c>
      <c r="AU364">
        <f t="shared" si="108"/>
        <v>-51.312999859375005</v>
      </c>
      <c r="AV364">
        <f t="shared" si="109"/>
        <v>1.3125935515050436E-3</v>
      </c>
      <c r="AX364">
        <v>288.19500732421898</v>
      </c>
      <c r="AY364">
        <v>0.106683000922</v>
      </c>
      <c r="AZ364">
        <v>-1.69373746E-3</v>
      </c>
      <c r="BA364">
        <f>AZ364/Info!$B$6</f>
        <v>-0.13232323906250001</v>
      </c>
      <c r="BB364">
        <f t="shared" si="110"/>
        <v>-52.929295625000002</v>
      </c>
      <c r="BC364">
        <f t="shared" si="111"/>
        <v>1.353658611677896E-3</v>
      </c>
      <c r="BE364">
        <v>719.67999267578102</v>
      </c>
      <c r="BF364">
        <v>0.10603400319799999</v>
      </c>
      <c r="BG364">
        <v>-7.1009207699999997E-4</v>
      </c>
      <c r="BH364">
        <f>BG364/Info!$B$6</f>
        <v>-5.5475943515625001E-2</v>
      </c>
      <c r="BI364">
        <f t="shared" si="112"/>
        <v>-55.475943515624998</v>
      </c>
      <c r="BJ364">
        <f t="shared" si="113"/>
        <v>1.4153660740000001E-3</v>
      </c>
      <c r="BL364">
        <v>1442.10498046875</v>
      </c>
      <c r="BM364">
        <v>0.110578000546</v>
      </c>
      <c r="BN364">
        <v>-3.6700829500000001E-4</v>
      </c>
      <c r="BO364">
        <f>BN364/Info!$B$6</f>
        <v>-2.8672523046875002E-2</v>
      </c>
      <c r="BP364">
        <f t="shared" si="114"/>
        <v>-57.345046093750007</v>
      </c>
      <c r="BQ364">
        <f t="shared" si="115"/>
        <v>1.460058382E-3</v>
      </c>
    </row>
    <row r="365" spans="15:69" x14ac:dyDescent="0.2">
      <c r="O365">
        <v>5.4299998283389996</v>
      </c>
      <c r="P365">
        <v>0.14714899659200001</v>
      </c>
      <c r="Q365">
        <v>-7.3918461800000002E-2</v>
      </c>
      <c r="R365">
        <f>Q365/Info!$B$6</f>
        <v>-5.7748798281250009</v>
      </c>
      <c r="S365">
        <f t="shared" si="100"/>
        <v>-46.199038625000007</v>
      </c>
      <c r="T365">
        <f t="shared" si="101"/>
        <v>1.1083875845306749E-3</v>
      </c>
      <c r="V365">
        <v>14.479999542235999</v>
      </c>
      <c r="W365">
        <v>7.8768000007000002E-2</v>
      </c>
      <c r="X365">
        <v>-3.0655289068999999E-2</v>
      </c>
      <c r="Y365">
        <f>X365/Info!$B$6</f>
        <v>-2.3949444585156252</v>
      </c>
      <c r="Z365">
        <f t="shared" si="102"/>
        <v>-47.898889170312501</v>
      </c>
      <c r="AA365">
        <f t="shared" si="103"/>
        <v>1.2260417123735219E-3</v>
      </c>
      <c r="AC365">
        <v>28.959999084473001</v>
      </c>
      <c r="AD365">
        <v>9.1319002211000005E-2</v>
      </c>
      <c r="AE365">
        <v>-1.5627028421E-2</v>
      </c>
      <c r="AF365">
        <f>AE365/Info!$B$6</f>
        <v>-1.220861595390625</v>
      </c>
      <c r="AG365">
        <f t="shared" si="104"/>
        <v>-48.834463815625</v>
      </c>
      <c r="AH365">
        <f t="shared" si="105"/>
        <v>1.249149107276611E-3</v>
      </c>
      <c r="AJ365">
        <v>57.919998168945</v>
      </c>
      <c r="AK365">
        <v>9.8243996501000005E-2</v>
      </c>
      <c r="AL365">
        <v>-7.9611130059999997E-3</v>
      </c>
      <c r="AM365">
        <f>AL365/Info!$B$6</f>
        <v>-0.62196195359375006</v>
      </c>
      <c r="AN365">
        <f t="shared" si="106"/>
        <v>-49.756956287500003</v>
      </c>
      <c r="AO365">
        <f t="shared" si="107"/>
        <v>1.2720449058414396E-3</v>
      </c>
      <c r="AQ365">
        <v>144.80000305175801</v>
      </c>
      <c r="AR365">
        <v>9.9757999181999998E-2</v>
      </c>
      <c r="AS365">
        <v>-3.2815339510000002E-3</v>
      </c>
      <c r="AT365">
        <f>AS365/Info!$B$6</f>
        <v>-0.25636983992187506</v>
      </c>
      <c r="AU365">
        <f t="shared" si="108"/>
        <v>-51.273967984375012</v>
      </c>
      <c r="AV365">
        <f t="shared" si="109"/>
        <v>1.3131432431776017E-3</v>
      </c>
      <c r="AX365">
        <v>288.99499511718801</v>
      </c>
      <c r="AY365">
        <v>0.102571003139</v>
      </c>
      <c r="AZ365">
        <v>-1.6914114819999999E-3</v>
      </c>
      <c r="BA365">
        <f>AZ365/Info!$B$6</f>
        <v>-0.13214152203125001</v>
      </c>
      <c r="BB365">
        <f t="shared" si="110"/>
        <v>-52.856608812500006</v>
      </c>
      <c r="BC365">
        <f t="shared" si="111"/>
        <v>1.3540389154910206E-3</v>
      </c>
      <c r="BE365">
        <v>721.67999267578102</v>
      </c>
      <c r="BF365">
        <v>0.102139003575</v>
      </c>
      <c r="BG365">
        <v>-7.05606246E-4</v>
      </c>
      <c r="BH365">
        <f>BG365/Info!$B$6</f>
        <v>-5.5125487968750005E-2</v>
      </c>
      <c r="BI365">
        <f t="shared" si="112"/>
        <v>-55.125487968750001</v>
      </c>
      <c r="BJ365">
        <f t="shared" si="113"/>
        <v>1.415698323E-3</v>
      </c>
      <c r="BL365">
        <v>1446.10498046875</v>
      </c>
      <c r="BM365">
        <v>0.10646700114</v>
      </c>
      <c r="BN365">
        <v>-3.6758979000000002E-4</v>
      </c>
      <c r="BO365">
        <f>BN365/Info!$B$6</f>
        <v>-2.8717952343750006E-2</v>
      </c>
      <c r="BP365">
        <f t="shared" si="114"/>
        <v>-57.435904687500013</v>
      </c>
      <c r="BQ365">
        <f t="shared" si="115"/>
        <v>1.4691961700000001E-3</v>
      </c>
    </row>
    <row r="366" spans="15:69" x14ac:dyDescent="0.2">
      <c r="O366">
        <v>5.4450001716610004</v>
      </c>
      <c r="P366">
        <v>0.14368699491</v>
      </c>
      <c r="Q366">
        <v>-7.3901593685000003E-2</v>
      </c>
      <c r="R366">
        <f>Q366/Info!$B$6</f>
        <v>-5.7735620066406259</v>
      </c>
      <c r="S366">
        <f t="shared" si="100"/>
        <v>-46.188496053125007</v>
      </c>
      <c r="T366">
        <f t="shared" si="101"/>
        <v>1.1086757910760987E-3</v>
      </c>
      <c r="V366">
        <v>14.520000457764001</v>
      </c>
      <c r="W366">
        <v>7.4656002223000006E-2</v>
      </c>
      <c r="X366">
        <v>-3.0680589378000001E-2</v>
      </c>
      <c r="Y366">
        <f>X366/Info!$B$6</f>
        <v>-2.3969210451562502</v>
      </c>
      <c r="Z366">
        <f t="shared" si="102"/>
        <v>-47.938420903124999</v>
      </c>
      <c r="AA366">
        <f t="shared" si="103"/>
        <v>1.2267456462970922E-3</v>
      </c>
      <c r="AC366">
        <v>29.040000915526999</v>
      </c>
      <c r="AD366">
        <v>8.7206996977000004E-2</v>
      </c>
      <c r="AE366">
        <v>-1.5601729042999999E-2</v>
      </c>
      <c r="AF366">
        <f>AE366/Info!$B$6</f>
        <v>-1.218885081484375</v>
      </c>
      <c r="AG366">
        <f t="shared" si="104"/>
        <v>-48.755403259375001</v>
      </c>
      <c r="AH366">
        <f t="shared" si="105"/>
        <v>1.2491788893306077E-3</v>
      </c>
      <c r="AJ366">
        <v>58.080001831055</v>
      </c>
      <c r="AK366">
        <v>9.4131998718000001E-2</v>
      </c>
      <c r="AL366">
        <v>-7.9619456080000008E-3</v>
      </c>
      <c r="AM366">
        <f>AL366/Info!$B$6</f>
        <v>-0.62202700062500016</v>
      </c>
      <c r="AN366">
        <f t="shared" si="106"/>
        <v>-49.762160050000013</v>
      </c>
      <c r="AO366">
        <f t="shared" si="107"/>
        <v>1.2738738451160928E-3</v>
      </c>
      <c r="AQ366">
        <v>145.19999694824199</v>
      </c>
      <c r="AR366">
        <v>9.5862999557999998E-2</v>
      </c>
      <c r="AS366">
        <v>-3.2823665530000001E-3</v>
      </c>
      <c r="AT366">
        <f>AS366/Info!$B$6</f>
        <v>-0.25643488695312505</v>
      </c>
      <c r="AU366">
        <f t="shared" si="108"/>
        <v>-51.286977390625012</v>
      </c>
      <c r="AV366">
        <f t="shared" si="109"/>
        <v>1.3127600693640506E-3</v>
      </c>
      <c r="AX366">
        <v>289.79501342773398</v>
      </c>
      <c r="AY366">
        <v>9.8676003516000005E-2</v>
      </c>
      <c r="AZ366">
        <v>-1.6954819439999999E-3</v>
      </c>
      <c r="BA366">
        <f>AZ366/Info!$B$6</f>
        <v>-0.13245952687500001</v>
      </c>
      <c r="BB366">
        <f t="shared" si="110"/>
        <v>-52.983810750000004</v>
      </c>
      <c r="BC366">
        <f t="shared" si="111"/>
        <v>1.3547883783338783E-3</v>
      </c>
      <c r="BE366">
        <v>723.67999267578102</v>
      </c>
      <c r="BF366">
        <v>9.8026998340999996E-2</v>
      </c>
      <c r="BG366">
        <v>-7.1133818699999996E-4</v>
      </c>
      <c r="BH366">
        <f>BG366/Info!$B$6</f>
        <v>-5.5573295859375003E-2</v>
      </c>
      <c r="BI366">
        <f t="shared" si="112"/>
        <v>-55.573295859375001</v>
      </c>
      <c r="BJ366">
        <f t="shared" si="113"/>
        <v>1.4169444329999998E-3</v>
      </c>
      <c r="BL366">
        <v>1450.10498046875</v>
      </c>
      <c r="BM366">
        <v>0.102571003139</v>
      </c>
      <c r="BN366">
        <v>-3.6725751099999997E-4</v>
      </c>
      <c r="BO366">
        <f>BN366/Info!$B$6</f>
        <v>-2.8691993046874999E-2</v>
      </c>
      <c r="BP366">
        <f t="shared" si="114"/>
        <v>-57.383986093749996</v>
      </c>
      <c r="BQ366">
        <f t="shared" si="115"/>
        <v>1.4696946019999999E-3</v>
      </c>
    </row>
    <row r="367" spans="15:69" x14ac:dyDescent="0.2">
      <c r="O367">
        <v>5.4600000381470002</v>
      </c>
      <c r="P367">
        <v>0.13979099690899999</v>
      </c>
      <c r="Q367">
        <v>-7.3969058692000003E-2</v>
      </c>
      <c r="R367">
        <f>Q367/Info!$B$6</f>
        <v>-5.7788327103125008</v>
      </c>
      <c r="S367">
        <f t="shared" si="100"/>
        <v>-46.230661682500006</v>
      </c>
      <c r="T367">
        <f t="shared" si="101"/>
        <v>1.1090200214263462E-3</v>
      </c>
      <c r="V367">
        <v>14.560000419616999</v>
      </c>
      <c r="W367">
        <v>7.0545002817999997E-2</v>
      </c>
      <c r="X367">
        <v>-3.0714321882E-2</v>
      </c>
      <c r="Y367">
        <f>X367/Info!$B$6</f>
        <v>-2.3995563970312501</v>
      </c>
      <c r="Z367">
        <f t="shared" si="102"/>
        <v>-47.991127940624999</v>
      </c>
      <c r="AA367">
        <f t="shared" si="103"/>
        <v>1.2278970541841272E-3</v>
      </c>
      <c r="AC367">
        <v>29.120000839233001</v>
      </c>
      <c r="AD367">
        <v>8.3095997571999994E-2</v>
      </c>
      <c r="AE367">
        <v>-1.5610162169E-2</v>
      </c>
      <c r="AF367">
        <f>AE367/Info!$B$6</f>
        <v>-1.219543919453125</v>
      </c>
      <c r="AG367">
        <f t="shared" si="104"/>
        <v>-48.781756778125001</v>
      </c>
      <c r="AH367">
        <f t="shared" si="105"/>
        <v>1.2484744578400077E-3</v>
      </c>
      <c r="AJ367">
        <v>58.240001678467003</v>
      </c>
      <c r="AK367">
        <v>9.0020000934999997E-2</v>
      </c>
      <c r="AL367">
        <v>-7.9686073590000007E-3</v>
      </c>
      <c r="AM367">
        <f>AL367/Info!$B$6</f>
        <v>-0.62254744992187516</v>
      </c>
      <c r="AN367">
        <f t="shared" si="106"/>
        <v>-49.803795993750008</v>
      </c>
      <c r="AO367">
        <f t="shared" si="107"/>
        <v>1.2744430219544143E-3</v>
      </c>
      <c r="AQ367">
        <v>145.60000610351599</v>
      </c>
      <c r="AR367">
        <v>9.1752000153000002E-2</v>
      </c>
      <c r="AS367">
        <v>-3.3023506399999999E-3</v>
      </c>
      <c r="AT367">
        <f>AS367/Info!$B$6</f>
        <v>-0.25799614375000002</v>
      </c>
      <c r="AU367">
        <f t="shared" si="108"/>
        <v>-51.599228750000002</v>
      </c>
      <c r="AV367">
        <f t="shared" si="109"/>
        <v>1.3169735810450768E-3</v>
      </c>
      <c r="AX367">
        <v>290.59500122070301</v>
      </c>
      <c r="AY367">
        <v>9.4564996659999997E-2</v>
      </c>
      <c r="AZ367">
        <v>-1.700798515E-3</v>
      </c>
      <c r="BA367">
        <f>AZ367/Info!$B$6</f>
        <v>-0.13287488398437503</v>
      </c>
      <c r="BB367">
        <f t="shared" si="110"/>
        <v>-53.149953593750006</v>
      </c>
      <c r="BC367">
        <f t="shared" si="111"/>
        <v>1.3584914543496344E-3</v>
      </c>
      <c r="BE367">
        <v>725.67999267578102</v>
      </c>
      <c r="BF367">
        <v>9.4131998718000001E-2</v>
      </c>
      <c r="BG367">
        <v>-7.12168869E-4</v>
      </c>
      <c r="BH367">
        <f>BG367/Info!$B$6</f>
        <v>-5.5638192890625007E-2</v>
      </c>
      <c r="BI367">
        <f t="shared" si="112"/>
        <v>-55.638192890625007</v>
      </c>
      <c r="BJ367">
        <f t="shared" si="113"/>
        <v>1.4235070559999998E-3</v>
      </c>
      <c r="BL367">
        <v>1454.10498046875</v>
      </c>
      <c r="BM367">
        <v>9.8459996283000006E-2</v>
      </c>
      <c r="BN367">
        <v>-3.7074650800000001E-4</v>
      </c>
      <c r="BO367">
        <f>BN367/Info!$B$6</f>
        <v>-2.8964570937500003E-2</v>
      </c>
      <c r="BP367">
        <f t="shared" si="114"/>
        <v>-57.929141875000006</v>
      </c>
      <c r="BQ367">
        <f t="shared" si="115"/>
        <v>1.4760080379999999E-3</v>
      </c>
    </row>
    <row r="368" spans="15:69" x14ac:dyDescent="0.2">
      <c r="O368">
        <v>5.474999904633</v>
      </c>
      <c r="P368">
        <v>0.13611300289600001</v>
      </c>
      <c r="Q368">
        <v>-7.3985926807000002E-2</v>
      </c>
      <c r="R368">
        <f>Q368/Info!$B$6</f>
        <v>-5.7801505317968758</v>
      </c>
      <c r="S368">
        <f t="shared" si="100"/>
        <v>-46.241204254375006</v>
      </c>
      <c r="T368">
        <f t="shared" si="101"/>
        <v>1.10965251421152E-3</v>
      </c>
      <c r="V368">
        <v>14.60000038147</v>
      </c>
      <c r="W368">
        <v>6.6650003195000002E-2</v>
      </c>
      <c r="X368">
        <v>-3.0722755939E-2</v>
      </c>
      <c r="Y368">
        <f>X368/Info!$B$6</f>
        <v>-2.4002153077343751</v>
      </c>
      <c r="Z368">
        <f t="shared" si="102"/>
        <v>-48.004306154687498</v>
      </c>
      <c r="AA368">
        <f t="shared" si="103"/>
        <v>1.2287403845999175E-3</v>
      </c>
      <c r="AC368">
        <v>29.200000762938998</v>
      </c>
      <c r="AD368">
        <v>7.9200997948999999E-2</v>
      </c>
      <c r="AE368">
        <v>-1.5643896535E-2</v>
      </c>
      <c r="AF368">
        <f>AE368/Info!$B$6</f>
        <v>-1.2221794167968751</v>
      </c>
      <c r="AG368">
        <f t="shared" si="104"/>
        <v>-48.887176671875004</v>
      </c>
      <c r="AH368">
        <f t="shared" si="105"/>
        <v>1.2501611559113889E-3</v>
      </c>
      <c r="AJ368">
        <v>58.400001525878999</v>
      </c>
      <c r="AK368">
        <v>8.6125001310999996E-2</v>
      </c>
      <c r="AL368">
        <v>-7.9652760179999994E-3</v>
      </c>
      <c r="AM368">
        <f>AL368/Info!$B$6</f>
        <v>-0.62228718890625001</v>
      </c>
      <c r="AN368">
        <f t="shared" si="106"/>
        <v>-49.782975112499997</v>
      </c>
      <c r="AO368">
        <f t="shared" si="107"/>
        <v>1.2747094545002672E-3</v>
      </c>
      <c r="AQ368">
        <v>146</v>
      </c>
      <c r="AR368">
        <v>8.7857000530000007E-2</v>
      </c>
      <c r="AS368">
        <v>-3.2840319910000001E-3</v>
      </c>
      <c r="AT368">
        <f>AS368/Info!$B$6</f>
        <v>-0.25656499929687504</v>
      </c>
      <c r="AU368">
        <f t="shared" si="108"/>
        <v>-51.312999859375005</v>
      </c>
      <c r="AV368">
        <f t="shared" si="109"/>
        <v>1.317256426154133E-3</v>
      </c>
      <c r="AX368">
        <v>291.39498901367199</v>
      </c>
      <c r="AY368">
        <v>9.0452998876999993E-2</v>
      </c>
      <c r="AZ368">
        <v>-1.697807922E-3</v>
      </c>
      <c r="BA368">
        <f>AZ368/Info!$B$6</f>
        <v>-0.13264124390625001</v>
      </c>
      <c r="BB368">
        <f t="shared" si="110"/>
        <v>-53.056497562500006</v>
      </c>
      <c r="BC368">
        <f t="shared" si="111"/>
        <v>1.3594218313528949E-3</v>
      </c>
      <c r="BE368">
        <v>727.67999267578102</v>
      </c>
      <c r="BF368">
        <v>9.0020000934999997E-2</v>
      </c>
      <c r="BG368">
        <v>-7.1150431200000001E-4</v>
      </c>
      <c r="BH368">
        <f>BG368/Info!$B$6</f>
        <v>-5.5586274375000008E-2</v>
      </c>
      <c r="BI368">
        <f t="shared" si="112"/>
        <v>-55.586274375000009</v>
      </c>
      <c r="BJ368">
        <f t="shared" si="113"/>
        <v>1.423673181E-3</v>
      </c>
      <c r="BL368">
        <v>1458.10498046875</v>
      </c>
      <c r="BM368">
        <v>9.4564996659999997E-2</v>
      </c>
      <c r="BN368">
        <v>-3.6958348899999999E-4</v>
      </c>
      <c r="BO368">
        <f>BN368/Info!$B$6</f>
        <v>-2.8873710078125E-2</v>
      </c>
      <c r="BP368">
        <f t="shared" si="114"/>
        <v>-57.747420156250001</v>
      </c>
      <c r="BQ368">
        <f t="shared" si="115"/>
        <v>1.480659994E-3</v>
      </c>
    </row>
    <row r="369" spans="15:69" x14ac:dyDescent="0.2">
      <c r="O369">
        <v>5.4899997711179997</v>
      </c>
      <c r="P369">
        <v>0.13221800327300001</v>
      </c>
      <c r="Q369">
        <v>-7.4028097092999998E-2</v>
      </c>
      <c r="R369">
        <f>Q369/Info!$B$6</f>
        <v>-5.7834450853906256</v>
      </c>
      <c r="S369">
        <f t="shared" si="100"/>
        <v>-46.267560683125005</v>
      </c>
      <c r="T369">
        <f t="shared" si="101"/>
        <v>1.11009529820378E-3</v>
      </c>
      <c r="V369">
        <v>14.640000343323001</v>
      </c>
      <c r="W369">
        <v>6.2537997961E-2</v>
      </c>
      <c r="X369">
        <v>-3.07649225E-2</v>
      </c>
      <c r="Y369">
        <f>X369/Info!$B$6</f>
        <v>-2.4035095703125</v>
      </c>
      <c r="Z369">
        <f t="shared" si="102"/>
        <v>-48.070191406249997</v>
      </c>
      <c r="AA369">
        <f t="shared" si="103"/>
        <v>1.2297523959947868E-3</v>
      </c>
      <c r="AC369">
        <v>29.280000686646002</v>
      </c>
      <c r="AD369">
        <v>7.5305998324999998E-2</v>
      </c>
      <c r="AE369">
        <v>-1.5627028421E-2</v>
      </c>
      <c r="AF369">
        <f>AE369/Info!$B$6</f>
        <v>-1.220861595390625</v>
      </c>
      <c r="AG369">
        <f t="shared" si="104"/>
        <v>-48.834463815625</v>
      </c>
      <c r="AH369">
        <f t="shared" si="105"/>
        <v>1.2508358053637122E-3</v>
      </c>
      <c r="AJ369">
        <v>58.560001373291001</v>
      </c>
      <c r="AK369">
        <v>8.2014001906E-2</v>
      </c>
      <c r="AL369">
        <v>-7.9752681780000008E-3</v>
      </c>
      <c r="AM369">
        <f>AL369/Info!$B$6</f>
        <v>-0.62306782640625014</v>
      </c>
      <c r="AN369">
        <f t="shared" si="106"/>
        <v>-49.845426112500007</v>
      </c>
      <c r="AO369">
        <f t="shared" si="107"/>
        <v>1.2752423195121435E-3</v>
      </c>
      <c r="AQ369">
        <v>146.39999389648401</v>
      </c>
      <c r="AR369">
        <v>8.3745002747000002E-2</v>
      </c>
      <c r="AS369">
        <v>-3.3040158450000001E-3</v>
      </c>
      <c r="AT369">
        <f>AS369/Info!$B$6</f>
        <v>-0.25812623789062505</v>
      </c>
      <c r="AU369">
        <f t="shared" si="108"/>
        <v>-51.625247578125013</v>
      </c>
      <c r="AV369">
        <f t="shared" si="109"/>
        <v>1.3175894620723301E-3</v>
      </c>
      <c r="AX369">
        <v>292.19500732421898</v>
      </c>
      <c r="AY369">
        <v>8.6557999253000006E-2</v>
      </c>
      <c r="AZ369">
        <v>-1.7000508959999999E-3</v>
      </c>
      <c r="BA369">
        <f>AZ369/Info!$B$6</f>
        <v>-0.13281647625000001</v>
      </c>
      <c r="BB369">
        <f t="shared" si="110"/>
        <v>-53.126590500000006</v>
      </c>
      <c r="BC369">
        <f t="shared" si="111"/>
        <v>1.3591746355267739E-3</v>
      </c>
      <c r="BE369">
        <v>729.67999267578102</v>
      </c>
      <c r="BF369">
        <v>8.6125001310999996E-2</v>
      </c>
      <c r="BG369">
        <v>-7.1333185800000003E-4</v>
      </c>
      <c r="BH369">
        <f>BG369/Info!$B$6</f>
        <v>-5.5729051406250008E-2</v>
      </c>
      <c r="BI369">
        <f t="shared" si="112"/>
        <v>-55.729051406250008</v>
      </c>
      <c r="BJ369">
        <f t="shared" si="113"/>
        <v>1.42483617E-3</v>
      </c>
      <c r="BL369">
        <v>1462.10498046875</v>
      </c>
      <c r="BM369">
        <v>9.0452998876999993E-2</v>
      </c>
      <c r="BN369">
        <v>-3.71411064E-4</v>
      </c>
      <c r="BO369">
        <f>BN369/Info!$B$6</f>
        <v>-2.9016489375000003E-2</v>
      </c>
      <c r="BP369">
        <f t="shared" si="114"/>
        <v>-58.032978750000005</v>
      </c>
      <c r="BQ369">
        <f t="shared" si="115"/>
        <v>1.481989106E-3</v>
      </c>
    </row>
    <row r="370" spans="15:69" x14ac:dyDescent="0.2">
      <c r="O370">
        <v>5.5050001144409997</v>
      </c>
      <c r="P370">
        <v>0.12853899598099999</v>
      </c>
      <c r="Q370">
        <v>-7.4044965207999996E-2</v>
      </c>
      <c r="R370">
        <f>Q370/Info!$B$6</f>
        <v>-5.7847629068750006</v>
      </c>
      <c r="S370">
        <f t="shared" si="100"/>
        <v>-46.278103255000005</v>
      </c>
      <c r="T370">
        <f t="shared" si="101"/>
        <v>1.1105733857014789E-3</v>
      </c>
      <c r="V370">
        <v>14.680000305176</v>
      </c>
      <c r="W370">
        <v>5.8642998337999998E-2</v>
      </c>
      <c r="X370">
        <v>-3.0739622191000002E-2</v>
      </c>
      <c r="Y370">
        <f>X370/Info!$B$6</f>
        <v>-2.4015329836718755</v>
      </c>
      <c r="Z370">
        <f t="shared" si="102"/>
        <v>-48.030659673437505</v>
      </c>
      <c r="AA370">
        <f t="shared" si="103"/>
        <v>1.2300897207130337E-3</v>
      </c>
      <c r="AC370">
        <v>29.360000610351999</v>
      </c>
      <c r="AD370">
        <v>7.1194000541999994E-2</v>
      </c>
      <c r="AE370">
        <v>-1.5660762787000002E-2</v>
      </c>
      <c r="AF370">
        <f>AE370/Info!$B$6</f>
        <v>-1.2234970927343751</v>
      </c>
      <c r="AG370">
        <f t="shared" si="104"/>
        <v>-48.939883709375003</v>
      </c>
      <c r="AH370">
        <f t="shared" si="105"/>
        <v>1.2515104547845951E-3</v>
      </c>
      <c r="AJ370">
        <v>58.720001220702997</v>
      </c>
      <c r="AK370">
        <v>7.8119002283000005E-2</v>
      </c>
      <c r="AL370">
        <v>-7.9969177020000008E-3</v>
      </c>
      <c r="AM370">
        <f>AL370/Info!$B$6</f>
        <v>-0.62475919546875014</v>
      </c>
      <c r="AN370">
        <f t="shared" si="106"/>
        <v>-49.980735637500011</v>
      </c>
      <c r="AO370">
        <f t="shared" si="107"/>
        <v>1.2777736518180163E-3</v>
      </c>
      <c r="AQ370">
        <v>146.80000305175801</v>
      </c>
      <c r="AR370">
        <v>7.9850003123000002E-2</v>
      </c>
      <c r="AS370">
        <v>-3.3056812830000002E-3</v>
      </c>
      <c r="AT370">
        <f>AS370/Info!$B$6</f>
        <v>-0.25825635023437504</v>
      </c>
      <c r="AU370">
        <f t="shared" si="108"/>
        <v>-51.651270046875005</v>
      </c>
      <c r="AV370">
        <f t="shared" si="109"/>
        <v>1.3219696823941517E-3</v>
      </c>
      <c r="AX370">
        <v>292.99499511718801</v>
      </c>
      <c r="AY370">
        <v>8.2662999629999998E-2</v>
      </c>
      <c r="AZ370">
        <v>-1.702626119E-3</v>
      </c>
      <c r="BA370">
        <f>AZ370/Info!$B$6</f>
        <v>-0.13301766554687502</v>
      </c>
      <c r="BB370">
        <f t="shared" si="110"/>
        <v>-53.207066218750008</v>
      </c>
      <c r="BC370">
        <f t="shared" si="111"/>
        <v>1.3610500377081558E-3</v>
      </c>
      <c r="BE370">
        <v>731.67999267578102</v>
      </c>
      <c r="BF370">
        <v>8.2014001906E-2</v>
      </c>
      <c r="BG370">
        <v>-7.1466103E-4</v>
      </c>
      <c r="BH370">
        <f>BG370/Info!$B$6</f>
        <v>-5.5832892968750006E-2</v>
      </c>
      <c r="BI370">
        <f t="shared" si="112"/>
        <v>-55.832892968750002</v>
      </c>
      <c r="BJ370">
        <f t="shared" si="113"/>
        <v>1.427992888E-3</v>
      </c>
      <c r="BL370">
        <v>1466.10498046875</v>
      </c>
      <c r="BM370">
        <v>8.6557999253000006E-2</v>
      </c>
      <c r="BN370">
        <v>-3.6974964299999998E-4</v>
      </c>
      <c r="BO370">
        <f>BN370/Info!$B$6</f>
        <v>-2.8886690859375001E-2</v>
      </c>
      <c r="BP370">
        <f t="shared" si="114"/>
        <v>-57.773381718750002</v>
      </c>
      <c r="BQ370">
        <f t="shared" si="115"/>
        <v>1.4823214140000001E-3</v>
      </c>
    </row>
    <row r="371" spans="15:69" x14ac:dyDescent="0.2">
      <c r="O371">
        <v>5.5199999809270004</v>
      </c>
      <c r="P371">
        <v>0.124643996358</v>
      </c>
      <c r="Q371">
        <v>-7.4120864272E-2</v>
      </c>
      <c r="R371">
        <f>Q371/Info!$B$6</f>
        <v>-5.7906925212500004</v>
      </c>
      <c r="S371">
        <f t="shared" si="100"/>
        <v>-46.325540170000004</v>
      </c>
      <c r="T371">
        <f t="shared" si="101"/>
        <v>1.1112338299937743E-3</v>
      </c>
      <c r="V371">
        <v>14.720000267029</v>
      </c>
      <c r="W371">
        <v>5.4531998932000003E-2</v>
      </c>
      <c r="X371">
        <v>-3.0773356557E-2</v>
      </c>
      <c r="Y371">
        <f>X371/Info!$B$6</f>
        <v>-2.4041684810156254</v>
      </c>
      <c r="Z371">
        <f t="shared" si="102"/>
        <v>-48.083369620312503</v>
      </c>
      <c r="AA371">
        <f t="shared" si="103"/>
        <v>1.2302584016922215E-3</v>
      </c>
      <c r="AC371">
        <v>29.440000534058001</v>
      </c>
      <c r="AD371">
        <v>6.7083001136999998E-2</v>
      </c>
      <c r="AE371">
        <v>-1.5669194981000001E-2</v>
      </c>
      <c r="AF371">
        <f>AE371/Info!$B$6</f>
        <v>-1.2241558578906251</v>
      </c>
      <c r="AG371">
        <f t="shared" si="104"/>
        <v>-48.966234315625002</v>
      </c>
      <c r="AH371">
        <f t="shared" si="105"/>
        <v>1.2531971155761231E-3</v>
      </c>
      <c r="AJ371">
        <v>58.880001068115</v>
      </c>
      <c r="AK371">
        <v>7.4006997049000003E-2</v>
      </c>
      <c r="AL371">
        <v>-7.9835951329999995E-3</v>
      </c>
      <c r="AM371">
        <f>AL371/Info!$B$6</f>
        <v>-0.623718369765625</v>
      </c>
      <c r="AN371">
        <f t="shared" si="106"/>
        <v>-49.89746958125</v>
      </c>
      <c r="AO371">
        <f t="shared" si="107"/>
        <v>1.2784398075827762E-3</v>
      </c>
      <c r="AQ371">
        <v>147.19999694824199</v>
      </c>
      <c r="AR371">
        <v>7.5737997890000006E-2</v>
      </c>
      <c r="AS371">
        <v>-3.306513885E-3</v>
      </c>
      <c r="AT371">
        <f>AS371/Info!$B$6</f>
        <v>-0.25832139726562503</v>
      </c>
      <c r="AU371">
        <f t="shared" si="108"/>
        <v>-51.664279453125005</v>
      </c>
      <c r="AV371">
        <f t="shared" si="109"/>
        <v>1.322418854780423E-3</v>
      </c>
      <c r="AX371">
        <v>293.79501342773398</v>
      </c>
      <c r="AY371">
        <v>7.8552000225000002E-2</v>
      </c>
      <c r="AZ371">
        <v>-1.7075273209999999E-3</v>
      </c>
      <c r="BA371">
        <f>AZ371/Info!$B$6</f>
        <v>-0.13340057195312502</v>
      </c>
      <c r="BB371">
        <f t="shared" si="110"/>
        <v>-53.360228781250008</v>
      </c>
      <c r="BC371">
        <f t="shared" si="111"/>
        <v>1.3640925968856563E-3</v>
      </c>
      <c r="BE371">
        <v>733.67999267578102</v>
      </c>
      <c r="BF371">
        <v>7.7901996671999998E-2</v>
      </c>
      <c r="BG371">
        <v>-7.1956223100000003E-4</v>
      </c>
      <c r="BH371">
        <f>BG371/Info!$B$6</f>
        <v>-5.6215799296875008E-2</v>
      </c>
      <c r="BI371">
        <f t="shared" si="112"/>
        <v>-56.215799296875005</v>
      </c>
      <c r="BJ371">
        <f t="shared" si="113"/>
        <v>1.4342232609999999E-3</v>
      </c>
      <c r="BL371">
        <v>1470.10498046875</v>
      </c>
      <c r="BM371">
        <v>8.2446999847999997E-2</v>
      </c>
      <c r="BN371">
        <v>-3.7290636100000002E-4</v>
      </c>
      <c r="BO371">
        <f>BN371/Info!$B$6</f>
        <v>-2.9133309453125002E-2</v>
      </c>
      <c r="BP371">
        <f t="shared" si="114"/>
        <v>-58.266618906250002</v>
      </c>
      <c r="BQ371">
        <f t="shared" si="115"/>
        <v>1.4853120079999999E-3</v>
      </c>
    </row>
    <row r="372" spans="15:69" x14ac:dyDescent="0.2">
      <c r="O372">
        <v>5.5349998474120001</v>
      </c>
      <c r="P372">
        <v>0.120748996735</v>
      </c>
      <c r="Q372">
        <v>-7.4146158993000005E-2</v>
      </c>
      <c r="R372">
        <f>Q372/Info!$B$6</f>
        <v>-5.7926686713281264</v>
      </c>
      <c r="S372">
        <f t="shared" si="100"/>
        <v>-46.341349370625011</v>
      </c>
      <c r="T372">
        <f t="shared" si="101"/>
        <v>1.111992776551675E-3</v>
      </c>
      <c r="V372">
        <v>14.760000228881999</v>
      </c>
      <c r="W372">
        <v>5.0636999309000001E-2</v>
      </c>
      <c r="X372">
        <v>-3.0798656866000002E-2</v>
      </c>
      <c r="Y372">
        <f>X372/Info!$B$6</f>
        <v>-2.4061450676562504</v>
      </c>
      <c r="Z372">
        <f t="shared" si="102"/>
        <v>-48.122901353125002</v>
      </c>
      <c r="AA372">
        <f t="shared" si="103"/>
        <v>1.2314390940661689E-3</v>
      </c>
      <c r="AC372">
        <v>29.520000457763999</v>
      </c>
      <c r="AD372">
        <v>6.3187003135999995E-2</v>
      </c>
      <c r="AE372">
        <v>-1.5694495291000001E-2</v>
      </c>
      <c r="AF372">
        <f>AE372/Info!$B$6</f>
        <v>-1.2261324446093751</v>
      </c>
      <c r="AG372">
        <f t="shared" si="104"/>
        <v>-49.045297784375002</v>
      </c>
      <c r="AH372">
        <f t="shared" si="105"/>
        <v>1.2545464144492736E-3</v>
      </c>
      <c r="AJ372">
        <v>59.040000915527003</v>
      </c>
      <c r="AK372">
        <v>7.0111997425999995E-2</v>
      </c>
      <c r="AL372">
        <v>-8.0027459189999997E-3</v>
      </c>
      <c r="AM372">
        <f>AL372/Info!$B$6</f>
        <v>-0.62521452492187501</v>
      </c>
      <c r="AN372">
        <f t="shared" si="106"/>
        <v>-50.017161993750001</v>
      </c>
      <c r="AO372">
        <f t="shared" si="107"/>
        <v>1.278906064498118E-3</v>
      </c>
      <c r="AQ372">
        <v>147.60000610351599</v>
      </c>
      <c r="AR372">
        <v>7.1842998266000005E-2</v>
      </c>
      <c r="AS372">
        <v>-3.3040158450000001E-3</v>
      </c>
      <c r="AT372">
        <f>AS372/Info!$B$6</f>
        <v>-0.25812623789062505</v>
      </c>
      <c r="AU372">
        <f t="shared" si="108"/>
        <v>-51.625247578125013</v>
      </c>
      <c r="AV372">
        <f t="shared" si="109"/>
        <v>1.3221362066055014E-3</v>
      </c>
      <c r="AX372">
        <v>294.59500122070301</v>
      </c>
      <c r="AY372">
        <v>7.4440002441000006E-2</v>
      </c>
      <c r="AZ372">
        <v>-1.708025695E-3</v>
      </c>
      <c r="BA372">
        <f>AZ372/Info!$B$6</f>
        <v>-0.13343950742187502</v>
      </c>
      <c r="BB372">
        <f t="shared" si="110"/>
        <v>-53.375802968750008</v>
      </c>
      <c r="BC372">
        <f t="shared" si="111"/>
        <v>1.3662003595192843E-3</v>
      </c>
      <c r="BE372">
        <v>735.67999267578102</v>
      </c>
      <c r="BF372">
        <v>7.4006997049000003E-2</v>
      </c>
      <c r="BG372">
        <v>-7.1574095599999995E-4</v>
      </c>
      <c r="BH372">
        <f>BG372/Info!$B$6</f>
        <v>-5.5917262187500004E-2</v>
      </c>
      <c r="BI372">
        <f t="shared" si="112"/>
        <v>-55.9172621875</v>
      </c>
      <c r="BJ372">
        <f t="shared" si="113"/>
        <v>1.4353031869999999E-3</v>
      </c>
      <c r="BL372">
        <v>1474.10498046875</v>
      </c>
      <c r="BM372">
        <v>7.8552000225000002E-2</v>
      </c>
      <c r="BN372">
        <v>-3.7398625899999997E-4</v>
      </c>
      <c r="BO372">
        <f>BN372/Info!$B$6</f>
        <v>-2.9217676484375E-2</v>
      </c>
      <c r="BP372">
        <f t="shared" si="114"/>
        <v>-58.435352968749996</v>
      </c>
      <c r="BQ372">
        <f t="shared" si="115"/>
        <v>1.49378524E-3</v>
      </c>
    </row>
    <row r="373" spans="15:69" x14ac:dyDescent="0.2">
      <c r="O373">
        <v>5.5500001907350001</v>
      </c>
      <c r="P373">
        <v>0.117285996675</v>
      </c>
      <c r="Q373">
        <v>-7.4154593049999995E-2</v>
      </c>
      <c r="R373">
        <f>Q373/Info!$B$6</f>
        <v>-5.7933275820312504</v>
      </c>
      <c r="S373">
        <f t="shared" si="100"/>
        <v>-46.346620656250003</v>
      </c>
      <c r="T373">
        <f t="shared" si="101"/>
        <v>1.1122810978520417E-3</v>
      </c>
      <c r="V373">
        <v>14.800000190735</v>
      </c>
      <c r="W373">
        <v>4.6525001525999997E-2</v>
      </c>
      <c r="X373">
        <v>-3.0807089060999999E-2</v>
      </c>
      <c r="Y373">
        <f>X373/Info!$B$6</f>
        <v>-2.4068038328906254</v>
      </c>
      <c r="Z373">
        <f t="shared" si="102"/>
        <v>-48.136076657812502</v>
      </c>
      <c r="AA373">
        <f t="shared" si="103"/>
        <v>1.2321137435028265E-3</v>
      </c>
      <c r="AC373">
        <v>29.60000038147</v>
      </c>
      <c r="AD373">
        <v>5.9076000004999997E-2</v>
      </c>
      <c r="AE373">
        <v>-1.5669194981000001E-2</v>
      </c>
      <c r="AF373">
        <f>AE373/Info!$B$6</f>
        <v>-1.2241558578906251</v>
      </c>
      <c r="AG373">
        <f t="shared" si="104"/>
        <v>-48.966234315625002</v>
      </c>
      <c r="AH373">
        <f t="shared" si="105"/>
        <v>1.2545464144493293E-3</v>
      </c>
      <c r="AJ373">
        <v>59.200000762938998</v>
      </c>
      <c r="AK373">
        <v>6.6000998020000007E-2</v>
      </c>
      <c r="AL373">
        <v>-8.0169010910000008E-3</v>
      </c>
      <c r="AM373">
        <f>AL373/Info!$B$6</f>
        <v>-0.62632039773437509</v>
      </c>
      <c r="AN373">
        <f t="shared" si="106"/>
        <v>-50.105631818750005</v>
      </c>
      <c r="AO373">
        <f t="shared" si="107"/>
        <v>1.2815705385970165E-3</v>
      </c>
      <c r="AQ373">
        <v>148</v>
      </c>
      <c r="AR373">
        <v>6.7731998860999995E-2</v>
      </c>
      <c r="AS373">
        <v>-3.3115099649999999E-3</v>
      </c>
      <c r="AT373">
        <f>AS373/Info!$B$6</f>
        <v>-0.25871171601562504</v>
      </c>
      <c r="AU373">
        <f t="shared" si="108"/>
        <v>-51.742343203125003</v>
      </c>
      <c r="AV373">
        <f t="shared" si="109"/>
        <v>1.3230849730162034E-3</v>
      </c>
      <c r="AX373">
        <v>295.39498901367199</v>
      </c>
      <c r="AY373">
        <v>7.0545002817999997E-2</v>
      </c>
      <c r="AZ373">
        <v>-1.710767043E-3</v>
      </c>
      <c r="BA373">
        <f>AZ373/Info!$B$6</f>
        <v>-0.13365367523437502</v>
      </c>
      <c r="BB373">
        <f t="shared" si="110"/>
        <v>-53.461470093750009</v>
      </c>
      <c r="BC373">
        <f t="shared" si="111"/>
        <v>1.3674962285454937E-3</v>
      </c>
      <c r="BE373">
        <v>737.67999267578102</v>
      </c>
      <c r="BF373">
        <v>6.9895997643000002E-2</v>
      </c>
      <c r="BG373">
        <v>-7.2105746899999996E-4</v>
      </c>
      <c r="BH373">
        <f>BG373/Info!$B$6</f>
        <v>-5.6332614765625004E-2</v>
      </c>
      <c r="BI373">
        <f t="shared" si="112"/>
        <v>-56.332614765625003</v>
      </c>
      <c r="BJ373">
        <f t="shared" si="113"/>
        <v>1.436798425E-3</v>
      </c>
      <c r="BL373">
        <v>1478.10498046875</v>
      </c>
      <c r="BM373">
        <v>7.4440002441000006E-2</v>
      </c>
      <c r="BN373">
        <v>-3.7323863900000001E-4</v>
      </c>
      <c r="BO373">
        <f>BN373/Info!$B$6</f>
        <v>-2.9159268671875002E-2</v>
      </c>
      <c r="BP373">
        <f t="shared" si="114"/>
        <v>-58.318537343750002</v>
      </c>
      <c r="BQ373">
        <f t="shared" si="115"/>
        <v>1.494449796E-3</v>
      </c>
    </row>
    <row r="374" spans="15:69" x14ac:dyDescent="0.2">
      <c r="O374">
        <v>5.5650000572199998</v>
      </c>
      <c r="P374">
        <v>0.113608002663</v>
      </c>
      <c r="Q374">
        <v>-7.4163027108000004E-2</v>
      </c>
      <c r="R374">
        <f>Q374/Info!$B$6</f>
        <v>-5.7939864928125004</v>
      </c>
      <c r="S374">
        <f t="shared" si="100"/>
        <v>-46.351891942500004</v>
      </c>
      <c r="T374">
        <f t="shared" si="101"/>
        <v>1.1123722498714527E-3</v>
      </c>
      <c r="V374">
        <v>14.840000152588001</v>
      </c>
      <c r="W374">
        <v>4.2629998177E-2</v>
      </c>
      <c r="X374">
        <v>-3.0840823427000001E-2</v>
      </c>
      <c r="Y374">
        <f>X374/Info!$B$6</f>
        <v>-2.4094393302343753</v>
      </c>
      <c r="Z374">
        <f t="shared" si="102"/>
        <v>-48.1887866046875</v>
      </c>
      <c r="AA374">
        <f t="shared" si="103"/>
        <v>1.2329570739185627E-3</v>
      </c>
      <c r="AC374">
        <v>29.680000305176002</v>
      </c>
      <c r="AD374">
        <v>5.5181000382000002E-2</v>
      </c>
      <c r="AE374">
        <v>-1.5711363405000001E-2</v>
      </c>
      <c r="AF374">
        <f>AE374/Info!$B$6</f>
        <v>-1.2274502660156252</v>
      </c>
      <c r="AG374">
        <f t="shared" si="104"/>
        <v>-49.098010640625006</v>
      </c>
      <c r="AH374">
        <f t="shared" si="105"/>
        <v>1.255221138365861E-3</v>
      </c>
      <c r="AJ374">
        <v>59.360000610352003</v>
      </c>
      <c r="AK374">
        <v>6.1889000237000003E-2</v>
      </c>
      <c r="AL374">
        <v>-7.998582907E-3</v>
      </c>
      <c r="AM374">
        <f>AL374/Info!$B$6</f>
        <v>-0.62488928960937506</v>
      </c>
      <c r="AN374">
        <f t="shared" si="106"/>
        <v>-49.99114316875</v>
      </c>
      <c r="AO374">
        <f t="shared" si="107"/>
        <v>1.2812374979627088E-3</v>
      </c>
      <c r="AQ374">
        <v>148.39999389648401</v>
      </c>
      <c r="AR374">
        <v>6.3620001078000005E-2</v>
      </c>
      <c r="AS374">
        <v>-3.3323264220000001E-3</v>
      </c>
      <c r="AT374">
        <f>AS374/Info!$B$6</f>
        <v>-0.26033800171875005</v>
      </c>
      <c r="AU374">
        <f t="shared" si="108"/>
        <v>-52.067600343750009</v>
      </c>
      <c r="AV374">
        <f t="shared" si="109"/>
        <v>1.3287470020191736E-3</v>
      </c>
      <c r="AX374">
        <v>296.19500732421898</v>
      </c>
      <c r="AY374">
        <v>6.6432997583999995E-2</v>
      </c>
      <c r="AZ374">
        <v>-1.72073557E-3</v>
      </c>
      <c r="BA374">
        <f>AZ374/Info!$B$6</f>
        <v>-0.13443246640625001</v>
      </c>
      <c r="BB374">
        <f t="shared" si="110"/>
        <v>-53.772986562500002</v>
      </c>
      <c r="BC374">
        <f t="shared" si="111"/>
        <v>1.3726324615449185E-3</v>
      </c>
      <c r="BE374">
        <v>739.67999267578102</v>
      </c>
      <c r="BF374">
        <v>6.6000998020000007E-2</v>
      </c>
      <c r="BG374">
        <v>-7.2188820899999999E-4</v>
      </c>
      <c r="BH374">
        <f>BG374/Info!$B$6</f>
        <v>-5.6397516328125001E-2</v>
      </c>
      <c r="BI374">
        <f t="shared" si="112"/>
        <v>-56.397516328125</v>
      </c>
      <c r="BJ374">
        <f t="shared" si="113"/>
        <v>1.4429456780000001E-3</v>
      </c>
      <c r="BL374">
        <v>1482.10498046875</v>
      </c>
      <c r="BM374">
        <v>7.0545002817999997E-2</v>
      </c>
      <c r="BN374">
        <v>-3.7714297700000001E-4</v>
      </c>
      <c r="BO374">
        <f>BN374/Info!$B$6</f>
        <v>-2.9464295078125004E-2</v>
      </c>
      <c r="BP374">
        <f t="shared" si="114"/>
        <v>-58.92859015625001</v>
      </c>
      <c r="BQ374">
        <f t="shared" si="115"/>
        <v>1.500763232E-3</v>
      </c>
    </row>
    <row r="375" spans="15:69" x14ac:dyDescent="0.2">
      <c r="O375">
        <v>5.5799999237059996</v>
      </c>
      <c r="P375">
        <v>0.109929002821</v>
      </c>
      <c r="Q375">
        <v>-7.4213631451000003E-2</v>
      </c>
      <c r="R375">
        <f>Q375/Info!$B$6</f>
        <v>-5.7979399571093762</v>
      </c>
      <c r="S375">
        <f t="shared" si="100"/>
        <v>-46.383519656875009</v>
      </c>
      <c r="T375">
        <f t="shared" si="101"/>
        <v>1.1128150340118917E-3</v>
      </c>
      <c r="V375">
        <v>14.880000114441</v>
      </c>
      <c r="W375">
        <v>3.8518000394000003E-2</v>
      </c>
      <c r="X375">
        <v>-3.0857689678999999E-2</v>
      </c>
      <c r="Y375">
        <f>X375/Info!$B$6</f>
        <v>-2.4107570061718753</v>
      </c>
      <c r="Z375">
        <f t="shared" si="102"/>
        <v>-48.2151401234375</v>
      </c>
      <c r="AA375">
        <f t="shared" si="103"/>
        <v>1.2339690853133769E-3</v>
      </c>
      <c r="AC375">
        <v>29.760000228881999</v>
      </c>
      <c r="AD375">
        <v>5.1068998873000003E-2</v>
      </c>
      <c r="AE375">
        <v>-1.5719795599999999E-2</v>
      </c>
      <c r="AF375">
        <f>AE375/Info!$B$6</f>
        <v>-1.22810903125</v>
      </c>
      <c r="AG375">
        <f t="shared" si="104"/>
        <v>-49.12436125</v>
      </c>
      <c r="AH375">
        <f t="shared" si="105"/>
        <v>1.2572451611955436E-3</v>
      </c>
      <c r="AJ375">
        <v>59.520000457763999</v>
      </c>
      <c r="AK375">
        <v>5.7994000614000001E-2</v>
      </c>
      <c r="AL375">
        <v>-8.0160684879999992E-3</v>
      </c>
      <c r="AM375">
        <f>AL375/Info!$B$6</f>
        <v>-0.62625535062500004</v>
      </c>
      <c r="AN375">
        <f t="shared" si="106"/>
        <v>-50.100428049999998</v>
      </c>
      <c r="AO375">
        <f t="shared" si="107"/>
        <v>1.2811708897781519E-3</v>
      </c>
      <c r="AQ375">
        <v>148.80000305175801</v>
      </c>
      <c r="AR375">
        <v>5.9725001453999997E-2</v>
      </c>
      <c r="AS375">
        <v>-3.3023506399999999E-3</v>
      </c>
      <c r="AT375">
        <f>AS375/Info!$B$6</f>
        <v>-0.25799614375000002</v>
      </c>
      <c r="AU375">
        <f t="shared" si="108"/>
        <v>-51.599228750000002</v>
      </c>
      <c r="AV375">
        <f t="shared" si="109"/>
        <v>1.3269657835432217E-3</v>
      </c>
      <c r="AX375">
        <v>296.99499511718801</v>
      </c>
      <c r="AY375">
        <v>6.2537997961E-2</v>
      </c>
      <c r="AZ375">
        <v>-1.7126776509999999E-3</v>
      </c>
      <c r="BA375">
        <f>AZ375/Info!$B$6</f>
        <v>-0.13380294148437499</v>
      </c>
      <c r="BB375">
        <f t="shared" si="110"/>
        <v>-53.521176593749999</v>
      </c>
      <c r="BC375">
        <f t="shared" si="111"/>
        <v>1.3733443325092466E-3</v>
      </c>
      <c r="BE375">
        <v>741.67999267578102</v>
      </c>
      <c r="BF375">
        <v>6.1889000237000003E-2</v>
      </c>
      <c r="BG375">
        <v>-7.1673782100000003E-4</v>
      </c>
      <c r="BH375">
        <f>BG375/Info!$B$6</f>
        <v>-5.5995142265625006E-2</v>
      </c>
      <c r="BI375">
        <f t="shared" si="112"/>
        <v>-55.995142265625006</v>
      </c>
      <c r="BJ375">
        <f t="shared" si="113"/>
        <v>1.43862603E-3</v>
      </c>
      <c r="BL375">
        <v>1486.10498046875</v>
      </c>
      <c r="BM375">
        <v>6.6432997583999995E-2</v>
      </c>
      <c r="BN375">
        <v>-3.7722603899999999E-4</v>
      </c>
      <c r="BO375">
        <f>BN375/Info!$B$6</f>
        <v>-2.9470784296875E-2</v>
      </c>
      <c r="BP375">
        <f t="shared" si="114"/>
        <v>-58.941568593749999</v>
      </c>
      <c r="BQ375">
        <f t="shared" si="115"/>
        <v>1.508738032E-3</v>
      </c>
    </row>
    <row r="376" spans="15:69" x14ac:dyDescent="0.2">
      <c r="O376">
        <v>5.5949997901920003</v>
      </c>
      <c r="P376">
        <v>0.10581699758800001</v>
      </c>
      <c r="Q376">
        <v>-7.4272662401E-2</v>
      </c>
      <c r="R376">
        <f>Q376/Info!$B$6</f>
        <v>-5.8025517500781252</v>
      </c>
      <c r="S376">
        <f t="shared" si="100"/>
        <v>-46.420414000625001</v>
      </c>
      <c r="T376">
        <f t="shared" si="101"/>
        <v>1.1136372913905343E-3</v>
      </c>
      <c r="V376">
        <v>14.920000076294</v>
      </c>
      <c r="W376">
        <v>3.4407000989E-2</v>
      </c>
      <c r="X376">
        <v>-3.0882989988000001E-2</v>
      </c>
      <c r="Y376">
        <f>X376/Info!$B$6</f>
        <v>-2.4127335928125002</v>
      </c>
      <c r="Z376">
        <f t="shared" si="102"/>
        <v>-48.254671856249999</v>
      </c>
      <c r="AA376">
        <f t="shared" si="103"/>
        <v>1.234812415729168E-3</v>
      </c>
      <c r="AC376">
        <v>29.840000152588001</v>
      </c>
      <c r="AD376">
        <v>4.7173999250000001E-2</v>
      </c>
      <c r="AE376">
        <v>-1.5711363405000001E-2</v>
      </c>
      <c r="AF376">
        <f>AE376/Info!$B$6</f>
        <v>-1.2274502660156252</v>
      </c>
      <c r="AG376">
        <f t="shared" si="104"/>
        <v>-49.098010640625006</v>
      </c>
      <c r="AH376">
        <f t="shared" si="105"/>
        <v>1.2572451611955993E-3</v>
      </c>
      <c r="AJ376">
        <v>59.680000305176002</v>
      </c>
      <c r="AK376">
        <v>5.409900099E-2</v>
      </c>
      <c r="AL376">
        <v>-8.0193998290000006E-3</v>
      </c>
      <c r="AM376">
        <f>AL376/Info!$B$6</f>
        <v>-0.62651561164062508</v>
      </c>
      <c r="AN376">
        <f t="shared" si="106"/>
        <v>-50.121248931250001</v>
      </c>
      <c r="AO376">
        <f t="shared" si="107"/>
        <v>1.2828362419500027E-3</v>
      </c>
      <c r="AQ376">
        <v>149.19999694824199</v>
      </c>
      <c r="AR376">
        <v>5.5613998323999998E-2</v>
      </c>
      <c r="AS376">
        <v>-3.330661217E-3</v>
      </c>
      <c r="AT376">
        <f>AS376/Info!$B$6</f>
        <v>-0.26020790757812501</v>
      </c>
      <c r="AU376">
        <f t="shared" si="108"/>
        <v>-52.041581515624998</v>
      </c>
      <c r="AV376">
        <f t="shared" si="109"/>
        <v>1.3265821290529252E-3</v>
      </c>
      <c r="AX376">
        <v>297.79501342773398</v>
      </c>
      <c r="AY376">
        <v>5.8426998555999997E-2</v>
      </c>
      <c r="AZ376">
        <v>-1.718492713E-3</v>
      </c>
      <c r="BA376">
        <f>AZ376/Info!$B$6</f>
        <v>-0.13425724320312502</v>
      </c>
      <c r="BB376">
        <f t="shared" si="110"/>
        <v>-53.702897281250003</v>
      </c>
      <c r="BC376">
        <f t="shared" si="111"/>
        <v>1.3724995589013329E-3</v>
      </c>
      <c r="BE376">
        <v>743.67999267578102</v>
      </c>
      <c r="BF376">
        <v>5.7994000614000001E-2</v>
      </c>
      <c r="BG376">
        <v>-7.2446343299999996E-4</v>
      </c>
      <c r="BH376">
        <f>BG376/Info!$B$6</f>
        <v>-5.6598705703125002E-2</v>
      </c>
      <c r="BI376">
        <f t="shared" si="112"/>
        <v>-56.598705703124999</v>
      </c>
      <c r="BJ376">
        <f t="shared" si="113"/>
        <v>1.4412012539999999E-3</v>
      </c>
      <c r="BL376">
        <v>1490.10498046875</v>
      </c>
      <c r="BM376">
        <v>6.2537997961E-2</v>
      </c>
      <c r="BN376">
        <v>-3.7705991399999999E-4</v>
      </c>
      <c r="BO376">
        <f>BN376/Info!$B$6</f>
        <v>-2.9457805781250002E-2</v>
      </c>
      <c r="BP376">
        <f t="shared" si="114"/>
        <v>-58.915611562500004</v>
      </c>
      <c r="BQ376">
        <f t="shared" si="115"/>
        <v>1.5085719060000001E-3</v>
      </c>
    </row>
    <row r="377" spans="15:69" x14ac:dyDescent="0.2">
      <c r="O377">
        <v>5.6100001335140002</v>
      </c>
      <c r="P377">
        <v>0.102139003575</v>
      </c>
      <c r="Q377">
        <v>-7.4255794286999993E-2</v>
      </c>
      <c r="R377">
        <f>Q377/Info!$B$6</f>
        <v>-5.8012339286718753</v>
      </c>
      <c r="S377">
        <f t="shared" si="100"/>
        <v>-46.409871429375002</v>
      </c>
      <c r="T377">
        <f t="shared" si="101"/>
        <v>1.1139889217033918E-3</v>
      </c>
      <c r="V377">
        <v>14.960000038146999</v>
      </c>
      <c r="W377">
        <v>3.0511999503000001E-2</v>
      </c>
      <c r="X377">
        <v>-3.0874555929999999E-2</v>
      </c>
      <c r="Y377">
        <f>X377/Info!$B$6</f>
        <v>-2.4120746820312502</v>
      </c>
      <c r="Z377">
        <f t="shared" si="102"/>
        <v>-48.241493640625002</v>
      </c>
      <c r="AA377">
        <f t="shared" si="103"/>
        <v>1.2351497404274145E-3</v>
      </c>
      <c r="AC377">
        <v>29.920000076293999</v>
      </c>
      <c r="AD377">
        <v>4.3062999844999998E-2</v>
      </c>
      <c r="AE377">
        <v>-1.5753529966000001E-2</v>
      </c>
      <c r="AF377">
        <f>AE377/Info!$B$6</f>
        <v>-1.2307445285937502</v>
      </c>
      <c r="AG377">
        <f t="shared" si="104"/>
        <v>-49.229781143750003</v>
      </c>
      <c r="AH377">
        <f t="shared" si="105"/>
        <v>1.2585945345486788E-3</v>
      </c>
      <c r="AJ377">
        <v>59.840000152587997</v>
      </c>
      <c r="AK377">
        <v>4.9986999482E-2</v>
      </c>
      <c r="AL377">
        <v>-8.0427145590000002E-3</v>
      </c>
      <c r="AM377">
        <f>AL377/Info!$B$6</f>
        <v>-0.62833707492187507</v>
      </c>
      <c r="AN377">
        <f t="shared" si="106"/>
        <v>-50.266965993750006</v>
      </c>
      <c r="AO377">
        <f t="shared" si="107"/>
        <v>1.2849679255970104E-3</v>
      </c>
      <c r="AQ377">
        <v>149.60000610351599</v>
      </c>
      <c r="AR377">
        <v>5.1718998699999998E-2</v>
      </c>
      <c r="AS377">
        <v>-3.3314938189999998E-3</v>
      </c>
      <c r="AT377">
        <f>AS377/Info!$B$6</f>
        <v>-0.260272954609375</v>
      </c>
      <c r="AU377">
        <f t="shared" si="108"/>
        <v>-52.054590921874997</v>
      </c>
      <c r="AV377">
        <f t="shared" si="109"/>
        <v>1.3324615041274122E-3</v>
      </c>
      <c r="AX377">
        <v>298.59500122070301</v>
      </c>
      <c r="AY377">
        <v>5.4531998932000003E-2</v>
      </c>
      <c r="AZ377">
        <v>-1.7217324349999999E-3</v>
      </c>
      <c r="BA377">
        <f>AZ377/Info!$B$6</f>
        <v>-0.13451034648437502</v>
      </c>
      <c r="BB377">
        <f t="shared" si="110"/>
        <v>-53.804138593750004</v>
      </c>
      <c r="BC377">
        <f t="shared" si="111"/>
        <v>1.3760690617325446E-3</v>
      </c>
      <c r="BE377">
        <v>745.67999267578102</v>
      </c>
      <c r="BF377">
        <v>5.3881999105000002E-2</v>
      </c>
      <c r="BG377">
        <v>-7.24048063E-4</v>
      </c>
      <c r="BH377">
        <f>BG377/Info!$B$6</f>
        <v>-5.6566254921875003E-2</v>
      </c>
      <c r="BI377">
        <f t="shared" si="112"/>
        <v>-56.566254921875</v>
      </c>
      <c r="BJ377">
        <f t="shared" si="113"/>
        <v>1.448511496E-3</v>
      </c>
      <c r="BL377">
        <v>1494.10498046875</v>
      </c>
      <c r="BM377">
        <v>5.8426998555999997E-2</v>
      </c>
      <c r="BN377">
        <v>-3.76561482E-4</v>
      </c>
      <c r="BO377">
        <f>BN377/Info!$B$6</f>
        <v>-2.9418865781250001E-2</v>
      </c>
      <c r="BP377">
        <f t="shared" si="114"/>
        <v>-58.837731562500004</v>
      </c>
      <c r="BQ377">
        <f t="shared" si="115"/>
        <v>1.5072427920000001E-3</v>
      </c>
    </row>
    <row r="378" spans="15:69" x14ac:dyDescent="0.2">
      <c r="O378">
        <v>5.625</v>
      </c>
      <c r="P378">
        <v>9.8243996501000005E-2</v>
      </c>
      <c r="Q378">
        <v>-7.4331693350999997E-2</v>
      </c>
      <c r="R378">
        <f>Q378/Info!$B$6</f>
        <v>-5.8071635430468751</v>
      </c>
      <c r="S378">
        <f t="shared" si="100"/>
        <v>-46.457308344375001</v>
      </c>
      <c r="T378">
        <f t="shared" si="101"/>
        <v>1.1143962380300747E-3</v>
      </c>
      <c r="V378">
        <v>15</v>
      </c>
      <c r="W378">
        <v>2.6616999879E-2</v>
      </c>
      <c r="X378">
        <v>-3.0899856239999999E-2</v>
      </c>
      <c r="Y378">
        <f>X378/Info!$B$6</f>
        <v>-2.4140512687500002</v>
      </c>
      <c r="Z378">
        <f t="shared" si="102"/>
        <v>-48.281025374999999</v>
      </c>
      <c r="AA378">
        <f t="shared" si="103"/>
        <v>1.2354870651457711E-3</v>
      </c>
      <c r="AC378">
        <v>30</v>
      </c>
      <c r="AD378">
        <v>3.9168000220999998E-2</v>
      </c>
      <c r="AE378">
        <v>-1.5753529966000001E-2</v>
      </c>
      <c r="AF378">
        <f>AE378/Info!$B$6</f>
        <v>-1.2307445285937502</v>
      </c>
      <c r="AG378">
        <f t="shared" si="104"/>
        <v>-49.229781143750003</v>
      </c>
      <c r="AH378">
        <f t="shared" si="105"/>
        <v>1.2602811953802068E-3</v>
      </c>
      <c r="AJ378">
        <v>60</v>
      </c>
      <c r="AK378">
        <v>4.6091999858999998E-2</v>
      </c>
      <c r="AL378">
        <v>-8.0277258529999999E-3</v>
      </c>
      <c r="AM378">
        <f>AL378/Info!$B$6</f>
        <v>-0.62716608226562509</v>
      </c>
      <c r="AN378">
        <f t="shared" si="106"/>
        <v>-50.173286581250004</v>
      </c>
      <c r="AO378">
        <f t="shared" si="107"/>
        <v>1.2856340068818418E-3</v>
      </c>
      <c r="AQ378">
        <v>150</v>
      </c>
      <c r="AR378">
        <v>4.7607000917E-2</v>
      </c>
      <c r="AS378">
        <v>-3.3223344939999999E-3</v>
      </c>
      <c r="AT378">
        <f>AS378/Info!$B$6</f>
        <v>-0.25955738234375003</v>
      </c>
      <c r="AU378">
        <f t="shared" si="108"/>
        <v>-51.911476468750003</v>
      </c>
      <c r="AV378">
        <f t="shared" si="109"/>
        <v>1.3307453567262336E-3</v>
      </c>
      <c r="AX378">
        <v>299.39498901367199</v>
      </c>
      <c r="AY378">
        <v>5.0420001148999999E-2</v>
      </c>
      <c r="AZ378">
        <v>-1.7253875269999999E-3</v>
      </c>
      <c r="BA378">
        <f>AZ378/Info!$B$6</f>
        <v>-0.13479590054687501</v>
      </c>
      <c r="BB378">
        <f t="shared" si="110"/>
        <v>-53.918360218750003</v>
      </c>
      <c r="BC378">
        <f t="shared" si="111"/>
        <v>1.3788269452498425E-3</v>
      </c>
      <c r="BE378">
        <v>747.67999267578102</v>
      </c>
      <c r="BF378">
        <v>4.9986999482E-2</v>
      </c>
      <c r="BG378">
        <v>-7.2803546200000003E-4</v>
      </c>
      <c r="BH378">
        <f>BG378/Info!$B$6</f>
        <v>-5.6877770468750005E-2</v>
      </c>
      <c r="BI378">
        <f t="shared" si="112"/>
        <v>-56.877770468750001</v>
      </c>
      <c r="BJ378">
        <f t="shared" si="113"/>
        <v>1.4520835249999999E-3</v>
      </c>
      <c r="BL378">
        <v>1498.10498046875</v>
      </c>
      <c r="BM378">
        <v>5.4315000772000001E-2</v>
      </c>
      <c r="BN378">
        <v>-3.77641409E-4</v>
      </c>
      <c r="BO378">
        <f>BN378/Info!$B$6</f>
        <v>-2.9503235078125002E-2</v>
      </c>
      <c r="BP378">
        <f t="shared" si="114"/>
        <v>-59.006470156250003</v>
      </c>
      <c r="BQ378">
        <f t="shared" si="115"/>
        <v>1.5084057819999999E-3</v>
      </c>
    </row>
    <row r="379" spans="15:69" x14ac:dyDescent="0.2">
      <c r="O379">
        <v>5.6399998664859998</v>
      </c>
      <c r="P379">
        <v>9.4780996441999998E-2</v>
      </c>
      <c r="Q379">
        <v>-7.4373863637000007E-2</v>
      </c>
      <c r="R379">
        <f>Q379/Info!$B$6</f>
        <v>-5.8104580966406258</v>
      </c>
      <c r="S379">
        <f t="shared" si="100"/>
        <v>-46.483664773125007</v>
      </c>
      <c r="T379">
        <f t="shared" si="101"/>
        <v>1.1152817502731191E-3</v>
      </c>
      <c r="V379">
        <v>15.039999961853001</v>
      </c>
      <c r="W379">
        <v>2.2505000234000001E-2</v>
      </c>
      <c r="X379">
        <v>-3.09420228E-2</v>
      </c>
      <c r="Y379">
        <f>X379/Info!$B$6</f>
        <v>-2.4173455312500001</v>
      </c>
      <c r="Z379">
        <f t="shared" si="102"/>
        <v>-48.346910625</v>
      </c>
      <c r="AA379">
        <f t="shared" si="103"/>
        <v>1.2368364012589417E-3</v>
      </c>
      <c r="AC379">
        <v>30.079999923706001</v>
      </c>
      <c r="AD379">
        <v>3.5055998712999997E-2</v>
      </c>
      <c r="AE379">
        <v>-1.5778830274999999E-2</v>
      </c>
      <c r="AF379">
        <f>AE379/Info!$B$6</f>
        <v>-1.2327211152343751</v>
      </c>
      <c r="AG379">
        <f t="shared" si="104"/>
        <v>-49.308844609375001</v>
      </c>
      <c r="AH379">
        <f t="shared" si="105"/>
        <v>1.2612932067750759E-3</v>
      </c>
      <c r="AJ379">
        <v>60.159999847412003</v>
      </c>
      <c r="AK379">
        <v>4.1981000453000003E-2</v>
      </c>
      <c r="AL379">
        <v>-8.0493753780000003E-3</v>
      </c>
      <c r="AM379">
        <f>AL379/Info!$B$6</f>
        <v>-0.62885745140625005</v>
      </c>
      <c r="AN379">
        <f t="shared" si="106"/>
        <v>-50.308596112499998</v>
      </c>
      <c r="AO379">
        <f t="shared" si="107"/>
        <v>1.2861668718936613E-3</v>
      </c>
      <c r="AQ379">
        <v>150.39999389648401</v>
      </c>
      <c r="AR379">
        <v>4.3712001293999998E-2</v>
      </c>
      <c r="AS379">
        <v>-3.3364898990000001E-3</v>
      </c>
      <c r="AT379">
        <f>AS379/Info!$B$6</f>
        <v>-0.260663273359375</v>
      </c>
      <c r="AU379">
        <f t="shared" si="108"/>
        <v>-52.132654671875002</v>
      </c>
      <c r="AV379">
        <f t="shared" si="109"/>
        <v>1.3317445574794063E-3</v>
      </c>
      <c r="AX379">
        <v>300.19500732421898</v>
      </c>
      <c r="AY379">
        <v>4.6525001525999997E-2</v>
      </c>
      <c r="AZ379">
        <v>-1.7267167569999999E-3</v>
      </c>
      <c r="BA379">
        <f>AZ379/Info!$B$6</f>
        <v>-0.13489974664062501</v>
      </c>
      <c r="BB379">
        <f t="shared" si="110"/>
        <v>-53.959898656250004</v>
      </c>
      <c r="BC379">
        <f t="shared" si="111"/>
        <v>1.3808733185588509E-3</v>
      </c>
      <c r="BE379">
        <v>749.67999267578102</v>
      </c>
      <c r="BF379">
        <v>4.5876000076999997E-2</v>
      </c>
      <c r="BG379">
        <v>-7.2645710300000004E-4</v>
      </c>
      <c r="BH379">
        <f>BG379/Info!$B$6</f>
        <v>-5.6754461171875006E-2</v>
      </c>
      <c r="BI379">
        <f t="shared" si="112"/>
        <v>-56.754461171875008</v>
      </c>
      <c r="BJ379">
        <f t="shared" si="113"/>
        <v>1.4544925650000001E-3</v>
      </c>
      <c r="BL379">
        <v>1502.10498046875</v>
      </c>
      <c r="BM379">
        <v>5.0420001148999999E-2</v>
      </c>
      <c r="BN379">
        <v>-3.8054888099999998E-4</v>
      </c>
      <c r="BO379">
        <f>BN379/Info!$B$6</f>
        <v>-2.9730381328125E-2</v>
      </c>
      <c r="BP379">
        <f t="shared" si="114"/>
        <v>-59.460762656249997</v>
      </c>
      <c r="BQ379">
        <f t="shared" si="115"/>
        <v>1.51638058E-3</v>
      </c>
    </row>
    <row r="380" spans="15:69" x14ac:dyDescent="0.2">
      <c r="O380">
        <v>5.6550002098079997</v>
      </c>
      <c r="P380">
        <v>9.0885996819000003E-2</v>
      </c>
      <c r="Q380">
        <v>-7.4416033923999994E-2</v>
      </c>
      <c r="R380">
        <f>Q380/Info!$B$6</f>
        <v>-5.8137526503124999</v>
      </c>
      <c r="S380">
        <f t="shared" si="100"/>
        <v>-46.510021202499999</v>
      </c>
      <c r="T380">
        <f t="shared" si="101"/>
        <v>1.1159497731300936E-3</v>
      </c>
      <c r="V380">
        <v>15.079999923706</v>
      </c>
      <c r="W380">
        <v>1.861000061E-2</v>
      </c>
      <c r="X380">
        <v>-3.09420228E-2</v>
      </c>
      <c r="Y380">
        <f>X380/Info!$B$6</f>
        <v>-2.4173455312500001</v>
      </c>
      <c r="Z380">
        <f t="shared" si="102"/>
        <v>-48.346910625</v>
      </c>
      <c r="AA380">
        <f t="shared" si="103"/>
        <v>1.2376797316546229E-3</v>
      </c>
      <c r="AC380">
        <v>30.159999847411999</v>
      </c>
      <c r="AD380">
        <v>3.1160999089E-2</v>
      </c>
      <c r="AE380">
        <v>-1.5787262470000001E-2</v>
      </c>
      <c r="AF380">
        <f>AE380/Info!$B$6</f>
        <v>-1.2333798804687501</v>
      </c>
      <c r="AG380">
        <f t="shared" si="104"/>
        <v>-49.335195218750002</v>
      </c>
      <c r="AH380">
        <f t="shared" si="105"/>
        <v>1.2626425056482258E-3</v>
      </c>
      <c r="AJ380">
        <v>60.319999694823998</v>
      </c>
      <c r="AK380">
        <v>3.8086000830000001E-2</v>
      </c>
      <c r="AL380">
        <v>-8.0618653450000004E-3</v>
      </c>
      <c r="AM380">
        <f>AL380/Info!$B$6</f>
        <v>-0.62983323007812508</v>
      </c>
      <c r="AN380">
        <f t="shared" si="106"/>
        <v>-50.386658406250007</v>
      </c>
      <c r="AO380">
        <f t="shared" si="107"/>
        <v>1.2888980286489655E-3</v>
      </c>
      <c r="AQ380">
        <v>150.80000305175801</v>
      </c>
      <c r="AR380">
        <v>3.9599999784999999E-2</v>
      </c>
      <c r="AS380">
        <v>-3.341485746E-3</v>
      </c>
      <c r="AT380">
        <f>AS380/Info!$B$6</f>
        <v>-0.26105357390625</v>
      </c>
      <c r="AU380">
        <f t="shared" si="108"/>
        <v>-52.210714781249997</v>
      </c>
      <c r="AV380">
        <f t="shared" si="109"/>
        <v>1.3356256983484175E-3</v>
      </c>
      <c r="AX380">
        <v>300.99499511718801</v>
      </c>
      <c r="AY380">
        <v>4.2413000016999998E-2</v>
      </c>
      <c r="AZ380">
        <v>-1.72796275E-3</v>
      </c>
      <c r="BA380">
        <f>AZ380/Info!$B$6</f>
        <v>-0.13499708984375</v>
      </c>
      <c r="BB380">
        <f t="shared" si="110"/>
        <v>-53.998835937499997</v>
      </c>
      <c r="BC380">
        <f t="shared" si="111"/>
        <v>1.3818507171101404E-3</v>
      </c>
      <c r="BE380">
        <v>751.67999267578102</v>
      </c>
      <c r="BF380">
        <v>4.1981000453000003E-2</v>
      </c>
      <c r="BG380">
        <v>-7.2953075900000005E-4</v>
      </c>
      <c r="BH380">
        <f>BG380/Info!$B$6</f>
        <v>-5.6994590546875008E-2</v>
      </c>
      <c r="BI380">
        <f t="shared" si="112"/>
        <v>-56.99459054687501</v>
      </c>
      <c r="BJ380">
        <f t="shared" si="113"/>
        <v>1.4559878620000002E-3</v>
      </c>
      <c r="BL380">
        <v>1506.10498046875</v>
      </c>
      <c r="BM380">
        <v>4.6309001744000003E-2</v>
      </c>
      <c r="BN380">
        <v>-3.7971817099999999E-4</v>
      </c>
      <c r="BO380">
        <f>BN380/Info!$B$6</f>
        <v>-2.9665482109375002E-2</v>
      </c>
      <c r="BP380">
        <f t="shared" si="114"/>
        <v>-59.330964218750005</v>
      </c>
      <c r="BQ380">
        <f t="shared" si="115"/>
        <v>1.5205341040000001E-3</v>
      </c>
    </row>
    <row r="381" spans="15:69" x14ac:dyDescent="0.2">
      <c r="O381">
        <v>5.6700000762940004</v>
      </c>
      <c r="P381">
        <v>8.7206996977000004E-2</v>
      </c>
      <c r="Q381">
        <v>-7.4407599865999999E-2</v>
      </c>
      <c r="R381">
        <f>Q381/Info!$B$6</f>
        <v>-5.8130937395312507</v>
      </c>
      <c r="S381">
        <f t="shared" si="100"/>
        <v>-46.504749916250006</v>
      </c>
      <c r="T381">
        <f t="shared" si="101"/>
        <v>1.1161673184057321E-3</v>
      </c>
      <c r="V381">
        <v>15.119999885559</v>
      </c>
      <c r="W381">
        <v>1.4498000033000001E-2</v>
      </c>
      <c r="X381">
        <v>-3.0984191224E-2</v>
      </c>
      <c r="Y381">
        <f>X381/Info!$B$6</f>
        <v>-2.4206399393750004</v>
      </c>
      <c r="Z381">
        <f t="shared" si="102"/>
        <v>-48.412798787500009</v>
      </c>
      <c r="AA381">
        <f t="shared" si="103"/>
        <v>1.2385230993303786E-3</v>
      </c>
      <c r="AC381">
        <v>30.239999771118001</v>
      </c>
      <c r="AD381">
        <v>2.7048999444000001E-2</v>
      </c>
      <c r="AE381">
        <v>-1.5778830274999999E-2</v>
      </c>
      <c r="AF381">
        <f>AE381/Info!$B$6</f>
        <v>-1.2327211152343751</v>
      </c>
      <c r="AG381">
        <f t="shared" si="104"/>
        <v>-49.308844609375001</v>
      </c>
      <c r="AH381">
        <f t="shared" si="105"/>
        <v>1.2626425056482819E-3</v>
      </c>
      <c r="AJ381">
        <v>60.479999542236001</v>
      </c>
      <c r="AK381">
        <v>3.3973999321000002E-2</v>
      </c>
      <c r="AL381">
        <v>-8.0510405819999992E-3</v>
      </c>
      <c r="AM381">
        <f>AL381/Info!$B$6</f>
        <v>-0.62898754546875002</v>
      </c>
      <c r="AN381">
        <f t="shared" si="106"/>
        <v>-50.319003637499996</v>
      </c>
      <c r="AO381">
        <f t="shared" si="107"/>
        <v>1.2890312448419778E-3</v>
      </c>
      <c r="AQ381">
        <v>151.19999694824199</v>
      </c>
      <c r="AR381">
        <v>3.5489000380000003E-2</v>
      </c>
      <c r="AS381">
        <v>-3.3514779060000001E-3</v>
      </c>
      <c r="AT381">
        <f>AS381/Info!$B$6</f>
        <v>-0.26183421140625002</v>
      </c>
      <c r="AU381">
        <f t="shared" si="108"/>
        <v>-52.366842281250001</v>
      </c>
      <c r="AV381">
        <f t="shared" si="109"/>
        <v>1.3385723050945548E-3</v>
      </c>
      <c r="AX381">
        <v>301.79501342773398</v>
      </c>
      <c r="AY381">
        <v>3.8518000394000003E-2</v>
      </c>
      <c r="AZ381">
        <v>-1.736934413E-3</v>
      </c>
      <c r="BA381">
        <f>AZ381/Info!$B$6</f>
        <v>-0.13569800101562501</v>
      </c>
      <c r="BB381">
        <f t="shared" si="110"/>
        <v>-54.279200406250006</v>
      </c>
      <c r="BC381">
        <f t="shared" si="111"/>
        <v>1.3859905872793843E-3</v>
      </c>
      <c r="BE381">
        <v>753.67999267578102</v>
      </c>
      <c r="BF381">
        <v>3.7868998945000003E-2</v>
      </c>
      <c r="BG381">
        <v>-7.3119218000000001E-4</v>
      </c>
      <c r="BH381">
        <f>BG381/Info!$B$6</f>
        <v>-5.7124389062500003E-2</v>
      </c>
      <c r="BI381">
        <f t="shared" si="112"/>
        <v>-57.124389062500001</v>
      </c>
      <c r="BJ381">
        <f t="shared" si="113"/>
        <v>1.460722939E-3</v>
      </c>
      <c r="BL381">
        <v>1510.10498046875</v>
      </c>
      <c r="BM381">
        <v>4.2413000016999998E-2</v>
      </c>
      <c r="BN381">
        <v>-3.83124105E-4</v>
      </c>
      <c r="BO381">
        <f>BN381/Info!$B$6</f>
        <v>-2.9931570703125004E-2</v>
      </c>
      <c r="BP381">
        <f t="shared" si="114"/>
        <v>-59.863141406250008</v>
      </c>
      <c r="BQ381">
        <f t="shared" si="115"/>
        <v>1.525684552E-3</v>
      </c>
    </row>
    <row r="382" spans="15:69" x14ac:dyDescent="0.2">
      <c r="O382">
        <v>5.6849999427800002</v>
      </c>
      <c r="P382">
        <v>8.3529002963999996E-2</v>
      </c>
      <c r="Q382">
        <v>-7.4458196759000006E-2</v>
      </c>
      <c r="R382">
        <f>Q382/Info!$B$6</f>
        <v>-5.8170466217968757</v>
      </c>
      <c r="S382">
        <f t="shared" si="100"/>
        <v>-46.536372974375006</v>
      </c>
      <c r="T382">
        <f t="shared" si="101"/>
        <v>1.1164835368535015E-3</v>
      </c>
      <c r="V382">
        <v>15.159999847411999</v>
      </c>
      <c r="W382">
        <v>1.0386999696E-2</v>
      </c>
      <c r="X382">
        <v>-3.1001057475999998E-2</v>
      </c>
      <c r="Y382">
        <f>X382/Info!$B$6</f>
        <v>-2.4219576153125</v>
      </c>
      <c r="Z382">
        <f t="shared" si="102"/>
        <v>-48.439152306249994</v>
      </c>
      <c r="AA382">
        <f t="shared" si="103"/>
        <v>1.2397037917243254E-3</v>
      </c>
      <c r="AC382">
        <v>30.319999694823998</v>
      </c>
      <c r="AD382">
        <v>2.315399982E-2</v>
      </c>
      <c r="AE382">
        <v>-1.5812562778999999E-2</v>
      </c>
      <c r="AF382">
        <f>AE382/Info!$B$6</f>
        <v>-1.2353564671093751</v>
      </c>
      <c r="AG382">
        <f t="shared" si="104"/>
        <v>-49.414258684375</v>
      </c>
      <c r="AH382">
        <f t="shared" si="105"/>
        <v>1.2636545170430949E-3</v>
      </c>
      <c r="AJ382">
        <v>60.639999389647997</v>
      </c>
      <c r="AK382">
        <v>2.9862999915999999E-2</v>
      </c>
      <c r="AL382">
        <v>-8.0726901069999996E-3</v>
      </c>
      <c r="AM382">
        <f>AL382/Info!$B$6</f>
        <v>-0.63067891460937497</v>
      </c>
      <c r="AN382">
        <f t="shared" si="106"/>
        <v>-50.454313168749998</v>
      </c>
      <c r="AO382">
        <f t="shared" si="107"/>
        <v>1.2898972249760559E-3</v>
      </c>
      <c r="AQ382">
        <v>151.60000610351599</v>
      </c>
      <c r="AR382">
        <v>3.1594000757000001E-2</v>
      </c>
      <c r="AS382">
        <v>-3.3356572969999998E-3</v>
      </c>
      <c r="AT382">
        <f>AS382/Info!$B$6</f>
        <v>-0.26059822632812502</v>
      </c>
      <c r="AU382">
        <f t="shared" si="108"/>
        <v>-52.119645265625003</v>
      </c>
      <c r="AV382">
        <f t="shared" si="109"/>
        <v>1.3374576518775491E-3</v>
      </c>
      <c r="AX382">
        <v>302.59500122070301</v>
      </c>
      <c r="AY382">
        <v>3.4407000989E-2</v>
      </c>
      <c r="AZ382">
        <v>-1.7312025880000001E-3</v>
      </c>
      <c r="BA382">
        <f>AZ382/Info!$B$6</f>
        <v>-0.13525020218750003</v>
      </c>
      <c r="BB382">
        <f t="shared" si="110"/>
        <v>-54.10008087500001</v>
      </c>
      <c r="BC382">
        <f t="shared" si="111"/>
        <v>1.3872336325721176E-3</v>
      </c>
      <c r="BE382">
        <v>755.67999267578102</v>
      </c>
      <c r="BF382">
        <v>3.3973999321000002E-2</v>
      </c>
      <c r="BG382">
        <v>-7.3002919099999998E-4</v>
      </c>
      <c r="BH382">
        <f>BG382/Info!$B$6</f>
        <v>-5.7033530546875003E-2</v>
      </c>
      <c r="BI382">
        <f t="shared" si="112"/>
        <v>-57.033530546874999</v>
      </c>
      <c r="BJ382">
        <f t="shared" si="113"/>
        <v>1.461221371E-3</v>
      </c>
      <c r="BL382">
        <v>1514.10498046875</v>
      </c>
      <c r="BM382">
        <v>3.8302000612000002E-2</v>
      </c>
      <c r="BN382">
        <v>-3.8445324800000003E-4</v>
      </c>
      <c r="BO382">
        <f>BN382/Info!$B$6</f>
        <v>-3.0035410000000005E-2</v>
      </c>
      <c r="BP382">
        <f t="shared" si="114"/>
        <v>-60.070820000000012</v>
      </c>
      <c r="BQ382">
        <f t="shared" si="115"/>
        <v>1.5351547060000002E-3</v>
      </c>
    </row>
    <row r="383" spans="15:69" x14ac:dyDescent="0.2">
      <c r="O383">
        <v>5.6999998092649999</v>
      </c>
      <c r="P383">
        <v>7.9850003123000002E-2</v>
      </c>
      <c r="Q383">
        <v>-7.4525661766999998E-2</v>
      </c>
      <c r="R383">
        <f>Q383/Info!$B$6</f>
        <v>-5.8223173255468756</v>
      </c>
      <c r="S383">
        <f t="shared" si="100"/>
        <v>-46.578538604375005</v>
      </c>
      <c r="T383">
        <f t="shared" si="101"/>
        <v>1.1173689931550446E-3</v>
      </c>
      <c r="V383">
        <v>15.199999809265</v>
      </c>
      <c r="W383">
        <v>6.4920000729999996E-3</v>
      </c>
      <c r="X383">
        <v>-3.1034789978999999E-2</v>
      </c>
      <c r="Y383">
        <f>X383/Info!$B$6</f>
        <v>-2.4245929671093753</v>
      </c>
      <c r="Z383">
        <f t="shared" si="102"/>
        <v>-48.491859342187503</v>
      </c>
      <c r="AA383">
        <f t="shared" si="103"/>
        <v>1.2407157658592852E-3</v>
      </c>
      <c r="AC383">
        <v>30.39999961853</v>
      </c>
      <c r="AD383">
        <v>1.9043000415000001E-2</v>
      </c>
      <c r="AE383">
        <v>-1.5795696527000001E-2</v>
      </c>
      <c r="AF383">
        <f>AE383/Info!$B$6</f>
        <v>-1.2340387911718751</v>
      </c>
      <c r="AG383">
        <f t="shared" si="104"/>
        <v>-49.361551646875</v>
      </c>
      <c r="AH383">
        <f t="shared" si="105"/>
        <v>1.2643291664797545E-3</v>
      </c>
      <c r="AJ383">
        <v>60.799999237061002</v>
      </c>
      <c r="AK383">
        <v>2.5967000051999999E-2</v>
      </c>
      <c r="AL383">
        <v>-8.075187914E-3</v>
      </c>
      <c r="AM383">
        <f>AL383/Info!$B$6</f>
        <v>-0.63087405578125</v>
      </c>
      <c r="AN383">
        <f t="shared" si="106"/>
        <v>-50.469924462499996</v>
      </c>
      <c r="AO383">
        <f t="shared" si="107"/>
        <v>1.2918290097019057E-3</v>
      </c>
      <c r="AQ383">
        <v>152</v>
      </c>
      <c r="AR383">
        <v>2.7481999247999999E-2</v>
      </c>
      <c r="AS383">
        <v>-3.3556411510000002E-3</v>
      </c>
      <c r="AT383">
        <f>AS383/Info!$B$6</f>
        <v>-0.26215946492187503</v>
      </c>
      <c r="AU383">
        <f t="shared" si="108"/>
        <v>-52.431892984375004</v>
      </c>
      <c r="AV383">
        <f t="shared" si="109"/>
        <v>1.3382392693764493E-3</v>
      </c>
      <c r="AX383">
        <v>303.39498901367199</v>
      </c>
      <c r="AY383">
        <v>3.0511999503000001E-2</v>
      </c>
      <c r="AZ383">
        <v>-1.739011263E-3</v>
      </c>
      <c r="BA383">
        <f>AZ383/Info!$B$6</f>
        <v>-0.13586025492187501</v>
      </c>
      <c r="BB383">
        <f t="shared" si="110"/>
        <v>-54.344101968750003</v>
      </c>
      <c r="BC383">
        <f t="shared" si="111"/>
        <v>1.388064359895933E-3</v>
      </c>
      <c r="BE383">
        <v>757.67999267578102</v>
      </c>
      <c r="BF383">
        <v>2.9862999915999999E-2</v>
      </c>
      <c r="BG383">
        <v>-7.3517957900000005E-4</v>
      </c>
      <c r="BH383">
        <f>BG383/Info!$B$6</f>
        <v>-5.7435904609375012E-2</v>
      </c>
      <c r="BI383">
        <f t="shared" si="112"/>
        <v>-57.435904609375008</v>
      </c>
      <c r="BJ383">
        <f t="shared" si="113"/>
        <v>1.4652087699999999E-3</v>
      </c>
      <c r="BL383">
        <v>1518.10498046875</v>
      </c>
      <c r="BM383">
        <v>3.4407000989E-2</v>
      </c>
      <c r="BN383">
        <v>-3.83124105E-4</v>
      </c>
      <c r="BO383">
        <f>BN383/Info!$B$6</f>
        <v>-2.9931570703125004E-2</v>
      </c>
      <c r="BP383">
        <f t="shared" si="114"/>
        <v>-59.863141406250008</v>
      </c>
      <c r="BQ383">
        <f t="shared" si="115"/>
        <v>1.5351547060000002E-3</v>
      </c>
    </row>
    <row r="384" spans="15:69" x14ac:dyDescent="0.2">
      <c r="O384">
        <v>5.7150001525879999</v>
      </c>
      <c r="P384">
        <v>7.5737997890000006E-2</v>
      </c>
      <c r="Q384">
        <v>-7.4534095824000002E-2</v>
      </c>
      <c r="R384">
        <f>Q384/Info!$B$6</f>
        <v>-5.8229762362500006</v>
      </c>
      <c r="S384">
        <f t="shared" si="100"/>
        <v>-46.583809890000005</v>
      </c>
      <c r="T384">
        <f t="shared" si="101"/>
        <v>1.1179737697540725E-3</v>
      </c>
      <c r="V384">
        <v>15.239999771118001</v>
      </c>
      <c r="W384">
        <v>2.3799999619999999E-3</v>
      </c>
      <c r="X384">
        <v>-3.1017923728E-2</v>
      </c>
      <c r="Y384">
        <f>X384/Info!$B$6</f>
        <v>-2.4232752912500004</v>
      </c>
      <c r="Z384">
        <f t="shared" si="102"/>
        <v>-48.465505825000008</v>
      </c>
      <c r="AA384">
        <f t="shared" si="103"/>
        <v>1.2410530905775867E-3</v>
      </c>
      <c r="AC384">
        <v>30.479999542236001</v>
      </c>
      <c r="AD384">
        <v>1.4930999838E-2</v>
      </c>
      <c r="AE384">
        <v>-1.5829429030000002E-2</v>
      </c>
      <c r="AF384">
        <f>AE384/Info!$B$6</f>
        <v>-1.2366741429687502</v>
      </c>
      <c r="AG384">
        <f t="shared" si="104"/>
        <v>-49.466965718750004</v>
      </c>
      <c r="AH384">
        <f t="shared" si="105"/>
        <v>1.2650038158763576E-3</v>
      </c>
      <c r="AJ384">
        <v>60.959999084472997</v>
      </c>
      <c r="AK384">
        <v>2.1856000646999999E-2</v>
      </c>
      <c r="AL384">
        <v>-8.0935070290000001E-3</v>
      </c>
      <c r="AM384">
        <f>AL384/Info!$B$6</f>
        <v>-0.6323052366406251</v>
      </c>
      <c r="AN384">
        <f t="shared" si="106"/>
        <v>-50.584418931250006</v>
      </c>
      <c r="AO384">
        <f t="shared" si="107"/>
        <v>1.2934943618655532E-3</v>
      </c>
      <c r="AQ384">
        <v>152.39999389648401</v>
      </c>
      <c r="AR384">
        <v>2.3586999625000001E-2</v>
      </c>
      <c r="AS384">
        <v>-3.3598043959999998E-3</v>
      </c>
      <c r="AT384">
        <f>AS384/Info!$B$6</f>
        <v>-0.26248471843749999</v>
      </c>
      <c r="AU384">
        <f t="shared" si="108"/>
        <v>-52.496943687499993</v>
      </c>
      <c r="AV384">
        <f t="shared" si="109"/>
        <v>1.3430686154853467E-3</v>
      </c>
      <c r="AX384">
        <v>304.19500732421898</v>
      </c>
      <c r="AY384">
        <v>2.6399999856999999E-2</v>
      </c>
      <c r="AZ384">
        <v>-1.7445769629999999E-3</v>
      </c>
      <c r="BA384">
        <f>AZ384/Info!$B$6</f>
        <v>-0.13629507523437501</v>
      </c>
      <c r="BB384">
        <f t="shared" si="110"/>
        <v>-54.518030093749999</v>
      </c>
      <c r="BC384">
        <f t="shared" si="111"/>
        <v>1.3934671836029508E-3</v>
      </c>
      <c r="BE384">
        <v>759.67999267578102</v>
      </c>
      <c r="BF384">
        <v>2.5967000051999999E-2</v>
      </c>
      <c r="BG384">
        <v>-7.3393352800000004E-4</v>
      </c>
      <c r="BH384">
        <f>BG384/Info!$B$6</f>
        <v>-5.7338556875000009E-2</v>
      </c>
      <c r="BI384">
        <f t="shared" si="112"/>
        <v>-57.338556875000009</v>
      </c>
      <c r="BJ384">
        <f t="shared" si="113"/>
        <v>1.4691131070000002E-3</v>
      </c>
      <c r="BL384">
        <v>1522.10498046875</v>
      </c>
      <c r="BM384">
        <v>3.0294999480000001E-2</v>
      </c>
      <c r="BN384">
        <v>-3.8478552600000002E-4</v>
      </c>
      <c r="BO384">
        <f>BN384/Info!$B$6</f>
        <v>-3.0061369218750005E-2</v>
      </c>
      <c r="BP384">
        <f t="shared" si="114"/>
        <v>-60.122738437500011</v>
      </c>
      <c r="BQ384">
        <f t="shared" si="115"/>
        <v>1.5358192620000002E-3</v>
      </c>
    </row>
    <row r="385" spans="15:69" x14ac:dyDescent="0.2">
      <c r="O385">
        <v>5.7300000190729996</v>
      </c>
      <c r="P385">
        <v>7.2059996426E-2</v>
      </c>
      <c r="Q385">
        <v>-7.4584700167000001E-2</v>
      </c>
      <c r="R385">
        <f>Q385/Info!$B$6</f>
        <v>-5.8269297005468754</v>
      </c>
      <c r="S385">
        <f t="shared" si="100"/>
        <v>-46.615437604375003</v>
      </c>
      <c r="T385">
        <f t="shared" si="101"/>
        <v>1.1183810151344569E-3</v>
      </c>
      <c r="V385">
        <v>15.279999732971</v>
      </c>
      <c r="W385">
        <v>2.596999984E-3</v>
      </c>
      <c r="X385">
        <v>-2.2955624386999999E-2</v>
      </c>
      <c r="Y385">
        <f>X385/Info!$B$6</f>
        <v>-1.793408155234375</v>
      </c>
      <c r="Z385">
        <f t="shared" si="102"/>
        <v>-35.868163104687497</v>
      </c>
      <c r="AA385">
        <f t="shared" si="103"/>
        <v>1.0794699328355009E-3</v>
      </c>
      <c r="AC385">
        <v>30.559999465941999</v>
      </c>
      <c r="AD385">
        <v>1.1036000214999999E-2</v>
      </c>
      <c r="AE385">
        <v>-1.5837863088E-2</v>
      </c>
      <c r="AF385">
        <f>AE385/Info!$B$6</f>
        <v>-1.23733305375</v>
      </c>
      <c r="AG385">
        <f t="shared" si="104"/>
        <v>-49.493322149999997</v>
      </c>
      <c r="AH385">
        <f t="shared" si="105"/>
        <v>1.2666904767077733E-3</v>
      </c>
      <c r="AJ385">
        <v>61.119998931885</v>
      </c>
      <c r="AK385">
        <v>1.7960999161E-2</v>
      </c>
      <c r="AL385">
        <v>-8.0868452790000007E-3</v>
      </c>
      <c r="AM385">
        <f>AL385/Info!$B$6</f>
        <v>-0.63178478742187516</v>
      </c>
      <c r="AN385">
        <f t="shared" si="106"/>
        <v>-50.542782993750009</v>
      </c>
      <c r="AO385">
        <f t="shared" si="107"/>
        <v>1.2944269501762237E-3</v>
      </c>
      <c r="AQ385">
        <v>152.80000305175801</v>
      </c>
      <c r="AR385">
        <v>1.9476000220000001E-2</v>
      </c>
      <c r="AS385">
        <v>-3.3489798660000002E-3</v>
      </c>
      <c r="AT385">
        <f>AS385/Info!$B$6</f>
        <v>-0.26163905203125004</v>
      </c>
      <c r="AU385">
        <f t="shared" si="108"/>
        <v>-52.327810406250009</v>
      </c>
      <c r="AV385">
        <f t="shared" si="109"/>
        <v>1.3417875627790828E-3</v>
      </c>
      <c r="AX385">
        <v>304.99499511718801</v>
      </c>
      <c r="AY385">
        <v>2.2289000452E-2</v>
      </c>
      <c r="AZ385">
        <v>-1.7436632190000001E-3</v>
      </c>
      <c r="BA385">
        <f>AZ385/Info!$B$6</f>
        <v>-0.13622368898437501</v>
      </c>
      <c r="BB385">
        <f t="shared" si="110"/>
        <v>-54.489475593750001</v>
      </c>
      <c r="BC385">
        <f t="shared" si="111"/>
        <v>1.3952747822720411E-3</v>
      </c>
      <c r="BE385">
        <v>761.67999267578102</v>
      </c>
      <c r="BF385">
        <v>2.1856000646999999E-2</v>
      </c>
      <c r="BG385">
        <v>-7.36259506E-4</v>
      </c>
      <c r="BH385">
        <f>BG385/Info!$B$6</f>
        <v>-5.7520273906250002E-2</v>
      </c>
      <c r="BI385">
        <f t="shared" si="112"/>
        <v>-57.520273906250004</v>
      </c>
      <c r="BJ385">
        <f t="shared" si="113"/>
        <v>1.4701930340000001E-3</v>
      </c>
      <c r="BL385">
        <v>1526.10498046875</v>
      </c>
      <c r="BM385">
        <v>2.6399999856999999E-2</v>
      </c>
      <c r="BN385">
        <v>-3.8736072E-4</v>
      </c>
      <c r="BO385">
        <f>BN385/Info!$B$6</f>
        <v>-3.0262556250000003E-2</v>
      </c>
      <c r="BP385">
        <f t="shared" si="114"/>
        <v>-60.525112500000006</v>
      </c>
      <c r="BQ385">
        <f t="shared" si="115"/>
        <v>1.544292492E-3</v>
      </c>
    </row>
    <row r="386" spans="15:69" x14ac:dyDescent="0.2">
      <c r="O386">
        <v>5.7449998855590003</v>
      </c>
      <c r="P386">
        <v>6.8380996585000006E-2</v>
      </c>
      <c r="Q386">
        <v>-7.4618428946000001E-2</v>
      </c>
      <c r="R386">
        <f>Q386/Info!$B$6</f>
        <v>-5.8295647614062505</v>
      </c>
      <c r="S386">
        <f t="shared" si="100"/>
        <v>-46.636518091250004</v>
      </c>
      <c r="T386">
        <f t="shared" si="101"/>
        <v>1.1190135079942628E-3</v>
      </c>
      <c r="V386">
        <v>15.319999694824</v>
      </c>
      <c r="W386">
        <v>6.2750000510000004E-3</v>
      </c>
      <c r="X386">
        <v>-1.1511545628000001E-2</v>
      </c>
      <c r="Y386">
        <f>X386/Info!$B$6</f>
        <v>-0.89933950218750014</v>
      </c>
      <c r="Z386">
        <f t="shared" si="102"/>
        <v>-17.986790043750002</v>
      </c>
      <c r="AA386">
        <f t="shared" si="103"/>
        <v>6.893427428904447E-4</v>
      </c>
      <c r="AC386">
        <v>30.639999389648001</v>
      </c>
      <c r="AD386">
        <v>6.9249998780000002E-3</v>
      </c>
      <c r="AE386">
        <v>-1.5854729339E-2</v>
      </c>
      <c r="AF386">
        <f>AE386/Info!$B$6</f>
        <v>-1.2386507296093752</v>
      </c>
      <c r="AG386">
        <f t="shared" si="104"/>
        <v>-49.546029184375001</v>
      </c>
      <c r="AH386">
        <f t="shared" si="105"/>
        <v>1.2677024881026988E-3</v>
      </c>
      <c r="AJ386">
        <v>61.279998779297003</v>
      </c>
      <c r="AK386">
        <v>1.3849000445999999E-2</v>
      </c>
      <c r="AL386">
        <v>-8.0968374390000004E-3</v>
      </c>
      <c r="AM386">
        <f>AL386/Info!$B$6</f>
        <v>-0.63256542492187506</v>
      </c>
      <c r="AN386">
        <f t="shared" si="106"/>
        <v>-50.605233993750005</v>
      </c>
      <c r="AO386">
        <f t="shared" si="107"/>
        <v>1.2946933827221335E-3</v>
      </c>
      <c r="AQ386">
        <v>153.19999694824199</v>
      </c>
      <c r="AR386">
        <v>1.5580000356E-2</v>
      </c>
      <c r="AS386">
        <v>-3.3689637200000002E-3</v>
      </c>
      <c r="AT386">
        <f>AS386/Info!$B$6</f>
        <v>-0.26320029062500006</v>
      </c>
      <c r="AU386">
        <f t="shared" si="108"/>
        <v>-52.64005812500001</v>
      </c>
      <c r="AV386">
        <f t="shared" si="109"/>
        <v>1.3435682156618411E-3</v>
      </c>
      <c r="AX386">
        <v>305.79501342773398</v>
      </c>
      <c r="AY386">
        <v>1.8394000827999999E-2</v>
      </c>
      <c r="AZ386">
        <v>-1.747401431E-3</v>
      </c>
      <c r="BA386">
        <f>AZ386/Info!$B$6</f>
        <v>-0.13651573679687501</v>
      </c>
      <c r="BB386">
        <f t="shared" si="110"/>
        <v>-54.60629471875</v>
      </c>
      <c r="BC386">
        <f t="shared" si="111"/>
        <v>1.3964578216498712E-3</v>
      </c>
      <c r="BE386">
        <v>763.67999267578102</v>
      </c>
      <c r="BF386">
        <v>1.7960999161E-2</v>
      </c>
      <c r="BG386">
        <v>-7.3733943299999995E-4</v>
      </c>
      <c r="BH386">
        <f>BG386/Info!$B$6</f>
        <v>-5.7604643203125E-2</v>
      </c>
      <c r="BI386">
        <f t="shared" si="112"/>
        <v>-57.604643203125001</v>
      </c>
      <c r="BJ386">
        <f t="shared" si="113"/>
        <v>1.4735989389999999E-3</v>
      </c>
      <c r="BL386">
        <v>1530.10498046875</v>
      </c>
      <c r="BM386">
        <v>2.2289000452E-2</v>
      </c>
      <c r="BN386">
        <v>-3.8918829500000002E-4</v>
      </c>
      <c r="BO386">
        <f>BN386/Info!$B$6</f>
        <v>-3.0405335546875002E-2</v>
      </c>
      <c r="BP386">
        <f t="shared" si="114"/>
        <v>-60.810671093750003</v>
      </c>
      <c r="BQ386">
        <f t="shared" si="115"/>
        <v>1.55309803E-3</v>
      </c>
    </row>
    <row r="387" spans="15:69" x14ac:dyDescent="0.2">
      <c r="O387">
        <v>5.7600002288820003</v>
      </c>
      <c r="P387">
        <v>6.4485996961999997E-2</v>
      </c>
      <c r="Q387">
        <v>-7.4685901402999993E-2</v>
      </c>
      <c r="R387">
        <f>Q387/Info!$B$6</f>
        <v>-5.8348360471093752</v>
      </c>
      <c r="S387">
        <f t="shared" si="100"/>
        <v>-46.678688376875002</v>
      </c>
      <c r="T387">
        <f t="shared" si="101"/>
        <v>1.1198081074227989E-3</v>
      </c>
      <c r="V387">
        <v>15.359999656676999</v>
      </c>
      <c r="W387">
        <v>1.0170999914000001E-2</v>
      </c>
      <c r="X387">
        <v>-3.3311799630000001E-3</v>
      </c>
      <c r="Y387">
        <f>X387/Info!$B$6</f>
        <v>-0.26024843460937502</v>
      </c>
      <c r="Z387">
        <f t="shared" si="102"/>
        <v>-5.2049686921875002</v>
      </c>
      <c r="AA387">
        <f t="shared" si="103"/>
        <v>2.9685422871726544E-4</v>
      </c>
      <c r="AC387">
        <v>30.719999313353998</v>
      </c>
      <c r="AD387">
        <v>3.0300000220000001E-3</v>
      </c>
      <c r="AE387">
        <v>-1.5863163396999998E-2</v>
      </c>
      <c r="AF387">
        <f>AE387/Info!$B$6</f>
        <v>-1.239309640390625</v>
      </c>
      <c r="AG387">
        <f t="shared" si="104"/>
        <v>-49.572385615624995</v>
      </c>
      <c r="AH387">
        <f t="shared" si="105"/>
        <v>1.2687144994975115E-3</v>
      </c>
      <c r="AJ387">
        <v>61.439998626708999</v>
      </c>
      <c r="AK387">
        <v>9.7380001100000006E-3</v>
      </c>
      <c r="AL387">
        <v>-8.1301443279999993E-3</v>
      </c>
      <c r="AM387">
        <f>AL387/Info!$B$6</f>
        <v>-0.63516752562500001</v>
      </c>
      <c r="AN387">
        <f t="shared" si="106"/>
        <v>-50.813402050000001</v>
      </c>
      <c r="AO387">
        <f t="shared" si="107"/>
        <v>1.298157303338618E-3</v>
      </c>
      <c r="AQ387">
        <v>153.60000610351599</v>
      </c>
      <c r="AR387">
        <v>1.1469000019E-2</v>
      </c>
      <c r="AS387">
        <v>-3.3697965549999999E-3</v>
      </c>
      <c r="AT387">
        <f>AS387/Info!$B$6</f>
        <v>-0.26326535585937499</v>
      </c>
      <c r="AU387">
        <f t="shared" si="108"/>
        <v>-52.653071171874998</v>
      </c>
      <c r="AV387">
        <f t="shared" si="109"/>
        <v>1.3477829025983889E-3</v>
      </c>
      <c r="AX387">
        <v>306.59500122070301</v>
      </c>
      <c r="AY387">
        <v>1.4282000251E-2</v>
      </c>
      <c r="AZ387">
        <v>-1.749229035E-3</v>
      </c>
      <c r="BA387">
        <f>AZ387/Info!$B$6</f>
        <v>-0.13665851835937501</v>
      </c>
      <c r="BB387">
        <f t="shared" si="110"/>
        <v>-54.663407343750002</v>
      </c>
      <c r="BC387">
        <f t="shared" si="111"/>
        <v>1.3986308446618128E-3</v>
      </c>
      <c r="BE387">
        <v>765.67999267578102</v>
      </c>
      <c r="BF387">
        <v>1.3849000445999999E-2</v>
      </c>
      <c r="BG387">
        <v>-7.3891779200000005E-4</v>
      </c>
      <c r="BH387">
        <f>BG387/Info!$B$6</f>
        <v>-5.7727952500000006E-2</v>
      </c>
      <c r="BI387">
        <f t="shared" si="112"/>
        <v>-57.727952500000008</v>
      </c>
      <c r="BJ387">
        <f t="shared" si="113"/>
        <v>1.4762572249999999E-3</v>
      </c>
      <c r="BL387">
        <v>1534.10498046875</v>
      </c>
      <c r="BM387">
        <v>1.8394000827999999E-2</v>
      </c>
      <c r="BN387">
        <v>-3.8760993600000002E-4</v>
      </c>
      <c r="BO387">
        <f>BN387/Info!$B$6</f>
        <v>-3.0282026250000003E-2</v>
      </c>
      <c r="BP387">
        <f t="shared" si="114"/>
        <v>-60.564052500000003</v>
      </c>
      <c r="BQ387">
        <f t="shared" si="115"/>
        <v>1.5535964620000001E-3</v>
      </c>
    </row>
    <row r="388" spans="15:69" x14ac:dyDescent="0.2">
      <c r="O388">
        <v>5.775000095367</v>
      </c>
      <c r="P388">
        <v>6.1023999006000001E-2</v>
      </c>
      <c r="Q388">
        <v>-7.4677467346000004E-2</v>
      </c>
      <c r="R388">
        <f>Q388/Info!$B$6</f>
        <v>-5.8341771364062511</v>
      </c>
      <c r="S388">
        <f t="shared" si="100"/>
        <v>-46.673417091250009</v>
      </c>
      <c r="T388">
        <f t="shared" si="101"/>
        <v>1.1202152944923909E-3</v>
      </c>
      <c r="V388">
        <v>15.39999961853</v>
      </c>
      <c r="W388">
        <v>1.3849000445999999E-2</v>
      </c>
      <c r="X388">
        <v>2.369776135E-3</v>
      </c>
      <c r="Y388">
        <f>X388/Info!$B$6</f>
        <v>0.185138760546875</v>
      </c>
      <c r="Z388">
        <f t="shared" si="102"/>
        <v>3.7027752109374998</v>
      </c>
      <c r="AA388">
        <f t="shared" si="103"/>
        <v>1.1401901322281586E-4</v>
      </c>
      <c r="AC388">
        <v>30.799999237061002</v>
      </c>
      <c r="AD388">
        <v>1.731000026E-3</v>
      </c>
      <c r="AE388">
        <v>-1.0760976001999999E-2</v>
      </c>
      <c r="AF388">
        <f>AE388/Info!$B$6</f>
        <v>-0.84070125015624997</v>
      </c>
      <c r="AG388">
        <f t="shared" si="104"/>
        <v>-33.62805000625</v>
      </c>
      <c r="AH388">
        <f t="shared" si="105"/>
        <v>1.0649645603423097E-3</v>
      </c>
      <c r="AJ388">
        <v>61.599998474121001</v>
      </c>
      <c r="AK388">
        <v>5.8430000209999996E-3</v>
      </c>
      <c r="AL388">
        <v>-8.1126578150000003E-3</v>
      </c>
      <c r="AM388">
        <f>AL388/Info!$B$6</f>
        <v>-0.63380139179687511</v>
      </c>
      <c r="AN388">
        <f t="shared" si="106"/>
        <v>-50.704111343750007</v>
      </c>
      <c r="AO388">
        <f t="shared" si="107"/>
        <v>1.2994229322116761E-3</v>
      </c>
      <c r="AQ388">
        <v>154</v>
      </c>
      <c r="AR388">
        <v>7.5739999300000003E-3</v>
      </c>
      <c r="AS388">
        <v>-3.3772904430000002E-3</v>
      </c>
      <c r="AT388">
        <f>AS388/Info!$B$6</f>
        <v>-0.26385081585937503</v>
      </c>
      <c r="AU388">
        <f t="shared" si="108"/>
        <v>-52.770163171875005</v>
      </c>
      <c r="AV388">
        <f t="shared" si="109"/>
        <v>1.3493968091232958E-3</v>
      </c>
      <c r="AX388">
        <v>307.39498901367199</v>
      </c>
      <c r="AY388">
        <v>1.0386999696E-2</v>
      </c>
      <c r="AZ388">
        <v>-1.756456215E-3</v>
      </c>
      <c r="BA388">
        <f>AZ388/Info!$B$6</f>
        <v>-0.137223141796875</v>
      </c>
      <c r="BB388">
        <f t="shared" si="110"/>
        <v>-54.889256718749998</v>
      </c>
      <c r="BC388">
        <f t="shared" si="111"/>
        <v>1.4022527029956989E-3</v>
      </c>
      <c r="BE388">
        <v>767.67999267578102</v>
      </c>
      <c r="BF388">
        <v>9.7380001100000006E-3</v>
      </c>
      <c r="BG388">
        <v>-7.4440048799999999E-4</v>
      </c>
      <c r="BH388">
        <f>BG388/Info!$B$6</f>
        <v>-5.8156288125000004E-2</v>
      </c>
      <c r="BI388">
        <f t="shared" si="112"/>
        <v>-58.156288125000003</v>
      </c>
      <c r="BJ388">
        <f t="shared" si="113"/>
        <v>1.4833182800000001E-3</v>
      </c>
      <c r="BL388">
        <v>1538.10498046875</v>
      </c>
      <c r="BM388">
        <v>1.4282000251E-2</v>
      </c>
      <c r="BN388">
        <v>-3.8943751099999998E-4</v>
      </c>
      <c r="BO388">
        <f>BN388/Info!$B$6</f>
        <v>-3.0424805546875003E-2</v>
      </c>
      <c r="BP388">
        <f t="shared" si="114"/>
        <v>-60.849611093750006</v>
      </c>
      <c r="BQ388">
        <f t="shared" si="115"/>
        <v>1.5540948940000001E-3</v>
      </c>
    </row>
    <row r="389" spans="15:69" x14ac:dyDescent="0.2">
      <c r="O389">
        <v>5.7899999618529998</v>
      </c>
      <c r="P389">
        <v>5.7128001003999999E-2</v>
      </c>
      <c r="Q389">
        <v>-7.4736498296000001E-2</v>
      </c>
      <c r="R389">
        <f>Q389/Info!$B$6</f>
        <v>-5.8387889293750002</v>
      </c>
      <c r="S389">
        <f t="shared" si="100"/>
        <v>-46.710311435000001</v>
      </c>
      <c r="T389">
        <f t="shared" si="101"/>
        <v>1.1205947678868825E-3</v>
      </c>
      <c r="V389">
        <v>15.439999580383001</v>
      </c>
      <c r="W389">
        <v>1.7527999355999999E-2</v>
      </c>
      <c r="X389">
        <v>7.4382298629999998E-3</v>
      </c>
      <c r="Y389">
        <f>X389/Info!$B$6</f>
        <v>0.58111170804687506</v>
      </c>
      <c r="Z389">
        <f t="shared" si="102"/>
        <v>11.6222341609375</v>
      </c>
      <c r="AA389">
        <f t="shared" si="103"/>
        <v>1.9615993288700102E-4</v>
      </c>
      <c r="AC389">
        <v>30.879999160766999</v>
      </c>
      <c r="AD389">
        <v>5.4100002159999999E-3</v>
      </c>
      <c r="AE389">
        <v>-1.711973455E-3</v>
      </c>
      <c r="AF389">
        <f>AE389/Info!$B$6</f>
        <v>-0.133747926171875</v>
      </c>
      <c r="AG389">
        <f t="shared" si="104"/>
        <v>-5.3499170468749995</v>
      </c>
      <c r="AH389">
        <f t="shared" si="105"/>
        <v>4.9891750247438359E-4</v>
      </c>
      <c r="AJ389">
        <v>61.759998321532997</v>
      </c>
      <c r="AK389">
        <v>2.3799999619999999E-3</v>
      </c>
      <c r="AL389">
        <v>-7.1917301980000004E-3</v>
      </c>
      <c r="AM389">
        <f>AL389/Info!$B$6</f>
        <v>-0.56185392171875004</v>
      </c>
      <c r="AN389">
        <f t="shared" si="106"/>
        <v>-44.948313737500001</v>
      </c>
      <c r="AO389">
        <f t="shared" si="107"/>
        <v>1.224349873406988E-3</v>
      </c>
      <c r="AQ389">
        <v>154.39999389648401</v>
      </c>
      <c r="AR389">
        <v>3.462000052E-3</v>
      </c>
      <c r="AS389">
        <v>-3.3772904430000002E-3</v>
      </c>
      <c r="AT389">
        <f>AS389/Info!$B$6</f>
        <v>-0.26385081585937503</v>
      </c>
      <c r="AU389">
        <f t="shared" si="108"/>
        <v>-52.770163171875005</v>
      </c>
      <c r="AV389">
        <f t="shared" si="109"/>
        <v>1.3508955638537631E-3</v>
      </c>
      <c r="AX389">
        <v>308.19500732421898</v>
      </c>
      <c r="AY389">
        <v>6.2750000510000004E-3</v>
      </c>
      <c r="AZ389">
        <v>-1.751721138E-3</v>
      </c>
      <c r="BA389">
        <f>AZ389/Info!$B$6</f>
        <v>-0.13685321390625002</v>
      </c>
      <c r="BB389">
        <f t="shared" si="110"/>
        <v>-54.741285562500011</v>
      </c>
      <c r="BC389">
        <f t="shared" si="111"/>
        <v>1.4033030595231334E-3</v>
      </c>
      <c r="BE389">
        <v>769.67999267578102</v>
      </c>
      <c r="BF389">
        <v>5.8430000209999996E-3</v>
      </c>
      <c r="BG389">
        <v>-7.4207451000000003E-4</v>
      </c>
      <c r="BH389">
        <f>BG389/Info!$B$6</f>
        <v>-5.797457109375001E-2</v>
      </c>
      <c r="BI389">
        <f t="shared" si="112"/>
        <v>-57.974571093750008</v>
      </c>
      <c r="BJ389">
        <f t="shared" si="113"/>
        <v>1.4864749980000001E-3</v>
      </c>
      <c r="BL389">
        <v>1542.10498046875</v>
      </c>
      <c r="BM389">
        <v>1.0170999914000001E-2</v>
      </c>
      <c r="BN389">
        <v>-3.9317569499999999E-4</v>
      </c>
      <c r="BO389">
        <f>BN389/Info!$B$6</f>
        <v>-3.0716851171875E-2</v>
      </c>
      <c r="BP389">
        <f t="shared" si="114"/>
        <v>-61.433702343749999</v>
      </c>
      <c r="BQ389">
        <f t="shared" si="115"/>
        <v>1.5652264119999999E-3</v>
      </c>
    </row>
    <row r="390" spans="15:69" x14ac:dyDescent="0.2">
      <c r="O390">
        <v>5.8049998283389996</v>
      </c>
      <c r="P390">
        <v>5.3233001380999997E-2</v>
      </c>
      <c r="Q390">
        <v>-7.4778668581999996E-2</v>
      </c>
      <c r="R390">
        <f>Q390/Info!$B$6</f>
        <v>-5.84208348296875</v>
      </c>
      <c r="S390">
        <f t="shared" ref="S390:S429" si="116">R390*2/(P$1/1000)</f>
        <v>-46.73666786375</v>
      </c>
      <c r="T390">
        <f t="shared" ref="T390:T429" si="117">((ABS(Q389)+ABS(Q390))/2)*(O390-O389)</f>
        <v>1.1213537704009915E-3</v>
      </c>
      <c r="V390">
        <v>15.479999542235999</v>
      </c>
      <c r="W390">
        <v>2.1423000841999999E-2</v>
      </c>
      <c r="X390">
        <v>1.1317578143999999E-2</v>
      </c>
      <c r="Y390">
        <f>X390/Info!$B$6</f>
        <v>0.88418579250000007</v>
      </c>
      <c r="Z390">
        <f t="shared" ref="Z390:Z403" si="118">Y390*2/(W$1/1000)</f>
        <v>17.683715849999999</v>
      </c>
      <c r="AA390">
        <f t="shared" ref="AA390:AA403" si="119">((ABS(X389)+ABS(X390))/2)*(V390-V389)</f>
        <v>3.7511580240108587E-4</v>
      </c>
      <c r="AC390">
        <v>30.959999084473001</v>
      </c>
      <c r="AD390">
        <v>9.0889995919999998E-3</v>
      </c>
      <c r="AE390">
        <v>3.42394691E-3</v>
      </c>
      <c r="AF390">
        <f>AE390/Info!$B$6</f>
        <v>0.26749585234375001</v>
      </c>
      <c r="AG390">
        <f t="shared" ref="AG390:AG403" si="120">AF390*2/(AD$1/1000)</f>
        <v>10.699834093749999</v>
      </c>
      <c r="AH390">
        <f t="shared" ref="AH390:AH403" si="121">((ABS(AE389)+ABS(AE390))/2)*(AC390-AC389)</f>
        <v>2.0543661868004944E-4</v>
      </c>
      <c r="AJ390">
        <v>61.919998168945</v>
      </c>
      <c r="AK390">
        <v>3.6790000740000001E-3</v>
      </c>
      <c r="AL390">
        <v>-9.9503505000000003E-4</v>
      </c>
      <c r="AM390">
        <f>AL390/Info!$B$6</f>
        <v>-7.7737113281250006E-2</v>
      </c>
      <c r="AN390">
        <f t="shared" ref="AN390:AN403" si="122">AM390*2/(AK$1/1000)</f>
        <v>-6.2189690625000003</v>
      </c>
      <c r="AO390">
        <f t="shared" ref="AO390:AO403" si="123">((ABS(AL389)+ABS(AL390))/2)*(AJ390-AJ389)</f>
        <v>6.5494059523894365E-4</v>
      </c>
      <c r="AQ390">
        <v>154.80000305175801</v>
      </c>
      <c r="AR390">
        <v>1.515000011E-3</v>
      </c>
      <c r="AS390">
        <v>-1.2348426969999999E-3</v>
      </c>
      <c r="AT390">
        <f>AS390/Info!$B$6</f>
        <v>-9.6472085703125002E-2</v>
      </c>
      <c r="AU390">
        <f t="shared" ref="AU390:AU402" si="124">AT390*2/(AR$1/1000)</f>
        <v>-19.294417140625001</v>
      </c>
      <c r="AV390">
        <f t="shared" ref="AV390:AV402" si="125">((ABS(AS389)+ABS(AS390))/2)*(AQ390-AQ389)</f>
        <v>9.2244774067132436E-4</v>
      </c>
      <c r="AX390">
        <v>308.99499511718801</v>
      </c>
      <c r="AY390">
        <v>3.0300000220000001E-3</v>
      </c>
      <c r="AZ390">
        <v>-1.1782810320000001E-3</v>
      </c>
      <c r="BA390">
        <f>AZ390/Info!$B$6</f>
        <v>-9.2053205625000009E-2</v>
      </c>
      <c r="BB390">
        <f t="shared" ref="BB390:BB402" si="126">BA390*2/(AY$1/1000)</f>
        <v>-36.821282250000003</v>
      </c>
      <c r="BC390">
        <f t="shared" ref="BC390:BC402" si="127">((ABS(AZ389)+ABS(AZ390))/2)*(AX390-AX389)</f>
        <v>1.1719829846863906E-3</v>
      </c>
      <c r="BE390">
        <v>771.67999267578102</v>
      </c>
      <c r="BF390">
        <v>2.1639999469999999E-3</v>
      </c>
      <c r="BG390">
        <v>-5.6363770299999998E-4</v>
      </c>
      <c r="BH390">
        <f>BG390/Info!$B$6</f>
        <v>-4.4034195546875002E-2</v>
      </c>
      <c r="BI390">
        <f t="shared" ref="BI390:BI401" si="128">BH390*2/(BF$1/1000)</f>
        <v>-44.034195546875004</v>
      </c>
      <c r="BJ390">
        <f t="shared" ref="BJ390:BJ401" si="129">((ABS(BG389)+ABS(BG390))/2)*(BE390-BE389)</f>
        <v>1.3057122130000001E-3</v>
      </c>
      <c r="BL390">
        <v>1546.10498046875</v>
      </c>
      <c r="BM390">
        <v>6.2750000510000004E-3</v>
      </c>
      <c r="BN390">
        <v>-3.89686727E-4</v>
      </c>
      <c r="BO390">
        <f>BN390/Info!$B$6</f>
        <v>-3.0444275546875003E-2</v>
      </c>
      <c r="BP390">
        <f t="shared" ref="BP390:BP402" si="130">BO390*2/(BM$1/1000)</f>
        <v>-60.888551093750003</v>
      </c>
      <c r="BQ390">
        <f t="shared" ref="BQ390:BQ402" si="131">((ABS(BN389)+ABS(BN390))/2)*(BL390-BL389)</f>
        <v>1.565724844E-3</v>
      </c>
    </row>
    <row r="391" spans="15:69" x14ac:dyDescent="0.2">
      <c r="O391">
        <v>5.8200001716610004</v>
      </c>
      <c r="P391">
        <v>4.9554999917999998E-2</v>
      </c>
      <c r="Q391">
        <v>-7.4846133590000002E-2</v>
      </c>
      <c r="R391">
        <f>Q391/Info!$B$6</f>
        <v>-5.8473541867187508</v>
      </c>
      <c r="S391">
        <f t="shared" si="116"/>
        <v>-46.778833493750007</v>
      </c>
      <c r="T391">
        <f t="shared" si="117"/>
        <v>1.1222117010332203E-3</v>
      </c>
      <c r="V391">
        <v>15.520000457764001</v>
      </c>
      <c r="W391">
        <v>2.5535000488E-2</v>
      </c>
      <c r="X391">
        <v>1.4345156959999999E-2</v>
      </c>
      <c r="Y391">
        <f>X391/Info!$B$6</f>
        <v>1.1207153875</v>
      </c>
      <c r="Z391">
        <f t="shared" si="118"/>
        <v>22.414307749999999</v>
      </c>
      <c r="AA391">
        <f t="shared" si="119"/>
        <v>5.1326644955628495E-4</v>
      </c>
      <c r="AC391">
        <v>31.040000915526999</v>
      </c>
      <c r="AD391">
        <v>1.2984000145999999E-2</v>
      </c>
      <c r="AE391">
        <v>6.9237942809999998E-3</v>
      </c>
      <c r="AF391">
        <f>AE391/Info!$B$6</f>
        <v>0.54092142820312505</v>
      </c>
      <c r="AG391">
        <f t="shared" si="120"/>
        <v>21.636857128125001</v>
      </c>
      <c r="AH391">
        <f t="shared" si="121"/>
        <v>4.1391912127644039E-4</v>
      </c>
      <c r="AJ391">
        <v>62.080001831055</v>
      </c>
      <c r="AK391">
        <v>6.9249998780000002E-3</v>
      </c>
      <c r="AL391">
        <v>2.6453777679999999E-3</v>
      </c>
      <c r="AM391">
        <f>AL391/Info!$B$6</f>
        <v>0.20667013812500001</v>
      </c>
      <c r="AN391">
        <f t="shared" si="122"/>
        <v>16.533611050000001</v>
      </c>
      <c r="AO391">
        <f t="shared" si="123"/>
        <v>2.9123969123609299E-4</v>
      </c>
      <c r="AQ391">
        <v>155.19999694824199</v>
      </c>
      <c r="AR391">
        <v>4.5440001410000002E-3</v>
      </c>
      <c r="AS391">
        <v>1.7494298519999999E-3</v>
      </c>
      <c r="AT391">
        <f>AS391/Info!$B$6</f>
        <v>0.13667420718750001</v>
      </c>
      <c r="AU391">
        <f t="shared" si="124"/>
        <v>27.3348414375</v>
      </c>
      <c r="AV391">
        <f t="shared" si="125"/>
        <v>5.9684540252234015E-4</v>
      </c>
      <c r="AX391">
        <v>309.79501342773398</v>
      </c>
      <c r="AY391">
        <v>3.6790000740000001E-3</v>
      </c>
      <c r="AZ391">
        <v>3.59365746E-4</v>
      </c>
      <c r="BA391">
        <f>AZ391/Info!$B$6</f>
        <v>2.8075448906250002E-2</v>
      </c>
      <c r="BB391">
        <f t="shared" si="126"/>
        <v>11.2301795625</v>
      </c>
      <c r="BC391">
        <f t="shared" si="127"/>
        <v>6.1507278877600364E-4</v>
      </c>
      <c r="BE391">
        <v>773.67999267578102</v>
      </c>
      <c r="BF391">
        <v>2.812999999E-3</v>
      </c>
      <c r="BG391">
        <v>3.2613729099999997E-4</v>
      </c>
      <c r="BH391">
        <f>BG391/Info!$B$6</f>
        <v>2.5479475859375E-2</v>
      </c>
      <c r="BI391">
        <f t="shared" si="128"/>
        <v>25.479475859375</v>
      </c>
      <c r="BJ391">
        <f t="shared" si="129"/>
        <v>8.8977499400000001E-4</v>
      </c>
      <c r="BL391">
        <v>1550.10498046875</v>
      </c>
      <c r="BM391">
        <v>2.1639999469999999E-3</v>
      </c>
      <c r="BN391">
        <v>-3.7955204599999999E-4</v>
      </c>
      <c r="BO391">
        <f>BN391/Info!$B$6</f>
        <v>-2.9652503593750001E-2</v>
      </c>
      <c r="BP391">
        <f t="shared" si="130"/>
        <v>-59.305007187500003</v>
      </c>
      <c r="BQ391">
        <f t="shared" si="131"/>
        <v>1.5384775459999999E-3</v>
      </c>
    </row>
    <row r="392" spans="15:69" x14ac:dyDescent="0.2">
      <c r="O392">
        <v>5.8350000381470002</v>
      </c>
      <c r="P392">
        <v>4.5658998191E-2</v>
      </c>
      <c r="Q392">
        <v>-7.4837699532999999E-2</v>
      </c>
      <c r="R392">
        <f>Q392/Info!$B$6</f>
        <v>-5.846695276015625</v>
      </c>
      <c r="S392">
        <f t="shared" si="116"/>
        <v>-46.773562208125</v>
      </c>
      <c r="T392">
        <f t="shared" si="117"/>
        <v>1.1226187559788389E-3</v>
      </c>
      <c r="V392">
        <v>15.560000419616999</v>
      </c>
      <c r="W392">
        <v>2.9430000110999999E-2</v>
      </c>
      <c r="X392">
        <v>1.6748666762999999E-2</v>
      </c>
      <c r="Y392">
        <f>X392/Info!$B$6</f>
        <v>1.308489590859375</v>
      </c>
      <c r="Z392">
        <f t="shared" si="118"/>
        <v>26.169791817187498</v>
      </c>
      <c r="AA392">
        <f t="shared" si="119"/>
        <v>6.2187588139193646E-4</v>
      </c>
      <c r="AC392">
        <v>31.120000839233001</v>
      </c>
      <c r="AD392">
        <v>1.687899977E-2</v>
      </c>
      <c r="AE392">
        <v>9.0743033220000002E-3</v>
      </c>
      <c r="AF392">
        <f>AE392/Info!$B$6</f>
        <v>0.70892994703125012</v>
      </c>
      <c r="AG392">
        <f t="shared" si="120"/>
        <v>28.357197881250002</v>
      </c>
      <c r="AH392">
        <f t="shared" si="121"/>
        <v>6.3992329384058189E-4</v>
      </c>
      <c r="AJ392">
        <v>62.240001678467003</v>
      </c>
      <c r="AK392">
        <v>1.0603000410000001E-2</v>
      </c>
      <c r="AL392">
        <v>4.5863203699999999E-3</v>
      </c>
      <c r="AM392">
        <f>AL392/Info!$B$6</f>
        <v>0.35830627890625</v>
      </c>
      <c r="AN392">
        <f t="shared" si="122"/>
        <v>28.664502312499998</v>
      </c>
      <c r="AO392">
        <f t="shared" si="123"/>
        <v>5.7853529930483236E-4</v>
      </c>
      <c r="AQ392">
        <v>155.60000610351599</v>
      </c>
      <c r="AR392">
        <v>8.438999765E-3</v>
      </c>
      <c r="AS392">
        <v>2.4230559360000001E-3</v>
      </c>
      <c r="AT392">
        <f>AS392/Info!$B$6</f>
        <v>0.18930124500000003</v>
      </c>
      <c r="AU392">
        <f t="shared" si="124"/>
        <v>37.860249000000003</v>
      </c>
      <c r="AV392">
        <f t="shared" si="125"/>
        <v>8.3451625772533759E-4</v>
      </c>
      <c r="AX392">
        <v>310.59500122070301</v>
      </c>
      <c r="AY392">
        <v>6.4920000729999996E-3</v>
      </c>
      <c r="AZ392">
        <v>9.9718593999999997E-4</v>
      </c>
      <c r="BA392">
        <f>AZ392/Info!$B$6</f>
        <v>7.7905151562500011E-2</v>
      </c>
      <c r="BB392">
        <f t="shared" si="126"/>
        <v>31.162060625000002</v>
      </c>
      <c r="BC392">
        <f t="shared" si="127"/>
        <v>5.4261239466578111E-4</v>
      </c>
      <c r="BE392">
        <v>775.67999267578102</v>
      </c>
      <c r="BF392">
        <v>6.4920000729999996E-3</v>
      </c>
      <c r="BG392">
        <v>5.0440797300000003E-4</v>
      </c>
      <c r="BH392">
        <f>BG392/Info!$B$6</f>
        <v>3.9406872890625007E-2</v>
      </c>
      <c r="BI392">
        <f t="shared" si="128"/>
        <v>39.406872890625003</v>
      </c>
      <c r="BJ392">
        <f t="shared" si="129"/>
        <v>8.3054526400000005E-4</v>
      </c>
      <c r="BL392">
        <v>1553.40002441406</v>
      </c>
      <c r="BM392">
        <v>1.731000026E-3</v>
      </c>
      <c r="BN392" s="3">
        <v>7.3611023E-5</v>
      </c>
      <c r="BO392">
        <f>BN392/Info!$B$6</f>
        <v>5.7508611718750007E-3</v>
      </c>
      <c r="BP392">
        <f t="shared" si="130"/>
        <v>11.501722343750002</v>
      </c>
      <c r="BQ392">
        <f t="shared" si="131"/>
        <v>7.4659611337327353E-4</v>
      </c>
    </row>
    <row r="393" spans="15:69" x14ac:dyDescent="0.2">
      <c r="O393">
        <v>5.849999904633</v>
      </c>
      <c r="P393">
        <v>4.1981000453000003E-2</v>
      </c>
      <c r="Q393">
        <v>-7.4879862367999997E-2</v>
      </c>
      <c r="R393">
        <f>Q393/Info!$B$6</f>
        <v>-5.8499892474999999</v>
      </c>
      <c r="S393">
        <f t="shared" si="116"/>
        <v>-46.799913979999999</v>
      </c>
      <c r="T393">
        <f t="shared" si="117"/>
        <v>1.122871719562207E-3</v>
      </c>
      <c r="V393">
        <v>15.60000038147</v>
      </c>
      <c r="W393">
        <v>3.3541001378999999E-2</v>
      </c>
      <c r="X393">
        <v>1.8595574423999998E-2</v>
      </c>
      <c r="Y393">
        <f>X393/Info!$B$6</f>
        <v>1.452779251875</v>
      </c>
      <c r="Z393">
        <f t="shared" si="118"/>
        <v>29.055585037499998</v>
      </c>
      <c r="AA393">
        <f t="shared" si="119"/>
        <v>7.0688414960162803E-4</v>
      </c>
      <c r="AC393">
        <v>31.200000762938998</v>
      </c>
      <c r="AD393">
        <v>2.0989999174999999E-2</v>
      </c>
      <c r="AE393">
        <v>1.0423641652E-2</v>
      </c>
      <c r="AF393">
        <f>AE393/Info!$B$6</f>
        <v>0.81434700406250005</v>
      </c>
      <c r="AG393">
        <f t="shared" si="120"/>
        <v>32.573880162499997</v>
      </c>
      <c r="AH393">
        <f t="shared" si="121"/>
        <v>7.7991705517187215E-4</v>
      </c>
      <c r="AJ393">
        <v>62.400001525878999</v>
      </c>
      <c r="AK393">
        <v>1.4498000033000001E-2</v>
      </c>
      <c r="AL393">
        <v>5.5588735269999998E-3</v>
      </c>
      <c r="AM393">
        <f>AL393/Info!$B$6</f>
        <v>0.43428699429687501</v>
      </c>
      <c r="AN393">
        <f t="shared" si="122"/>
        <v>34.742959543749997</v>
      </c>
      <c r="AO393">
        <f t="shared" si="123"/>
        <v>8.1161473774255487E-4</v>
      </c>
      <c r="AQ393">
        <v>156</v>
      </c>
      <c r="AR393">
        <v>1.2551000341999999E-2</v>
      </c>
      <c r="AS393">
        <v>2.6112382769999999E-3</v>
      </c>
      <c r="AT393">
        <f>AS393/Info!$B$6</f>
        <v>0.204002990390625</v>
      </c>
      <c r="AU393">
        <f t="shared" si="124"/>
        <v>40.800598078124999</v>
      </c>
      <c r="AV393">
        <f t="shared" si="125"/>
        <v>1.006843479152375E-3</v>
      </c>
      <c r="AX393">
        <v>311.39498901367199</v>
      </c>
      <c r="AY393">
        <v>1.0170999914000001E-2</v>
      </c>
      <c r="AZ393">
        <v>1.233191113E-3</v>
      </c>
      <c r="BA393">
        <f>AZ393/Info!$B$6</f>
        <v>9.6343055703125013E-2</v>
      </c>
      <c r="BB393">
        <f t="shared" si="126"/>
        <v>38.537222281250003</v>
      </c>
      <c r="BC393">
        <f t="shared" si="127"/>
        <v>8.9213720805906085E-4</v>
      </c>
      <c r="BE393">
        <v>777.67999267578102</v>
      </c>
      <c r="BF393">
        <v>1.0603000410000001E-2</v>
      </c>
      <c r="BG393">
        <v>5.4129154900000003E-4</v>
      </c>
      <c r="BH393">
        <f>BG393/Info!$B$6</f>
        <v>4.2288402265625004E-2</v>
      </c>
      <c r="BI393">
        <f t="shared" si="128"/>
        <v>42.288402265625002</v>
      </c>
      <c r="BJ393">
        <f t="shared" si="129"/>
        <v>1.0456995220000001E-3</v>
      </c>
      <c r="BL393">
        <v>1557.40002441406</v>
      </c>
      <c r="BM393">
        <v>4.1120001110000002E-3</v>
      </c>
      <c r="BN393">
        <v>1.6625131E-4</v>
      </c>
      <c r="BO393">
        <f>BN393/Info!$B$6</f>
        <v>1.2988383593750001E-2</v>
      </c>
      <c r="BP393">
        <f t="shared" si="130"/>
        <v>25.976767187500002</v>
      </c>
      <c r="BQ393">
        <f t="shared" si="131"/>
        <v>4.79724666E-4</v>
      </c>
    </row>
    <row r="394" spans="15:69" x14ac:dyDescent="0.2">
      <c r="O394">
        <v>5.8649997711179997</v>
      </c>
      <c r="P394">
        <v>3.8302000612000002E-2</v>
      </c>
      <c r="Q394">
        <v>-7.4972629547E-2</v>
      </c>
      <c r="R394">
        <f>Q394/Info!$B$6</f>
        <v>-5.8572366833593756</v>
      </c>
      <c r="S394">
        <f t="shared" si="116"/>
        <v>-46.857893466875005</v>
      </c>
      <c r="T394">
        <f t="shared" si="117"/>
        <v>1.1238836855847511E-3</v>
      </c>
      <c r="V394">
        <v>15.640000343323001</v>
      </c>
      <c r="W394">
        <v>3.7436001003E-2</v>
      </c>
      <c r="X394">
        <v>2.0155746490000001E-2</v>
      </c>
      <c r="Y394">
        <f>X394/Info!$B$6</f>
        <v>1.5746676945312503</v>
      </c>
      <c r="Z394">
        <f t="shared" si="118"/>
        <v>31.493353890625006</v>
      </c>
      <c r="AA394">
        <f t="shared" si="119"/>
        <v>7.7502567915669403E-4</v>
      </c>
      <c r="AC394">
        <v>31.280000686646002</v>
      </c>
      <c r="AD394">
        <v>2.4885000660999999E-2</v>
      </c>
      <c r="AE394">
        <v>1.1393479071999999E-2</v>
      </c>
      <c r="AF394">
        <f>AE394/Info!$B$6</f>
        <v>0.89011555250000007</v>
      </c>
      <c r="AG394">
        <f t="shared" si="120"/>
        <v>35.6046221</v>
      </c>
      <c r="AH394">
        <f t="shared" si="121"/>
        <v>8.726839967132399E-4</v>
      </c>
      <c r="AJ394">
        <v>62.560001373291001</v>
      </c>
      <c r="AK394">
        <v>1.8394000827999999E-2</v>
      </c>
      <c r="AL394">
        <v>6.0593052770000003E-3</v>
      </c>
      <c r="AM394">
        <f>AL394/Info!$B$6</f>
        <v>0.47338322476562505</v>
      </c>
      <c r="AN394">
        <f t="shared" si="122"/>
        <v>37.870657981250005</v>
      </c>
      <c r="AO394">
        <f t="shared" si="123"/>
        <v>9.2945341792268258E-4</v>
      </c>
      <c r="AQ394">
        <v>156.39999389648401</v>
      </c>
      <c r="AR394">
        <v>1.6445999964999999E-2</v>
      </c>
      <c r="AS394">
        <v>2.7019989209999999E-3</v>
      </c>
      <c r="AT394">
        <f>AS394/Info!$B$6</f>
        <v>0.21109366570312502</v>
      </c>
      <c r="AU394">
        <f t="shared" si="124"/>
        <v>42.218733140625005</v>
      </c>
      <c r="AV394">
        <f t="shared" si="125"/>
        <v>1.0626312248858897E-3</v>
      </c>
      <c r="AX394">
        <v>312.19500732421898</v>
      </c>
      <c r="AY394">
        <v>1.4065999538E-2</v>
      </c>
      <c r="AZ394">
        <v>1.328889048E-3</v>
      </c>
      <c r="BA394">
        <f>AZ394/Info!$B$6</f>
        <v>0.10381945687500001</v>
      </c>
      <c r="BB394">
        <f t="shared" si="126"/>
        <v>41.52778275</v>
      </c>
      <c r="BC394">
        <f t="shared" si="127"/>
        <v>1.0248555209445885E-3</v>
      </c>
      <c r="BE394">
        <v>779.67999267578102</v>
      </c>
      <c r="BF394">
        <v>1.4498000033000001E-2</v>
      </c>
      <c r="BG394">
        <v>5.5989948999999998E-4</v>
      </c>
      <c r="BH394">
        <f>BG394/Info!$B$6</f>
        <v>4.3742147656250001E-2</v>
      </c>
      <c r="BI394">
        <f t="shared" si="128"/>
        <v>43.742147656249998</v>
      </c>
      <c r="BJ394">
        <f t="shared" si="129"/>
        <v>1.1011910389999999E-3</v>
      </c>
      <c r="BL394">
        <v>1561.0849609375</v>
      </c>
      <c r="BM394">
        <v>1.0386999696E-2</v>
      </c>
      <c r="BN394">
        <v>4.8912287500000001E-4</v>
      </c>
      <c r="BO394">
        <f>BN394/Info!$B$6</f>
        <v>3.8212724609375005E-2</v>
      </c>
      <c r="BP394">
        <f t="shared" si="130"/>
        <v>76.425449218750003</v>
      </c>
      <c r="BQ394">
        <f t="shared" si="131"/>
        <v>1.207506135413112E-3</v>
      </c>
    </row>
    <row r="395" spans="15:69" x14ac:dyDescent="0.2">
      <c r="O395">
        <v>5.8800001144409997</v>
      </c>
      <c r="P395">
        <v>3.4407000989E-2</v>
      </c>
      <c r="Q395">
        <v>-7.4997931719000002E-2</v>
      </c>
      <c r="R395">
        <f>Q395/Info!$B$6</f>
        <v>-5.8592134155468756</v>
      </c>
      <c r="S395">
        <f t="shared" si="116"/>
        <v>-46.873707324375005</v>
      </c>
      <c r="T395">
        <f t="shared" si="117"/>
        <v>1.1248049536664976E-3</v>
      </c>
      <c r="V395">
        <v>15.680000305176</v>
      </c>
      <c r="W395">
        <v>4.1331999004000003E-2</v>
      </c>
      <c r="X395">
        <v>2.1387018263000001E-2</v>
      </c>
      <c r="Y395">
        <f>X395/Info!$B$6</f>
        <v>1.6708608017968751</v>
      </c>
      <c r="Z395">
        <f t="shared" si="118"/>
        <v>33.4172160359375</v>
      </c>
      <c r="AA395">
        <f t="shared" si="119"/>
        <v>8.3085450269405425E-4</v>
      </c>
      <c r="AC395">
        <v>31.360000610351999</v>
      </c>
      <c r="AD395">
        <v>2.8997000307E-2</v>
      </c>
      <c r="AE395">
        <v>1.2009114958E-2</v>
      </c>
      <c r="AF395">
        <f>AE395/Info!$B$6</f>
        <v>0.93821210609375005</v>
      </c>
      <c r="AG395">
        <f t="shared" si="120"/>
        <v>37.52848424375</v>
      </c>
      <c r="AH395">
        <f t="shared" si="121"/>
        <v>9.3610286846122033E-4</v>
      </c>
      <c r="AJ395">
        <v>62.720001220702997</v>
      </c>
      <c r="AK395">
        <v>2.2289000452E-2</v>
      </c>
      <c r="AL395">
        <v>6.382379681E-3</v>
      </c>
      <c r="AM395">
        <f>AL395/Info!$B$6</f>
        <v>0.49862341257812504</v>
      </c>
      <c r="AN395">
        <f t="shared" si="122"/>
        <v>39.889873006249999</v>
      </c>
      <c r="AO395">
        <f t="shared" si="123"/>
        <v>9.9533384741406095E-4</v>
      </c>
      <c r="AQ395">
        <v>156.80000305175801</v>
      </c>
      <c r="AR395">
        <v>2.0340999588000001E-2</v>
      </c>
      <c r="AS395">
        <v>2.7411342599999999E-3</v>
      </c>
      <c r="AT395">
        <f>AS395/Info!$B$6</f>
        <v>0.21415111406250001</v>
      </c>
      <c r="AU395">
        <f t="shared" si="124"/>
        <v>42.830222812500004</v>
      </c>
      <c r="AV395">
        <f t="shared" si="125"/>
        <v>1.0886515528878613E-3</v>
      </c>
      <c r="AX395">
        <v>312.99499511718801</v>
      </c>
      <c r="AY395">
        <v>1.7960999161E-2</v>
      </c>
      <c r="AZ395">
        <v>1.370923012E-3</v>
      </c>
      <c r="BA395">
        <f>AZ395/Info!$B$6</f>
        <v>0.10710336031250001</v>
      </c>
      <c r="BB395">
        <f t="shared" si="126"/>
        <v>42.841344124999999</v>
      </c>
      <c r="BC395">
        <f t="shared" si="127"/>
        <v>1.0799083456552909E-3</v>
      </c>
      <c r="BE395">
        <v>781.67999267578102</v>
      </c>
      <c r="BF395">
        <v>1.861000061E-2</v>
      </c>
      <c r="BG395">
        <v>5.6363770299999998E-4</v>
      </c>
      <c r="BH395">
        <f>BG395/Info!$B$6</f>
        <v>4.4034195546875002E-2</v>
      </c>
      <c r="BI395">
        <f t="shared" si="128"/>
        <v>44.034195546875004</v>
      </c>
      <c r="BJ395">
        <f t="shared" si="129"/>
        <v>1.1235371930000001E-3</v>
      </c>
      <c r="BL395">
        <v>1565.0849609375</v>
      </c>
      <c r="BM395">
        <v>1.4715000056E-2</v>
      </c>
      <c r="BN395">
        <v>2.8518322500000002E-4</v>
      </c>
      <c r="BO395">
        <f>BN395/Info!$B$6</f>
        <v>2.2279939453125005E-2</v>
      </c>
      <c r="BP395">
        <f t="shared" si="130"/>
        <v>44.559878906250006</v>
      </c>
      <c r="BQ395">
        <f t="shared" si="131"/>
        <v>1.5486122000000001E-3</v>
      </c>
    </row>
    <row r="396" spans="15:69" x14ac:dyDescent="0.2">
      <c r="O396">
        <v>5.8949999809270004</v>
      </c>
      <c r="P396">
        <v>3.0727999285000002E-2</v>
      </c>
      <c r="Q396">
        <v>-7.5023233891000005E-2</v>
      </c>
      <c r="R396">
        <f>Q396/Info!$B$6</f>
        <v>-5.8611901477343755</v>
      </c>
      <c r="S396">
        <f t="shared" si="116"/>
        <v>-46.889521181875004</v>
      </c>
      <c r="T396">
        <f t="shared" si="117"/>
        <v>1.1251487271121009E-3</v>
      </c>
      <c r="V396">
        <v>15.720000267029</v>
      </c>
      <c r="W396">
        <v>4.5442998408999999E-2</v>
      </c>
      <c r="X396">
        <v>2.2399023175000001E-2</v>
      </c>
      <c r="Y396">
        <f>X396/Info!$B$6</f>
        <v>1.7499236855468752</v>
      </c>
      <c r="Z396">
        <f t="shared" si="118"/>
        <v>34.998473710937503</v>
      </c>
      <c r="AA396">
        <f t="shared" si="119"/>
        <v>8.7571999360695394E-4</v>
      </c>
      <c r="AC396">
        <v>31.440000534058001</v>
      </c>
      <c r="AD396">
        <v>3.3107999712E-2</v>
      </c>
      <c r="AE396">
        <v>1.2447649613E-2</v>
      </c>
      <c r="AF396">
        <f>AE396/Info!$B$6</f>
        <v>0.97247262601562501</v>
      </c>
      <c r="AG396">
        <f t="shared" si="120"/>
        <v>38.898905040624996</v>
      </c>
      <c r="AH396">
        <f t="shared" si="121"/>
        <v>9.7826964988781905E-4</v>
      </c>
      <c r="AJ396">
        <v>62.880001068115</v>
      </c>
      <c r="AK396">
        <v>2.6399999856999999E-2</v>
      </c>
      <c r="AL396">
        <v>6.5780556760000001E-3</v>
      </c>
      <c r="AM396">
        <f>AL396/Info!$B$6</f>
        <v>0.51391059968750008</v>
      </c>
      <c r="AN396">
        <f t="shared" si="122"/>
        <v>41.112847975000001</v>
      </c>
      <c r="AO396">
        <f t="shared" si="123"/>
        <v>1.0368338397565629E-3</v>
      </c>
      <c r="AQ396">
        <v>157.19999694824199</v>
      </c>
      <c r="AR396">
        <v>2.4452999234E-2</v>
      </c>
      <c r="AS396">
        <v>2.791094128E-3</v>
      </c>
      <c r="AT396">
        <f>AS396/Info!$B$6</f>
        <v>0.21805422875000002</v>
      </c>
      <c r="AU396">
        <f t="shared" si="124"/>
        <v>43.610845750000003</v>
      </c>
      <c r="AV396">
        <f t="shared" si="125"/>
        <v>1.1064287945776958E-3</v>
      </c>
      <c r="AX396">
        <v>313.79501342773398</v>
      </c>
      <c r="AY396">
        <v>2.1856000646999999E-2</v>
      </c>
      <c r="AZ396">
        <v>1.4049821770000001E-3</v>
      </c>
      <c r="BA396">
        <f>AZ396/Info!$B$6</f>
        <v>0.10976423257812502</v>
      </c>
      <c r="BB396">
        <f t="shared" si="126"/>
        <v>43.90569303125001</v>
      </c>
      <c r="BC396">
        <f t="shared" si="127"/>
        <v>1.1103874897697796E-3</v>
      </c>
      <c r="BE396">
        <v>783.67999267578102</v>
      </c>
      <c r="BF396">
        <v>2.2505000234000001E-2</v>
      </c>
      <c r="BG396">
        <v>5.7726138000000003E-4</v>
      </c>
      <c r="BH396">
        <f>BG396/Info!$B$6</f>
        <v>4.5098545312500009E-2</v>
      </c>
      <c r="BI396">
        <f t="shared" si="128"/>
        <v>45.098545312500008</v>
      </c>
      <c r="BJ396">
        <f t="shared" si="129"/>
        <v>1.140899083E-3</v>
      </c>
      <c r="BL396">
        <v>1569.0849609375</v>
      </c>
      <c r="BM396">
        <v>1.8826000392000001E-2</v>
      </c>
      <c r="BN396">
        <v>2.8435251399999998E-4</v>
      </c>
      <c r="BO396">
        <f>BN396/Info!$B$6</f>
        <v>2.2215040156250001E-2</v>
      </c>
      <c r="BP396">
        <f t="shared" si="130"/>
        <v>44.430080312500003</v>
      </c>
      <c r="BQ396">
        <f t="shared" si="131"/>
        <v>1.139071478E-3</v>
      </c>
    </row>
    <row r="397" spans="15:69" x14ac:dyDescent="0.2">
      <c r="O397">
        <v>5.9099998474120001</v>
      </c>
      <c r="P397">
        <v>2.7048999444000001E-2</v>
      </c>
      <c r="Q397">
        <v>-7.5065396726000003E-2</v>
      </c>
      <c r="R397">
        <f>Q397/Info!$B$6</f>
        <v>-5.8644841192187505</v>
      </c>
      <c r="S397">
        <f t="shared" si="116"/>
        <v>-46.915872953750004</v>
      </c>
      <c r="T397">
        <f t="shared" si="117"/>
        <v>1.1256547100857218E-3</v>
      </c>
      <c r="V397">
        <v>15.760000228881999</v>
      </c>
      <c r="W397">
        <v>4.9338001758000002E-2</v>
      </c>
      <c r="X397">
        <v>2.3225491865999998E-2</v>
      </c>
      <c r="Y397">
        <f>X397/Info!$B$6</f>
        <v>1.8144915520312501</v>
      </c>
      <c r="Z397">
        <f t="shared" si="118"/>
        <v>36.289831040625003</v>
      </c>
      <c r="AA397">
        <f t="shared" si="119"/>
        <v>9.1248943060078772E-4</v>
      </c>
      <c r="AC397">
        <v>31.520000457763999</v>
      </c>
      <c r="AD397">
        <v>3.6786999553000001E-2</v>
      </c>
      <c r="AE397">
        <v>1.2793418020000001E-2</v>
      </c>
      <c r="AF397">
        <f>AE397/Info!$B$6</f>
        <v>0.99948578281250011</v>
      </c>
      <c r="AG397">
        <f t="shared" si="120"/>
        <v>39.979431312500004</v>
      </c>
      <c r="AH397">
        <f t="shared" si="121"/>
        <v>1.0096417424489657E-3</v>
      </c>
      <c r="AJ397">
        <v>63.040000915527003</v>
      </c>
      <c r="AK397">
        <v>3.0294999480000001E-2</v>
      </c>
      <c r="AL397">
        <v>6.7104496989999997E-3</v>
      </c>
      <c r="AM397">
        <f>AL397/Info!$B$6</f>
        <v>0.52425388273437501</v>
      </c>
      <c r="AN397">
        <f t="shared" si="122"/>
        <v>41.940310618749997</v>
      </c>
      <c r="AO397">
        <f t="shared" si="123"/>
        <v>1.0630794161667894E-3</v>
      </c>
      <c r="AQ397">
        <v>157.60000610351599</v>
      </c>
      <c r="AR397">
        <v>2.8564000502E-2</v>
      </c>
      <c r="AS397">
        <v>2.8244007839999998E-3</v>
      </c>
      <c r="AT397">
        <f>AS397/Info!$B$6</f>
        <v>0.22065631125000001</v>
      </c>
      <c r="AU397">
        <f t="shared" si="124"/>
        <v>44.131262249999999</v>
      </c>
      <c r="AV397">
        <f t="shared" si="125"/>
        <v>1.1231246880972993E-3</v>
      </c>
      <c r="AX397">
        <v>314.59500122070301</v>
      </c>
      <c r="AY397">
        <v>2.5967000051999999E-2</v>
      </c>
      <c r="AZ397">
        <v>1.4241716130000001E-3</v>
      </c>
      <c r="BA397">
        <f>AZ397/Info!$B$6</f>
        <v>0.11126340726562502</v>
      </c>
      <c r="BB397">
        <f t="shared" si="126"/>
        <v>44.505362906250006</v>
      </c>
      <c r="BC397">
        <f t="shared" si="127"/>
        <v>1.1316442482160393E-3</v>
      </c>
      <c r="BE397">
        <v>785.67999267578102</v>
      </c>
      <c r="BF397">
        <v>2.6616999879E-2</v>
      </c>
      <c r="BG397">
        <v>5.8282713900000005E-4</v>
      </c>
      <c r="BH397">
        <f>BG397/Info!$B$6</f>
        <v>4.5533370234375009E-2</v>
      </c>
      <c r="BI397">
        <f t="shared" si="128"/>
        <v>45.533370234375006</v>
      </c>
      <c r="BJ397">
        <f t="shared" si="129"/>
        <v>1.1600885190000002E-3</v>
      </c>
      <c r="BL397">
        <v>1573.0849609375</v>
      </c>
      <c r="BM397">
        <v>2.2722000256000002E-2</v>
      </c>
      <c r="BN397">
        <v>2.9124741599999998E-4</v>
      </c>
      <c r="BO397">
        <f>BN397/Info!$B$6</f>
        <v>2.2753704374999999E-2</v>
      </c>
      <c r="BP397">
        <f t="shared" si="130"/>
        <v>45.507408749999996</v>
      </c>
      <c r="BQ397">
        <f t="shared" si="131"/>
        <v>1.1511998599999999E-3</v>
      </c>
    </row>
    <row r="398" spans="15:69" x14ac:dyDescent="0.2">
      <c r="O398">
        <v>5.9250001907350001</v>
      </c>
      <c r="P398">
        <v>2.3370999843E-2</v>
      </c>
      <c r="Q398">
        <v>-7.5116001069999994E-2</v>
      </c>
      <c r="R398">
        <f>Q398/Info!$B$6</f>
        <v>-5.8684375835937503</v>
      </c>
      <c r="S398">
        <f t="shared" si="116"/>
        <v>-46.947500668750003</v>
      </c>
      <c r="T398">
        <f t="shared" si="117"/>
        <v>1.1263862638340124E-3</v>
      </c>
      <c r="V398">
        <v>15.800000190735</v>
      </c>
      <c r="W398">
        <v>5.3449999541E-2</v>
      </c>
      <c r="X398">
        <v>2.3908594623000001E-2</v>
      </c>
      <c r="Y398">
        <f>X398/Info!$B$6</f>
        <v>1.8678589549218751</v>
      </c>
      <c r="Z398">
        <f t="shared" si="118"/>
        <v>37.357179098437499</v>
      </c>
      <c r="AA398">
        <f t="shared" si="119"/>
        <v>9.4268083076801774E-4</v>
      </c>
      <c r="AC398">
        <v>31.60000038147</v>
      </c>
      <c r="AD398">
        <v>4.0899001062E-2</v>
      </c>
      <c r="AE398">
        <v>1.3054852374E-2</v>
      </c>
      <c r="AF398">
        <f>AE398/Info!$B$6</f>
        <v>1.0199103417187501</v>
      </c>
      <c r="AG398">
        <f t="shared" si="120"/>
        <v>40.796413668749999</v>
      </c>
      <c r="AH398">
        <f t="shared" si="121"/>
        <v>1.0339298297260473E-3</v>
      </c>
      <c r="AJ398">
        <v>63.200000762938998</v>
      </c>
      <c r="AK398">
        <v>3.4407000989E-2</v>
      </c>
      <c r="AL398">
        <v>6.7887203769999996E-3</v>
      </c>
      <c r="AM398">
        <f>AL398/Info!$B$6</f>
        <v>0.53036877945312499</v>
      </c>
      <c r="AN398">
        <f t="shared" si="122"/>
        <v>42.429502356249998</v>
      </c>
      <c r="AO398">
        <f t="shared" si="123"/>
        <v>1.0799325761742891E-3</v>
      </c>
      <c r="AQ398">
        <v>158</v>
      </c>
      <c r="AR398">
        <v>3.2458998263E-2</v>
      </c>
      <c r="AS398">
        <v>2.8302294669999999E-3</v>
      </c>
      <c r="AT398">
        <f>AS398/Info!$B$6</f>
        <v>0.22111167710937502</v>
      </c>
      <c r="AU398">
        <f t="shared" si="124"/>
        <v>44.222335421875002</v>
      </c>
      <c r="AV398">
        <f t="shared" si="125"/>
        <v>1.13090879363691E-3</v>
      </c>
      <c r="AX398">
        <v>315.39498901367199</v>
      </c>
      <c r="AY398">
        <v>2.9862999915999999E-2</v>
      </c>
      <c r="AZ398">
        <v>1.4396228359999999E-3</v>
      </c>
      <c r="BA398">
        <f>AZ398/Info!$B$6</f>
        <v>0.1124705340625</v>
      </c>
      <c r="BB398">
        <f t="shared" si="126"/>
        <v>44.988213625</v>
      </c>
      <c r="BC398">
        <f t="shared" si="127"/>
        <v>1.1455003003861591E-3</v>
      </c>
      <c r="BE398">
        <v>787.67999267578102</v>
      </c>
      <c r="BF398">
        <v>3.0511999503000001E-2</v>
      </c>
      <c r="BG398">
        <v>5.8756215700000005E-4</v>
      </c>
      <c r="BH398">
        <f>BG398/Info!$B$6</f>
        <v>4.5903293515625006E-2</v>
      </c>
      <c r="BI398">
        <f t="shared" si="128"/>
        <v>45.903293515625002</v>
      </c>
      <c r="BJ398">
        <f t="shared" si="129"/>
        <v>1.1703892960000001E-3</v>
      </c>
      <c r="BL398">
        <v>1577.0849609375</v>
      </c>
      <c r="BM398">
        <v>2.6832999662E-2</v>
      </c>
      <c r="BN398">
        <v>2.9490253700000001E-4</v>
      </c>
      <c r="BO398">
        <f>BN398/Info!$B$6</f>
        <v>2.3039260703125002E-2</v>
      </c>
      <c r="BP398">
        <f t="shared" si="130"/>
        <v>46.078521406250005</v>
      </c>
      <c r="BQ398">
        <f t="shared" si="131"/>
        <v>1.172299906E-3</v>
      </c>
    </row>
    <row r="399" spans="15:69" x14ac:dyDescent="0.2">
      <c r="O399">
        <v>5.9400000572199998</v>
      </c>
      <c r="P399">
        <v>1.9692000001999999E-2</v>
      </c>
      <c r="Q399">
        <v>-7.5132869184000001E-2</v>
      </c>
      <c r="R399">
        <f>Q399/Info!$B$6</f>
        <v>-5.8697554050000003</v>
      </c>
      <c r="S399">
        <f t="shared" si="116"/>
        <v>-46.958043240000002</v>
      </c>
      <c r="T399">
        <f t="shared" si="117"/>
        <v>1.1268564966660241E-3</v>
      </c>
      <c r="V399">
        <v>15.840000152588001</v>
      </c>
      <c r="W399">
        <v>5.7560998946000003E-2</v>
      </c>
      <c r="X399">
        <v>2.4498932064000001E-2</v>
      </c>
      <c r="Y399">
        <f>X399/Info!$B$6</f>
        <v>1.9139790675000001</v>
      </c>
      <c r="Z399">
        <f t="shared" si="118"/>
        <v>38.279581350000001</v>
      </c>
      <c r="AA399">
        <f t="shared" si="119"/>
        <v>9.6814961043905669E-4</v>
      </c>
      <c r="AC399">
        <v>31.680000305176002</v>
      </c>
      <c r="AD399">
        <v>4.5010000467000003E-2</v>
      </c>
      <c r="AE399">
        <v>1.3240385800999999E-2</v>
      </c>
      <c r="AF399">
        <f>AE399/Info!$B$6</f>
        <v>1.0344051407031249</v>
      </c>
      <c r="AG399">
        <f t="shared" si="120"/>
        <v>41.376205628124993</v>
      </c>
      <c r="AH399">
        <f t="shared" si="121"/>
        <v>1.0518085239155676E-3</v>
      </c>
      <c r="AJ399">
        <v>63.360000610352003</v>
      </c>
      <c r="AK399">
        <v>3.8302000612000002E-2</v>
      </c>
      <c r="AL399">
        <v>6.8844766359999997E-3</v>
      </c>
      <c r="AM399">
        <f>AL399/Info!$B$6</f>
        <v>0.53784973718750007</v>
      </c>
      <c r="AN399">
        <f t="shared" si="122"/>
        <v>43.027978975000003</v>
      </c>
      <c r="AO399">
        <f t="shared" si="123"/>
        <v>1.0938547178639755E-3</v>
      </c>
      <c r="AQ399">
        <v>158.39999389648401</v>
      </c>
      <c r="AR399">
        <v>3.6570999771E-2</v>
      </c>
      <c r="AS399">
        <v>2.8610380829999999E-3</v>
      </c>
      <c r="AT399">
        <f>AS399/Info!$B$6</f>
        <v>0.223518600234375</v>
      </c>
      <c r="AU399">
        <f t="shared" si="124"/>
        <v>44.703720046874999</v>
      </c>
      <c r="AV399">
        <f t="shared" si="125"/>
        <v>1.1382361416287399E-3</v>
      </c>
      <c r="AX399">
        <v>316.19500732421898</v>
      </c>
      <c r="AY399">
        <v>3.3973999321000002E-2</v>
      </c>
      <c r="AZ399">
        <v>1.450588228E-3</v>
      </c>
      <c r="BA399">
        <f>AZ399/Info!$B$6</f>
        <v>0.11332720531250001</v>
      </c>
      <c r="BB399">
        <f t="shared" si="126"/>
        <v>45.330882125000002</v>
      </c>
      <c r="BC399">
        <f t="shared" si="127"/>
        <v>1.1561108862727472E-3</v>
      </c>
      <c r="BE399">
        <v>789.67999267578102</v>
      </c>
      <c r="BF399">
        <v>3.4407000989E-2</v>
      </c>
      <c r="BG399">
        <v>5.9346022299999995E-4</v>
      </c>
      <c r="BH399">
        <f>BG399/Info!$B$6</f>
        <v>4.6364079921875002E-2</v>
      </c>
      <c r="BI399">
        <f t="shared" si="128"/>
        <v>46.364079921875003</v>
      </c>
      <c r="BJ399">
        <f t="shared" si="129"/>
        <v>1.1810223800000001E-3</v>
      </c>
      <c r="BL399">
        <v>1581.0849609375</v>
      </c>
      <c r="BM399">
        <v>3.0944999306999999E-2</v>
      </c>
      <c r="BN399">
        <v>2.9697932799999999E-4</v>
      </c>
      <c r="BO399">
        <f>BN399/Info!$B$6</f>
        <v>2.3201510000000002E-2</v>
      </c>
      <c r="BP399">
        <f t="shared" si="130"/>
        <v>46.403020000000005</v>
      </c>
      <c r="BQ399">
        <f t="shared" si="131"/>
        <v>1.1837637300000001E-3</v>
      </c>
    </row>
    <row r="400" spans="15:69" x14ac:dyDescent="0.2">
      <c r="O400">
        <v>5.9549999237059996</v>
      </c>
      <c r="P400">
        <v>1.5580000356E-2</v>
      </c>
      <c r="Q400">
        <v>-7.5217202306E-2</v>
      </c>
      <c r="R400">
        <f>Q400/Info!$B$6</f>
        <v>-5.8763439301562501</v>
      </c>
      <c r="S400">
        <f t="shared" si="116"/>
        <v>-47.010751441250001</v>
      </c>
      <c r="T400">
        <f t="shared" si="117"/>
        <v>1.1276154992552645E-3</v>
      </c>
      <c r="V400">
        <v>15.880000114441</v>
      </c>
      <c r="W400">
        <v>6.1455998570000003E-2</v>
      </c>
      <c r="X400">
        <v>2.4929033592000001E-2</v>
      </c>
      <c r="Y400">
        <f>X400/Info!$B$6</f>
        <v>1.9475807493750001</v>
      </c>
      <c r="Z400">
        <f t="shared" si="118"/>
        <v>38.951614987500001</v>
      </c>
      <c r="AA400">
        <f t="shared" si="119"/>
        <v>9.8855837035567045E-4</v>
      </c>
      <c r="AC400">
        <v>31.760000228881999</v>
      </c>
      <c r="AD400">
        <v>4.8905000091000003E-2</v>
      </c>
      <c r="AE400">
        <v>1.3383753598E-2</v>
      </c>
      <c r="AF400">
        <f>AE400/Info!$B$6</f>
        <v>1.0456057498437501</v>
      </c>
      <c r="AG400">
        <f t="shared" si="120"/>
        <v>41.824229993750002</v>
      </c>
      <c r="AH400">
        <f t="shared" si="121"/>
        <v>1.0649645603289255E-3</v>
      </c>
      <c r="AJ400">
        <v>63.520000457763999</v>
      </c>
      <c r="AK400">
        <v>4.2413000016999998E-2</v>
      </c>
      <c r="AL400">
        <v>6.9477590729999997E-3</v>
      </c>
      <c r="AM400">
        <f>AL400/Info!$B$6</f>
        <v>0.54279367757812502</v>
      </c>
      <c r="AN400">
        <f t="shared" si="122"/>
        <v>43.423494206249998</v>
      </c>
      <c r="AO400">
        <f t="shared" si="123"/>
        <v>1.1065778014033789E-3</v>
      </c>
      <c r="AQ400">
        <v>158.80000305175801</v>
      </c>
      <c r="AR400">
        <v>4.0465999395E-2</v>
      </c>
      <c r="AS400">
        <v>2.880189335E-3</v>
      </c>
      <c r="AT400">
        <f>AS400/Info!$B$6</f>
        <v>0.22501479179687503</v>
      </c>
      <c r="AU400">
        <f t="shared" si="124"/>
        <v>45.002958359375008</v>
      </c>
      <c r="AV400">
        <f t="shared" si="125"/>
        <v>1.148271764855071E-3</v>
      </c>
      <c r="AX400">
        <v>316.99499511718801</v>
      </c>
      <c r="AY400">
        <v>3.7868998945000003E-2</v>
      </c>
      <c r="AZ400">
        <v>1.463713474E-3</v>
      </c>
      <c r="BA400">
        <f>AZ400/Info!$B$6</f>
        <v>0.11435261515625</v>
      </c>
      <c r="BB400">
        <f t="shared" si="126"/>
        <v>45.741046062499997</v>
      </c>
      <c r="BC400">
        <f t="shared" si="127"/>
        <v>1.16570289331444E-3</v>
      </c>
      <c r="BE400">
        <v>791.67999267578102</v>
      </c>
      <c r="BF400">
        <v>3.8518000394000003E-2</v>
      </c>
      <c r="BG400">
        <v>6.0243188599999999E-4</v>
      </c>
      <c r="BH400">
        <f>BG400/Info!$B$6</f>
        <v>4.7064991093750001E-2</v>
      </c>
      <c r="BI400">
        <f t="shared" si="128"/>
        <v>47.064991093750002</v>
      </c>
      <c r="BJ400">
        <f t="shared" si="129"/>
        <v>1.195892109E-3</v>
      </c>
      <c r="BL400">
        <v>1585.0849609375</v>
      </c>
      <c r="BM400">
        <v>3.4839998931000003E-2</v>
      </c>
      <c r="BN400">
        <v>3.0138209699999999E-4</v>
      </c>
      <c r="BO400">
        <f>BN400/Info!$B$6</f>
        <v>2.3545476328125002E-2</v>
      </c>
      <c r="BP400">
        <f t="shared" si="130"/>
        <v>47.090952656250003</v>
      </c>
      <c r="BQ400">
        <f t="shared" si="131"/>
        <v>1.19672285E-3</v>
      </c>
    </row>
    <row r="401" spans="15:69" x14ac:dyDescent="0.2">
      <c r="O401">
        <v>5.9699997901920003</v>
      </c>
      <c r="P401">
        <v>1.1901999824E-2</v>
      </c>
      <c r="Q401">
        <v>-7.5276233255999997E-2</v>
      </c>
      <c r="R401">
        <f>Q401/Info!$B$6</f>
        <v>-5.880955723125</v>
      </c>
      <c r="S401">
        <f t="shared" si="116"/>
        <v>-47.047645785</v>
      </c>
      <c r="T401">
        <f t="shared" si="117"/>
        <v>1.128690720224776E-3</v>
      </c>
      <c r="V401">
        <v>15.920000076294</v>
      </c>
      <c r="W401">
        <v>6.5351001918000001E-2</v>
      </c>
      <c r="X401">
        <v>2.5401301681999999E-2</v>
      </c>
      <c r="Y401">
        <f>X401/Info!$B$6</f>
        <v>1.9844766939062501</v>
      </c>
      <c r="Z401">
        <f t="shared" si="118"/>
        <v>39.689533878124998</v>
      </c>
      <c r="AA401">
        <f t="shared" si="119"/>
        <v>1.0066057455043677E-3</v>
      </c>
      <c r="AC401">
        <v>31.840000152588001</v>
      </c>
      <c r="AD401">
        <v>5.3017001598999997E-2</v>
      </c>
      <c r="AE401">
        <v>1.3527120464E-2</v>
      </c>
      <c r="AF401">
        <f>AE401/Info!$B$6</f>
        <v>1.0568062862500001</v>
      </c>
      <c r="AG401">
        <f t="shared" si="120"/>
        <v>42.272251449999999</v>
      </c>
      <c r="AH401">
        <f t="shared" si="121"/>
        <v>1.076433935910906E-3</v>
      </c>
      <c r="AJ401">
        <v>63.680000305176002</v>
      </c>
      <c r="AK401">
        <v>4.6309001744000003E-2</v>
      </c>
      <c r="AL401">
        <v>6.976069883E-3</v>
      </c>
      <c r="AM401">
        <f>AL401/Info!$B$6</f>
        <v>0.54500545960937508</v>
      </c>
      <c r="AN401">
        <f t="shared" si="122"/>
        <v>43.600436768750001</v>
      </c>
      <c r="AO401">
        <f t="shared" si="123"/>
        <v>1.113905254175413E-3</v>
      </c>
      <c r="AQ401">
        <v>159.19999694824199</v>
      </c>
      <c r="AR401">
        <v>4.4576998800000003E-2</v>
      </c>
      <c r="AS401">
        <v>2.9076673090000001E-3</v>
      </c>
      <c r="AT401">
        <f>AS401/Info!$B$6</f>
        <v>0.22716150851562503</v>
      </c>
      <c r="AU401">
        <f t="shared" si="124"/>
        <v>45.432301703125006</v>
      </c>
      <c r="AV401">
        <f t="shared" si="125"/>
        <v>1.1575536656621176E-3</v>
      </c>
      <c r="AX401">
        <v>317.79501342773398</v>
      </c>
      <c r="AY401">
        <v>4.1981000453000003E-2</v>
      </c>
      <c r="AZ401">
        <v>1.474761986E-3</v>
      </c>
      <c r="BA401">
        <f>AZ401/Info!$B$6</f>
        <v>0.11521578015625</v>
      </c>
      <c r="BB401">
        <f t="shared" si="126"/>
        <v>46.086312062499999</v>
      </c>
      <c r="BC401">
        <f t="shared" si="127"/>
        <v>1.1754170865449895E-3</v>
      </c>
      <c r="BE401">
        <v>793.67999267578102</v>
      </c>
      <c r="BF401">
        <v>4.1981000453000003E-2</v>
      </c>
      <c r="BG401">
        <v>6.0533941700000005E-4</v>
      </c>
      <c r="BH401">
        <f>BG401/Info!$B$6</f>
        <v>4.7292141953125005E-2</v>
      </c>
      <c r="BI401">
        <f t="shared" si="128"/>
        <v>47.292141953125004</v>
      </c>
      <c r="BJ401">
        <f t="shared" si="129"/>
        <v>1.2077713029999999E-3</v>
      </c>
      <c r="BL401">
        <v>1589.0849609375</v>
      </c>
      <c r="BM401">
        <v>3.8950998335999999E-2</v>
      </c>
      <c r="BN401">
        <v>3.0545258799999998E-4</v>
      </c>
      <c r="BO401">
        <f>BN401/Info!$B$6</f>
        <v>2.3863483437499999E-2</v>
      </c>
      <c r="BP401">
        <f t="shared" si="130"/>
        <v>47.726966874999995</v>
      </c>
      <c r="BQ401">
        <f t="shared" si="131"/>
        <v>1.2136693699999999E-3</v>
      </c>
    </row>
    <row r="402" spans="15:69" x14ac:dyDescent="0.2">
      <c r="O402">
        <v>5.9850001335140002</v>
      </c>
      <c r="P402">
        <v>8.0070001999999994E-3</v>
      </c>
      <c r="Q402">
        <v>-7.5318403542000006E-2</v>
      </c>
      <c r="R402">
        <f>Q402/Info!$B$6</f>
        <v>-5.8842502767187508</v>
      </c>
      <c r="S402">
        <f t="shared" si="116"/>
        <v>-47.074002213750006</v>
      </c>
      <c r="T402">
        <f t="shared" si="117"/>
        <v>1.1294856272109355E-3</v>
      </c>
      <c r="V402">
        <v>15.960000038146999</v>
      </c>
      <c r="W402">
        <v>6.9462999701000006E-2</v>
      </c>
      <c r="X402">
        <v>2.5738636031999999E-2</v>
      </c>
      <c r="Y402">
        <f>X402/Info!$B$6</f>
        <v>2.01083094</v>
      </c>
      <c r="Z402">
        <f t="shared" si="118"/>
        <v>40.216618799999999</v>
      </c>
      <c r="AA402">
        <f t="shared" si="119"/>
        <v>1.0227977788623704E-3</v>
      </c>
      <c r="AC402">
        <v>31.920000076293999</v>
      </c>
      <c r="AD402">
        <v>5.7128001003999999E-2</v>
      </c>
      <c r="AE402">
        <v>1.3645187951999999E-2</v>
      </c>
      <c r="AF402">
        <f>AE402/Info!$B$6</f>
        <v>1.06603030875</v>
      </c>
      <c r="AG402">
        <f t="shared" si="120"/>
        <v>42.641212349999996</v>
      </c>
      <c r="AH402">
        <f t="shared" si="121"/>
        <v>1.0868913000979215E-3</v>
      </c>
      <c r="AJ402">
        <v>63.840000152587997</v>
      </c>
      <c r="AK402">
        <v>5.0420001148999999E-2</v>
      </c>
      <c r="AL402">
        <v>7.0360219110000002E-3</v>
      </c>
      <c r="AM402">
        <f>AL402/Info!$B$6</f>
        <v>0.54968921179687502</v>
      </c>
      <c r="AN402">
        <f t="shared" si="122"/>
        <v>43.975136943750002</v>
      </c>
      <c r="AO402">
        <f t="shared" si="123"/>
        <v>1.1209662744814384E-3</v>
      </c>
      <c r="AQ402">
        <v>159.60000610351599</v>
      </c>
      <c r="AR402">
        <v>4.8039998858999997E-2</v>
      </c>
      <c r="AS402">
        <v>2.9043366669999999E-3</v>
      </c>
      <c r="AT402">
        <f>AS402/Info!$B$6</f>
        <v>0.22690130210937501</v>
      </c>
      <c r="AU402">
        <f t="shared" si="124"/>
        <v>45.380260421875001</v>
      </c>
      <c r="AV402">
        <f t="shared" si="125"/>
        <v>1.162427400444462E-3</v>
      </c>
      <c r="AX402">
        <v>318.59500122070301</v>
      </c>
      <c r="AY402">
        <v>4.4576998800000003E-2</v>
      </c>
      <c r="AZ402">
        <v>1.4737651220000001E-3</v>
      </c>
      <c r="BA402">
        <f>AZ402/Info!$B$6</f>
        <v>0.11513790015625001</v>
      </c>
      <c r="BB402">
        <f t="shared" si="126"/>
        <v>46.055160062500008</v>
      </c>
      <c r="BC402">
        <f t="shared" si="127"/>
        <v>1.1793928468191446E-3</v>
      </c>
      <c r="BL402">
        <v>1593.0849609375</v>
      </c>
      <c r="BM402">
        <v>4.1547998785999997E-2</v>
      </c>
      <c r="BN402">
        <v>3.0453878599999998E-4</v>
      </c>
      <c r="BO402">
        <f>BN402/Info!$B$6</f>
        <v>2.379209265625E-2</v>
      </c>
      <c r="BP402">
        <f t="shared" si="130"/>
        <v>47.584185312499997</v>
      </c>
      <c r="BQ402">
        <f t="shared" si="131"/>
        <v>1.2199827479999999E-3</v>
      </c>
    </row>
    <row r="403" spans="15:69" x14ac:dyDescent="0.2">
      <c r="O403">
        <v>6</v>
      </c>
      <c r="P403">
        <v>4.5440001410000002E-3</v>
      </c>
      <c r="Q403">
        <v>-7.5335264205999994E-2</v>
      </c>
      <c r="R403">
        <f>Q403/Info!$B$6</f>
        <v>-5.88556751609375</v>
      </c>
      <c r="S403">
        <f t="shared" si="116"/>
        <v>-47.08454012875</v>
      </c>
      <c r="T403">
        <f t="shared" si="117"/>
        <v>1.1298924509230888E-3</v>
      </c>
      <c r="V403">
        <v>16</v>
      </c>
      <c r="W403">
        <v>7.2492003441E-2</v>
      </c>
      <c r="X403">
        <v>2.5991637259999999E-2</v>
      </c>
      <c r="Y403">
        <f>X403/Info!$B$6</f>
        <v>2.0305966609374999</v>
      </c>
      <c r="Z403">
        <f t="shared" si="118"/>
        <v>40.611933218749996</v>
      </c>
      <c r="AA403">
        <f t="shared" si="119"/>
        <v>1.0346044791626505E-3</v>
      </c>
      <c r="AC403">
        <v>32</v>
      </c>
      <c r="AD403">
        <v>6.0373999178000001E-2</v>
      </c>
      <c r="AE403">
        <v>1.3670488261000001E-2</v>
      </c>
      <c r="AF403">
        <f>AE403/Info!$B$6</f>
        <v>1.0680068953906252</v>
      </c>
      <c r="AG403">
        <f t="shared" si="120"/>
        <v>42.720275815625008</v>
      </c>
      <c r="AH403">
        <f t="shared" si="121"/>
        <v>1.0926260065089186E-3</v>
      </c>
      <c r="AJ403">
        <v>64</v>
      </c>
      <c r="AK403">
        <v>5.3017001598999997E-2</v>
      </c>
      <c r="AL403">
        <v>7.0418505930000003E-3</v>
      </c>
      <c r="AM403">
        <f>AL403/Info!$B$6</f>
        <v>0.55014457757812507</v>
      </c>
      <c r="AN403">
        <f t="shared" si="122"/>
        <v>44.011566206250002</v>
      </c>
      <c r="AO403">
        <f t="shared" si="123"/>
        <v>1.1262287262628148E-3</v>
      </c>
    </row>
    <row r="404" spans="15:69" x14ac:dyDescent="0.2">
      <c r="O404">
        <v>6.0149998664859998</v>
      </c>
      <c r="P404">
        <v>2.1639999469999999E-3</v>
      </c>
      <c r="Q404">
        <v>-7.1734219789999998E-2</v>
      </c>
      <c r="R404">
        <f>Q404/Info!$B$6</f>
        <v>-5.6042359210937507</v>
      </c>
      <c r="S404">
        <f t="shared" si="116"/>
        <v>-44.833887368750005</v>
      </c>
      <c r="T404">
        <f t="shared" si="117"/>
        <v>1.1030113120524441E-3</v>
      </c>
    </row>
    <row r="405" spans="15:69" x14ac:dyDescent="0.2">
      <c r="O405">
        <v>6.0300002098079997</v>
      </c>
      <c r="P405">
        <v>5.1930001939999998E-3</v>
      </c>
      <c r="Q405">
        <v>-5.8215532452E-2</v>
      </c>
      <c r="R405">
        <f>Q405/Info!$B$6</f>
        <v>-4.5480884728125002</v>
      </c>
      <c r="S405">
        <f t="shared" si="116"/>
        <v>-36.384707782500001</v>
      </c>
      <c r="T405">
        <f t="shared" si="117"/>
        <v>9.7464544911940942E-4</v>
      </c>
    </row>
    <row r="406" spans="15:69" x14ac:dyDescent="0.2">
      <c r="O406">
        <v>6.0450000762940004</v>
      </c>
      <c r="P406">
        <v>8.8719995690000001E-3</v>
      </c>
      <c r="Q406">
        <v>-4.5978717506000001E-2</v>
      </c>
      <c r="R406">
        <f>Q406/Info!$B$6</f>
        <v>-3.5920873051562503</v>
      </c>
      <c r="S406">
        <f t="shared" si="116"/>
        <v>-28.736698441250002</v>
      </c>
      <c r="T406">
        <f t="shared" si="117"/>
        <v>7.8144991898949272E-4</v>
      </c>
    </row>
    <row r="407" spans="15:69" x14ac:dyDescent="0.2">
      <c r="O407">
        <v>6.0599999427800002</v>
      </c>
      <c r="P407">
        <v>1.2334999628E-2</v>
      </c>
      <c r="Q407">
        <v>-3.5209305583999997E-2</v>
      </c>
      <c r="R407">
        <f>Q407/Info!$B$6</f>
        <v>-2.7507269987499998</v>
      </c>
      <c r="S407">
        <f t="shared" si="116"/>
        <v>-22.005815989999999</v>
      </c>
      <c r="T407">
        <f t="shared" si="117"/>
        <v>6.0890475330613552E-4</v>
      </c>
    </row>
    <row r="408" spans="15:69" x14ac:dyDescent="0.2">
      <c r="O408">
        <v>6.0749998092649999</v>
      </c>
      <c r="P408">
        <v>1.6013000159999999E-2</v>
      </c>
      <c r="Q408">
        <v>-2.5688035413999999E-2</v>
      </c>
      <c r="R408">
        <f>Q408/Info!$B$6</f>
        <v>-2.0068777667187501</v>
      </c>
      <c r="S408">
        <f t="shared" si="116"/>
        <v>-16.055022133750001</v>
      </c>
      <c r="T408">
        <f t="shared" si="117"/>
        <v>4.5672599213075022E-4</v>
      </c>
    </row>
    <row r="409" spans="15:69" x14ac:dyDescent="0.2">
      <c r="O409">
        <v>6.0900001525879999</v>
      </c>
      <c r="P409">
        <v>1.9692000001999999E-2</v>
      </c>
      <c r="Q409">
        <v>-1.7212502657999999E-2</v>
      </c>
      <c r="R409">
        <f>Q409/Info!$B$6</f>
        <v>-1.34472677015625</v>
      </c>
      <c r="S409">
        <f t="shared" si="116"/>
        <v>-10.75781416125</v>
      </c>
      <c r="T409">
        <f t="shared" si="117"/>
        <v>3.2176139991071478E-4</v>
      </c>
    </row>
    <row r="410" spans="15:69" x14ac:dyDescent="0.2">
      <c r="O410">
        <v>6.1050000190729996</v>
      </c>
      <c r="P410">
        <v>2.3370999843E-2</v>
      </c>
      <c r="Q410">
        <v>-9.7068054600000005E-3</v>
      </c>
      <c r="R410">
        <f>Q410/Info!$B$6</f>
        <v>-0.75834417656250008</v>
      </c>
      <c r="S410">
        <f t="shared" si="116"/>
        <v>-6.0667534125000007</v>
      </c>
      <c r="T410">
        <f t="shared" si="117"/>
        <v>2.0189301381928477E-4</v>
      </c>
    </row>
    <row r="411" spans="15:69" x14ac:dyDescent="0.2">
      <c r="O411">
        <v>6.1199998855590003</v>
      </c>
      <c r="P411">
        <v>2.6616999879E-2</v>
      </c>
      <c r="Q411">
        <v>-3.2046793490000001E-3</v>
      </c>
      <c r="R411">
        <f>Q411/Info!$B$6</f>
        <v>-0.25036557414062505</v>
      </c>
      <c r="S411">
        <f t="shared" si="116"/>
        <v>-2.0029245931250004</v>
      </c>
      <c r="T411">
        <f t="shared" si="117"/>
        <v>9.6835274135513203E-5</v>
      </c>
    </row>
    <row r="412" spans="15:69" x14ac:dyDescent="0.2">
      <c r="O412">
        <v>6.1350002288820003</v>
      </c>
      <c r="P412">
        <v>3.0078999698E-2</v>
      </c>
      <c r="Q412">
        <v>2.2517088799999998E-3</v>
      </c>
      <c r="R412">
        <f>Q412/Info!$B$6</f>
        <v>0.17591475625</v>
      </c>
      <c r="S412">
        <f t="shared" si="116"/>
        <v>1.40731805</v>
      </c>
      <c r="T412">
        <f t="shared" si="117"/>
        <v>4.0923848369287785E-5</v>
      </c>
    </row>
    <row r="413" spans="15:69" x14ac:dyDescent="0.2">
      <c r="O413">
        <v>6.150000095367</v>
      </c>
      <c r="P413">
        <v>3.3325001596999998E-2</v>
      </c>
      <c r="Q413">
        <v>7.944231853E-3</v>
      </c>
      <c r="R413">
        <f>Q413/Info!$B$6</f>
        <v>0.62064311351562507</v>
      </c>
      <c r="S413">
        <f t="shared" si="116"/>
        <v>4.9651449081250005</v>
      </c>
      <c r="T413">
        <f t="shared" si="117"/>
        <v>7.6468874841985164E-5</v>
      </c>
    </row>
    <row r="414" spans="15:69" x14ac:dyDescent="0.2">
      <c r="O414">
        <v>6.1649999618529998</v>
      </c>
      <c r="P414">
        <v>3.7436001003E-2</v>
      </c>
      <c r="Q414">
        <v>1.3071718626E-2</v>
      </c>
      <c r="R414">
        <f>Q414/Info!$B$6</f>
        <v>1.02122801765625</v>
      </c>
      <c r="S414">
        <f t="shared" si="116"/>
        <v>8.1698241412500003</v>
      </c>
      <c r="T414">
        <f t="shared" si="117"/>
        <v>1.5761822563069202E-4</v>
      </c>
    </row>
    <row r="415" spans="15:69" x14ac:dyDescent="0.2">
      <c r="O415">
        <v>6.1799998283389996</v>
      </c>
      <c r="P415">
        <v>4.1331999004000003E-2</v>
      </c>
      <c r="Q415">
        <v>1.7684770748000001E-2</v>
      </c>
      <c r="R415">
        <f>Q415/Info!$B$6</f>
        <v>1.3816227146875002</v>
      </c>
      <c r="S415">
        <f t="shared" si="116"/>
        <v>11.052981717500002</v>
      </c>
      <c r="T415">
        <f t="shared" si="117"/>
        <v>2.3067161709403619E-4</v>
      </c>
    </row>
    <row r="416" spans="15:69" x14ac:dyDescent="0.2">
      <c r="O416">
        <v>6.1950001716610004</v>
      </c>
      <c r="P416">
        <v>4.4794000685000002E-2</v>
      </c>
      <c r="Q416">
        <v>2.1876154467E-2</v>
      </c>
      <c r="R416">
        <f>Q416/Info!$B$6</f>
        <v>1.709074567734375</v>
      </c>
      <c r="S416">
        <f t="shared" si="116"/>
        <v>13.672596541875</v>
      </c>
      <c r="T416">
        <f t="shared" si="117"/>
        <v>2.9671373018049782E-4</v>
      </c>
    </row>
    <row r="417" spans="15:20" x14ac:dyDescent="0.2">
      <c r="O417">
        <v>6.2100000381470002</v>
      </c>
      <c r="P417">
        <v>4.8255998640999997E-2</v>
      </c>
      <c r="Q417">
        <v>2.5629002601000001E-2</v>
      </c>
      <c r="R417">
        <f>Q417/Info!$B$6</f>
        <v>2.0022658282031252</v>
      </c>
      <c r="S417">
        <f t="shared" si="116"/>
        <v>16.018126625625001</v>
      </c>
      <c r="T417">
        <f t="shared" si="117"/>
        <v>3.5628550670822542E-4</v>
      </c>
    </row>
    <row r="418" spans="15:20" x14ac:dyDescent="0.2">
      <c r="O418">
        <v>6.224999904633</v>
      </c>
      <c r="P418">
        <v>5.2150998264999998E-2</v>
      </c>
      <c r="Q418">
        <v>2.9086682945000001E-2</v>
      </c>
      <c r="R418">
        <f>Q418/Info!$B$6</f>
        <v>2.2723971050781251</v>
      </c>
      <c r="S418">
        <f t="shared" si="116"/>
        <v>18.179176840625001</v>
      </c>
      <c r="T418">
        <f t="shared" si="117"/>
        <v>4.1036398893997523E-4</v>
      </c>
    </row>
    <row r="419" spans="15:20" x14ac:dyDescent="0.2">
      <c r="O419">
        <v>6.2399997711179997</v>
      </c>
      <c r="P419">
        <v>5.6046001613000003E-2</v>
      </c>
      <c r="Q419">
        <v>3.2215461134999998E-2</v>
      </c>
      <c r="R419">
        <f>Q419/Info!$B$6</f>
        <v>2.5168329011718749</v>
      </c>
      <c r="S419">
        <f t="shared" si="116"/>
        <v>20.134663209374999</v>
      </c>
      <c r="T419">
        <f t="shared" si="117"/>
        <v>4.5976198822210841E-4</v>
      </c>
    </row>
    <row r="420" spans="15:20" x14ac:dyDescent="0.2">
      <c r="O420">
        <v>6.2550001144409997</v>
      </c>
      <c r="P420">
        <v>5.9725001453999997E-2</v>
      </c>
      <c r="Q420">
        <v>3.5049073398000001E-2</v>
      </c>
      <c r="R420">
        <f>Q420/Info!$B$6</f>
        <v>2.7382088592187501</v>
      </c>
      <c r="S420">
        <f t="shared" si="116"/>
        <v>21.905670873750001</v>
      </c>
      <c r="T420">
        <f t="shared" si="117"/>
        <v>5.0449555572839233E-4</v>
      </c>
    </row>
    <row r="421" spans="15:20" x14ac:dyDescent="0.2">
      <c r="O421">
        <v>6.2699999809270004</v>
      </c>
      <c r="P421">
        <v>6.3404001296000004E-2</v>
      </c>
      <c r="Q421">
        <v>3.7663418800000001E-2</v>
      </c>
      <c r="R421">
        <f>Q421/Info!$B$6</f>
        <v>2.9424545937500004</v>
      </c>
      <c r="S421">
        <f t="shared" si="116"/>
        <v>23.539636750000003</v>
      </c>
      <c r="T421">
        <f t="shared" si="117"/>
        <v>5.4533883741718424E-4</v>
      </c>
    </row>
    <row r="422" spans="15:20" x14ac:dyDescent="0.2">
      <c r="O422">
        <v>6.2849998474120001</v>
      </c>
      <c r="P422">
        <v>6.7083001136999998E-2</v>
      </c>
      <c r="Q422">
        <v>4.0058493613999997E-2</v>
      </c>
      <c r="R422">
        <f>Q422/Info!$B$6</f>
        <v>3.1295698135937502</v>
      </c>
      <c r="S422">
        <f t="shared" si="116"/>
        <v>25.036558508750002</v>
      </c>
      <c r="T422">
        <f t="shared" si="117"/>
        <v>5.8290915458442181E-4</v>
      </c>
    </row>
    <row r="423" spans="15:20" x14ac:dyDescent="0.2">
      <c r="O423">
        <v>6.3000001907350001</v>
      </c>
      <c r="P423">
        <v>7.0761002599999998E-2</v>
      </c>
      <c r="Q423">
        <v>4.2268034071E-2</v>
      </c>
      <c r="R423">
        <f>Q423/Info!$B$6</f>
        <v>3.3021901617968754</v>
      </c>
      <c r="S423">
        <f t="shared" si="116"/>
        <v>26.417521294375003</v>
      </c>
      <c r="T423">
        <f t="shared" si="117"/>
        <v>6.174630899327294E-4</v>
      </c>
    </row>
    <row r="424" spans="15:20" x14ac:dyDescent="0.2">
      <c r="O424">
        <v>6.3150000572199998</v>
      </c>
      <c r="P424">
        <v>7.4656002223000006E-2</v>
      </c>
      <c r="Q424">
        <v>4.4216144829999998E-2</v>
      </c>
      <c r="R424">
        <f>Q424/Info!$B$6</f>
        <v>3.4543863148437501</v>
      </c>
      <c r="S424">
        <f t="shared" si="116"/>
        <v>27.635090518750001</v>
      </c>
      <c r="T424">
        <f t="shared" si="117"/>
        <v>6.4862556828991556E-4</v>
      </c>
    </row>
    <row r="425" spans="15:20" x14ac:dyDescent="0.2">
      <c r="O425">
        <v>6.3299999237059996</v>
      </c>
      <c r="P425">
        <v>7.8335002065000006E-2</v>
      </c>
      <c r="Q425">
        <v>4.6096783130999998E-2</v>
      </c>
      <c r="R425">
        <f>Q425/Info!$B$6</f>
        <v>3.6013111821093751</v>
      </c>
      <c r="S425">
        <f t="shared" si="116"/>
        <v>28.810489456875001</v>
      </c>
      <c r="T425">
        <f t="shared" si="117"/>
        <v>6.7734093068736009E-4</v>
      </c>
    </row>
    <row r="426" spans="15:20" x14ac:dyDescent="0.2">
      <c r="O426">
        <v>6.3449997901920003</v>
      </c>
      <c r="P426">
        <v>8.2014001906E-2</v>
      </c>
      <c r="Q426">
        <v>4.77918908E-2</v>
      </c>
      <c r="R426">
        <f>Q426/Info!$B$6</f>
        <v>3.7337414687500003</v>
      </c>
      <c r="S426">
        <f t="shared" si="116"/>
        <v>29.869931750000003</v>
      </c>
      <c r="T426">
        <f t="shared" si="117"/>
        <v>7.0415878675632792E-4</v>
      </c>
    </row>
    <row r="427" spans="15:20" x14ac:dyDescent="0.2">
      <c r="O427">
        <v>6.3600001335140002</v>
      </c>
      <c r="P427">
        <v>8.5693001746999994E-2</v>
      </c>
      <c r="Q427">
        <v>4.9352064729E-2</v>
      </c>
      <c r="R427">
        <f>Q427/Info!$B$6</f>
        <v>3.8556300569531254</v>
      </c>
      <c r="S427">
        <f t="shared" si="116"/>
        <v>30.845040455625004</v>
      </c>
      <c r="T427">
        <f t="shared" si="117"/>
        <v>7.285963422960424E-4</v>
      </c>
    </row>
    <row r="428" spans="15:20" x14ac:dyDescent="0.2">
      <c r="O428">
        <v>6.375</v>
      </c>
      <c r="P428">
        <v>8.9371003211E-2</v>
      </c>
      <c r="Q428">
        <v>5.0743568688999999E-2</v>
      </c>
      <c r="R428">
        <f>Q428/Info!$B$6</f>
        <v>3.9643413038281254</v>
      </c>
      <c r="S428">
        <f t="shared" si="116"/>
        <v>31.714730430625004</v>
      </c>
      <c r="T428">
        <f t="shared" si="117"/>
        <v>7.5071056855079111E-4</v>
      </c>
    </row>
    <row r="429" spans="15:20" x14ac:dyDescent="0.2">
      <c r="O429">
        <v>6.3899998664859998</v>
      </c>
      <c r="P429">
        <v>9.3266002833999995E-2</v>
      </c>
      <c r="Q429">
        <v>5.2092909813E-2</v>
      </c>
      <c r="R429">
        <f>Q429/Info!$B$6</f>
        <v>4.0697585791406254</v>
      </c>
      <c r="S429">
        <f t="shared" si="116"/>
        <v>32.558068633125004</v>
      </c>
      <c r="T429">
        <f t="shared" si="117"/>
        <v>7.7126672371019566E-4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56B-43B5-4792-8122-8688E94CF833}">
  <dimension ref="A1:K3"/>
  <sheetViews>
    <sheetView workbookViewId="0">
      <selection sqref="A1:K3"/>
    </sheetView>
  </sheetViews>
  <sheetFormatPr baseColWidth="10" defaultColWidth="8.83203125" defaultRowHeight="15" x14ac:dyDescent="0.2"/>
  <sheetData>
    <row r="1" spans="1:11" ht="48" x14ac:dyDescent="0.2">
      <c r="A1" s="2" t="s">
        <v>21</v>
      </c>
      <c r="B1">
        <f>CV!B1</f>
        <v>1000</v>
      </c>
      <c r="C1">
        <f>CV!I1</f>
        <v>500</v>
      </c>
      <c r="D1">
        <f>CV!P1</f>
        <v>250</v>
      </c>
      <c r="E1">
        <f>CV!W1</f>
        <v>100</v>
      </c>
      <c r="F1">
        <f>CV!AD1</f>
        <v>50</v>
      </c>
      <c r="G1">
        <f>CV!AK1</f>
        <v>25</v>
      </c>
      <c r="H1">
        <f>CV!AR1</f>
        <v>10</v>
      </c>
      <c r="I1">
        <f>CV!AY1</f>
        <v>5</v>
      </c>
      <c r="J1">
        <f>CV!BF1</f>
        <v>2</v>
      </c>
      <c r="K1">
        <f>CV!BM1</f>
        <v>1</v>
      </c>
    </row>
    <row r="2" spans="1:11" x14ac:dyDescent="0.2">
      <c r="A2" t="s">
        <v>22</v>
      </c>
      <c r="B2">
        <f>SUM(CV!F:F)/(2*Info!$B$12/1000)</f>
        <v>0.20723384563099473</v>
      </c>
      <c r="C2">
        <f>SUM(CV!M:M)/(2*Info!$B$12/1000)</f>
        <v>0.24853087966310314</v>
      </c>
      <c r="D2">
        <f>SUM(CV!T:T)/(2*Info!$B$12/1000)</f>
        <v>0.27400179072821973</v>
      </c>
      <c r="E2">
        <f>SUM(CV!AA:AA)/(2*Info!$B$12/1000)</f>
        <v>0.29583513393990052</v>
      </c>
      <c r="F2">
        <f>SUM(CV!AH:AH)/(2*Info!$B$12/1000)</f>
        <v>0.30650586751848241</v>
      </c>
      <c r="G2">
        <f>SUM(CV!AO:AO)/(2*Info!$B$12/1000)</f>
        <v>0.31464876087528476</v>
      </c>
      <c r="H2">
        <f>SUM(CV!AV:AV)/(2*Info!$B$12/1000)</f>
        <v>0.32728826461887467</v>
      </c>
      <c r="I2">
        <f>SUM(CV!BC:BC)/(2*Info!$B$12/1000)</f>
        <v>0.34025573079642218</v>
      </c>
      <c r="J2">
        <f>SUM(CV!BJ:BJ)/(2*Info!$B$12/1000)</f>
        <v>0.36801739301672659</v>
      </c>
      <c r="K2">
        <f>SUM(CV!BQ:BQ)/(2*Info!$B$12/1000)</f>
        <v>0.42126312423664858</v>
      </c>
    </row>
    <row r="3" spans="1:11" x14ac:dyDescent="0.2">
      <c r="A3" t="s">
        <v>19</v>
      </c>
      <c r="B3">
        <f>B2/Info!$B$6*2</f>
        <v>32.380288379842931</v>
      </c>
      <c r="C3">
        <f>C2/Info!$B$6*2</f>
        <v>38.832949947359872</v>
      </c>
      <c r="D3">
        <f>D2/Info!$B$6*2</f>
        <v>42.812779801284336</v>
      </c>
      <c r="E3">
        <f>E2/Info!$B$6*2</f>
        <v>46.224239678109463</v>
      </c>
      <c r="F3">
        <f>F2/Info!$B$6*2</f>
        <v>47.891541799762884</v>
      </c>
      <c r="G3">
        <f>G2/Info!$B$6*2</f>
        <v>49.163868886763247</v>
      </c>
      <c r="H3">
        <f>H2/Info!$B$6*2</f>
        <v>51.138791346699172</v>
      </c>
      <c r="I3">
        <f>I2/Info!$B$6*2</f>
        <v>53.164957936940972</v>
      </c>
      <c r="J3">
        <f>J2/Info!$B$6*2</f>
        <v>57.502717658863531</v>
      </c>
      <c r="K3">
        <f>K2/Info!$B$6*2</f>
        <v>65.822363161976341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969B3-35C1-4938-A5EC-0D49118E907A}">
  <dimension ref="A1:DB686"/>
  <sheetViews>
    <sheetView tabSelected="1" topLeftCell="E1" zoomScale="125" workbookViewId="0">
      <selection activeCell="G6" sqref="G6"/>
    </sheetView>
  </sheetViews>
  <sheetFormatPr baseColWidth="10" defaultColWidth="8.83203125" defaultRowHeight="15" x14ac:dyDescent="0.2"/>
  <cols>
    <col min="4" max="4" width="16" bestFit="1" customWidth="1"/>
  </cols>
  <sheetData>
    <row r="1" spans="1:106" x14ac:dyDescent="0.2">
      <c r="A1" t="s">
        <v>23</v>
      </c>
      <c r="B1">
        <v>0.6</v>
      </c>
      <c r="E1" t="s">
        <v>24</v>
      </c>
      <c r="F1">
        <f>ROUND(COUNT(I:I)/4,0)+5</f>
        <v>59</v>
      </c>
      <c r="M1" t="s">
        <v>23</v>
      </c>
      <c r="N1">
        <v>1.3</v>
      </c>
      <c r="Q1" t="s">
        <v>24</v>
      </c>
      <c r="R1">
        <f>ROUND(COUNT(U:U)/4,0)+5</f>
        <v>55</v>
      </c>
      <c r="Y1" t="s">
        <v>23</v>
      </c>
      <c r="Z1">
        <v>6.4</v>
      </c>
      <c r="AC1" t="s">
        <v>24</v>
      </c>
      <c r="AD1">
        <f>ROUND(COUNT(AG:AG)/4,0)+5</f>
        <v>54</v>
      </c>
      <c r="AK1" t="s">
        <v>23</v>
      </c>
      <c r="AL1">
        <v>12.8</v>
      </c>
      <c r="AO1" t="s">
        <v>24</v>
      </c>
      <c r="AP1">
        <f>ROUND(COUNT(AS:AS)/4,0)+5</f>
        <v>53</v>
      </c>
      <c r="AW1" t="s">
        <v>23</v>
      </c>
      <c r="AX1">
        <v>25.6</v>
      </c>
      <c r="BA1" t="s">
        <v>24</v>
      </c>
      <c r="BB1">
        <f>ROUND(COUNT(BE:BE)/4,0)+5</f>
        <v>51</v>
      </c>
      <c r="BI1" t="s">
        <v>23</v>
      </c>
      <c r="BJ1">
        <v>38.4</v>
      </c>
      <c r="BM1" t="s">
        <v>24</v>
      </c>
      <c r="BN1">
        <f>ROUND(COUNT(BQ:BQ)/4,0)+5</f>
        <v>48</v>
      </c>
      <c r="BU1" t="s">
        <v>23</v>
      </c>
      <c r="BV1">
        <v>64</v>
      </c>
      <c r="BY1" t="s">
        <v>24</v>
      </c>
      <c r="BZ1">
        <f>ROUND(COUNT(CC:CC)/4,0)+5</f>
        <v>47</v>
      </c>
      <c r="CG1" t="s">
        <v>23</v>
      </c>
      <c r="CH1">
        <v>128</v>
      </c>
      <c r="CK1" t="s">
        <v>24</v>
      </c>
      <c r="CL1">
        <f>ROUND(COUNT(CO:CO)/4,0)+5</f>
        <v>42</v>
      </c>
      <c r="CS1" t="s">
        <v>23</v>
      </c>
      <c r="CT1">
        <v>192</v>
      </c>
      <c r="CW1" t="s">
        <v>24</v>
      </c>
      <c r="CX1">
        <f>ROUND(COUNT(DA:DA)/4,0)+5</f>
        <v>49</v>
      </c>
    </row>
    <row r="2" spans="1:106" x14ac:dyDescent="0.2">
      <c r="A2" t="s">
        <v>25</v>
      </c>
      <c r="E2" t="s">
        <v>26</v>
      </c>
      <c r="F2">
        <f>COUNT(I:I)+5</f>
        <v>222</v>
      </c>
      <c r="G2" t="s">
        <v>27</v>
      </c>
      <c r="M2" t="s">
        <v>25</v>
      </c>
      <c r="Q2" t="s">
        <v>26</v>
      </c>
      <c r="R2">
        <f>COUNT(U:U)+5</f>
        <v>203</v>
      </c>
      <c r="S2" t="s">
        <v>27</v>
      </c>
      <c r="Y2" t="s">
        <v>25</v>
      </c>
      <c r="AC2" t="s">
        <v>26</v>
      </c>
      <c r="AD2">
        <f>COUNT(AG:AG)+5</f>
        <v>201</v>
      </c>
      <c r="AE2" t="s">
        <v>27</v>
      </c>
      <c r="AK2" t="s">
        <v>25</v>
      </c>
      <c r="AO2" t="s">
        <v>26</v>
      </c>
      <c r="AP2">
        <f>COUNT(AS:AS)+5</f>
        <v>197</v>
      </c>
      <c r="AQ2" t="s">
        <v>27</v>
      </c>
      <c r="AW2" t="s">
        <v>25</v>
      </c>
      <c r="BA2" t="s">
        <v>26</v>
      </c>
      <c r="BB2">
        <f>COUNT(BE:BE)+5</f>
        <v>190</v>
      </c>
      <c r="BC2" t="s">
        <v>27</v>
      </c>
      <c r="BI2" t="s">
        <v>25</v>
      </c>
      <c r="BM2" t="s">
        <v>26</v>
      </c>
      <c r="BN2">
        <f>COUNT(BQ:BQ)+5</f>
        <v>176</v>
      </c>
      <c r="BO2" t="s">
        <v>27</v>
      </c>
      <c r="BU2" t="s">
        <v>25</v>
      </c>
      <c r="BY2" t="s">
        <v>26</v>
      </c>
      <c r="BZ2">
        <f>COUNT(CC:CC)+5</f>
        <v>174</v>
      </c>
      <c r="CA2" t="s">
        <v>27</v>
      </c>
      <c r="CG2" t="s">
        <v>25</v>
      </c>
      <c r="CK2" t="s">
        <v>26</v>
      </c>
      <c r="CL2">
        <f>COUNT(CO:CO)+5</f>
        <v>154</v>
      </c>
      <c r="CM2" t="s">
        <v>27</v>
      </c>
      <c r="CS2" t="s">
        <v>25</v>
      </c>
      <c r="CW2" t="s">
        <v>26</v>
      </c>
      <c r="CX2">
        <f>COUNT(DA:DA)+5</f>
        <v>179</v>
      </c>
      <c r="CY2" t="s">
        <v>27</v>
      </c>
    </row>
    <row r="3" spans="1:106" x14ac:dyDescent="0.2">
      <c r="E3" t="s">
        <v>28</v>
      </c>
      <c r="F3">
        <f>INTERCEPT(H59:H222,G59:G222)</f>
        <v>0.71160560186747679</v>
      </c>
      <c r="Q3" t="s">
        <v>28</v>
      </c>
      <c r="R3">
        <f>INTERCEPT(T55:T203,S55:S203)</f>
        <v>0.73697544005954962</v>
      </c>
      <c r="AC3" t="s">
        <v>28</v>
      </c>
      <c r="AD3">
        <f>INTERCEPT(AF54:AF201,AE54:AE201)</f>
        <v>0.76014292972775399</v>
      </c>
      <c r="AO3" t="s">
        <v>28</v>
      </c>
      <c r="AP3">
        <f>INTERCEPT(AR53:AR197,AQ53:AQ197)</f>
        <v>0.75957909839444238</v>
      </c>
      <c r="BA3" t="s">
        <v>28</v>
      </c>
      <c r="BB3">
        <f>INTERCEPT(BD51:BD190,BC51:BC190)</f>
        <v>0.74845803011648981</v>
      </c>
      <c r="BM3" t="s">
        <v>28</v>
      </c>
      <c r="BN3">
        <f>INTERCEPT(BP48:BP176,BO48:BO176)</f>
        <v>0.73562316314535525</v>
      </c>
      <c r="BY3" t="s">
        <v>28</v>
      </c>
      <c r="BZ3">
        <f>INTERCEPT(CB47:CB174,CA47:CA174)</f>
        <v>0.7087311922941093</v>
      </c>
      <c r="CK3" t="s">
        <v>28</v>
      </c>
      <c r="CL3">
        <f>INTERCEPT(CN42:CN154,CM42:CM154)</f>
        <v>0.64349134769068383</v>
      </c>
      <c r="CW3" t="s">
        <v>28</v>
      </c>
      <c r="CX3">
        <f>INTERCEPT(CZ49:CZ179,CY49:CY179)</f>
        <v>0.58051163478300649</v>
      </c>
    </row>
    <row r="4" spans="1:106" x14ac:dyDescent="0.2">
      <c r="A4" t="s">
        <v>15</v>
      </c>
      <c r="B4" t="s">
        <v>29</v>
      </c>
      <c r="C4" t="s">
        <v>17</v>
      </c>
      <c r="D4" t="s">
        <v>30</v>
      </c>
      <c r="E4">
        <f>SUM(J:J)/SUM(D:D)*100</f>
        <v>17.654783876268692</v>
      </c>
      <c r="G4" t="s">
        <v>15</v>
      </c>
      <c r="H4" t="s">
        <v>29</v>
      </c>
      <c r="I4" t="s">
        <v>17</v>
      </c>
      <c r="J4" t="s">
        <v>31</v>
      </c>
      <c r="M4" t="s">
        <v>15</v>
      </c>
      <c r="N4" t="s">
        <v>29</v>
      </c>
      <c r="O4" t="s">
        <v>17</v>
      </c>
      <c r="P4" t="s">
        <v>31</v>
      </c>
      <c r="Q4">
        <f>SUM(V:V)/SUM(P:P)*100</f>
        <v>64.311080173148042</v>
      </c>
      <c r="S4" t="s">
        <v>15</v>
      </c>
      <c r="T4" t="s">
        <v>29</v>
      </c>
      <c r="U4" t="s">
        <v>17</v>
      </c>
      <c r="V4" t="s">
        <v>31</v>
      </c>
      <c r="Y4" t="s">
        <v>15</v>
      </c>
      <c r="Z4" t="s">
        <v>29</v>
      </c>
      <c r="AA4" t="s">
        <v>17</v>
      </c>
      <c r="AB4" t="s">
        <v>31</v>
      </c>
      <c r="AC4">
        <f>SUM(AH:AH)/SUM(AB:AB)*100</f>
        <v>86.999291899744435</v>
      </c>
      <c r="AE4" t="s">
        <v>15</v>
      </c>
      <c r="AF4" t="s">
        <v>29</v>
      </c>
      <c r="AG4" t="s">
        <v>17</v>
      </c>
      <c r="AH4" t="s">
        <v>31</v>
      </c>
      <c r="AK4" t="s">
        <v>15</v>
      </c>
      <c r="AL4" t="s">
        <v>29</v>
      </c>
      <c r="AM4" t="s">
        <v>17</v>
      </c>
      <c r="AN4" t="s">
        <v>31</v>
      </c>
      <c r="AO4">
        <f>SUM(AT:AT)/SUM(AN:AN)*100</f>
        <v>88.304349781195484</v>
      </c>
      <c r="AQ4" t="s">
        <v>15</v>
      </c>
      <c r="AR4" t="s">
        <v>29</v>
      </c>
      <c r="AS4" t="s">
        <v>17</v>
      </c>
      <c r="AT4" t="s">
        <v>31</v>
      </c>
      <c r="AW4" t="s">
        <v>15</v>
      </c>
      <c r="AX4" t="s">
        <v>29</v>
      </c>
      <c r="AY4" t="s">
        <v>17</v>
      </c>
      <c r="AZ4" t="s">
        <v>31</v>
      </c>
      <c r="BA4">
        <f>SUM(BF:BF)/SUM(AZ:AZ)*100</f>
        <v>86.623916039501708</v>
      </c>
      <c r="BC4" t="s">
        <v>15</v>
      </c>
      <c r="BD4" t="s">
        <v>29</v>
      </c>
      <c r="BE4" t="s">
        <v>17</v>
      </c>
      <c r="BF4" t="s">
        <v>31</v>
      </c>
      <c r="BI4" t="s">
        <v>15</v>
      </c>
      <c r="BJ4" t="s">
        <v>29</v>
      </c>
      <c r="BK4" t="s">
        <v>17</v>
      </c>
      <c r="BL4" t="s">
        <v>31</v>
      </c>
      <c r="BM4">
        <f>SUM(BR:BR)/SUM(BL:BL)*100</f>
        <v>84.234351724946805</v>
      </c>
      <c r="BO4" t="s">
        <v>15</v>
      </c>
      <c r="BP4" t="s">
        <v>29</v>
      </c>
      <c r="BQ4" t="s">
        <v>17</v>
      </c>
      <c r="BR4" t="s">
        <v>31</v>
      </c>
      <c r="BU4" t="s">
        <v>15</v>
      </c>
      <c r="BV4" t="s">
        <v>29</v>
      </c>
      <c r="BW4" t="s">
        <v>17</v>
      </c>
      <c r="BX4" t="s">
        <v>31</v>
      </c>
      <c r="BY4">
        <f>SUM(CD:CD)/SUM(BX:BX)*100</f>
        <v>78.241944376630585</v>
      </c>
      <c r="CA4" t="s">
        <v>15</v>
      </c>
      <c r="CB4" t="s">
        <v>29</v>
      </c>
      <c r="CC4" t="s">
        <v>17</v>
      </c>
      <c r="CD4" t="s">
        <v>31</v>
      </c>
      <c r="CG4" t="s">
        <v>15</v>
      </c>
      <c r="CH4" t="s">
        <v>29</v>
      </c>
      <c r="CI4" t="s">
        <v>17</v>
      </c>
      <c r="CJ4" t="s">
        <v>31</v>
      </c>
      <c r="CK4">
        <f>SUM(CP:CP)/SUM(CJ:CJ)*100</f>
        <v>66.31261865409293</v>
      </c>
      <c r="CM4" t="s">
        <v>15</v>
      </c>
      <c r="CN4" t="s">
        <v>29</v>
      </c>
      <c r="CO4" t="s">
        <v>17</v>
      </c>
      <c r="CP4" t="s">
        <v>31</v>
      </c>
      <c r="CS4" t="s">
        <v>15</v>
      </c>
      <c r="CT4" t="s">
        <v>29</v>
      </c>
      <c r="CU4" t="s">
        <v>17</v>
      </c>
      <c r="CV4" t="s">
        <v>31</v>
      </c>
      <c r="CW4">
        <f>SUM(DB:DB)/SUM(CV:CV)*100</f>
        <v>56.468749542610908</v>
      </c>
      <c r="CY4" t="s">
        <v>15</v>
      </c>
      <c r="CZ4" t="s">
        <v>29</v>
      </c>
      <c r="DA4" t="s">
        <v>17</v>
      </c>
      <c r="DB4" t="s">
        <v>31</v>
      </c>
    </row>
    <row r="6" spans="1:106" x14ac:dyDescent="0.2">
      <c r="A6">
        <v>2</v>
      </c>
      <c r="B6">
        <v>3.246000037E-3</v>
      </c>
      <c r="C6">
        <v>6.00188971E-4</v>
      </c>
      <c r="G6">
        <v>2</v>
      </c>
      <c r="H6">
        <v>0.79525297880199997</v>
      </c>
      <c r="I6">
        <v>-5.9960747599999999E-4</v>
      </c>
      <c r="M6">
        <v>1</v>
      </c>
      <c r="N6">
        <v>4.1120001110000002E-3</v>
      </c>
      <c r="O6">
        <v>1.3002294580000001E-3</v>
      </c>
      <c r="S6">
        <v>1</v>
      </c>
      <c r="T6">
        <v>0.79482001066200003</v>
      </c>
      <c r="U6">
        <v>-1.299731084E-3</v>
      </c>
      <c r="Y6">
        <v>0.20000000298000001</v>
      </c>
      <c r="Z6">
        <v>9.305000305E-3</v>
      </c>
      <c r="AA6">
        <v>6.4023635350000004E-3</v>
      </c>
      <c r="AE6">
        <v>0.20000000298000001</v>
      </c>
      <c r="AF6">
        <v>0.79070901870700006</v>
      </c>
      <c r="AG6">
        <v>-6.3948696480000001E-3</v>
      </c>
      <c r="AK6">
        <v>0.10000000149</v>
      </c>
      <c r="AL6">
        <v>1.5797000378000001E-2</v>
      </c>
      <c r="AM6">
        <v>1.2803894468E-2</v>
      </c>
      <c r="AQ6">
        <v>0.10000000149</v>
      </c>
      <c r="AR6">
        <v>0.78486597538000002</v>
      </c>
      <c r="AS6">
        <v>-1.2796400115E-2</v>
      </c>
      <c r="AW6">
        <v>5.0000000745000002E-2</v>
      </c>
      <c r="AX6">
        <v>2.8131000698000001E-2</v>
      </c>
      <c r="AY6">
        <v>2.5637434795E-2</v>
      </c>
      <c r="BC6">
        <v>5.0000000745000002E-2</v>
      </c>
      <c r="BD6">
        <v>0.772964000702</v>
      </c>
      <c r="BE6">
        <v>-2.5536235421999998E-2</v>
      </c>
      <c r="BI6">
        <v>3.5000000149000003E-2</v>
      </c>
      <c r="BJ6">
        <v>4.1115000844000001E-2</v>
      </c>
      <c r="BK6">
        <v>3.8439285009999997E-2</v>
      </c>
      <c r="BO6">
        <v>3.5000000149000003E-2</v>
      </c>
      <c r="BP6">
        <v>0.76106297969799996</v>
      </c>
      <c r="BQ6">
        <v>-3.8346521555999998E-2</v>
      </c>
      <c r="BU6">
        <v>1.9999999553000001E-2</v>
      </c>
      <c r="BV6">
        <v>6.5568000077999997E-2</v>
      </c>
      <c r="BW6">
        <v>6.4042985439E-2</v>
      </c>
      <c r="CA6">
        <v>1.9999999553000001E-2</v>
      </c>
      <c r="CB6">
        <v>0.73725897073699997</v>
      </c>
      <c r="CC6">
        <v>-6.3950218259999997E-2</v>
      </c>
      <c r="CG6">
        <v>9.9999997759999994E-3</v>
      </c>
      <c r="CH6">
        <v>0.127240002155</v>
      </c>
      <c r="CI6">
        <v>0.12804381549400001</v>
      </c>
      <c r="CM6">
        <v>9.9999997759999994E-3</v>
      </c>
      <c r="CN6">
        <v>0.67926502227800001</v>
      </c>
      <c r="CO6">
        <v>-0.12796790897800001</v>
      </c>
      <c r="CS6">
        <v>4.9999998879999997E-3</v>
      </c>
      <c r="CT6">
        <v>0.18653300404500001</v>
      </c>
      <c r="CU6">
        <v>0.192044630647</v>
      </c>
      <c r="CY6">
        <v>4.9999998879999997E-3</v>
      </c>
      <c r="CZ6">
        <v>0.62278598546999997</v>
      </c>
      <c r="DA6">
        <v>-0.19197717309000001</v>
      </c>
    </row>
    <row r="7" spans="1:106" x14ac:dyDescent="0.2">
      <c r="A7">
        <v>4</v>
      </c>
      <c r="B7">
        <v>7.7900001780000002E-3</v>
      </c>
      <c r="C7">
        <v>6.0010590800000003E-4</v>
      </c>
      <c r="D7">
        <f>ABS(((B7*C7+B6*C6)/2)*(A7-A6))</f>
        <v>6.6230385522118438E-6</v>
      </c>
      <c r="G7">
        <v>4</v>
      </c>
      <c r="H7">
        <v>0.78811198472999999</v>
      </c>
      <c r="I7">
        <v>-5.9969053799999996E-4</v>
      </c>
      <c r="J7">
        <f>ABS(((H7*I7+H6*I6)/2)*(G7-G6))</f>
        <v>9.4946293152793019E-4</v>
      </c>
      <c r="M7">
        <v>2</v>
      </c>
      <c r="N7">
        <v>8.8719995690000001E-3</v>
      </c>
      <c r="O7">
        <v>1.3002294580000001E-3</v>
      </c>
      <c r="P7">
        <f>ABS(((N7*O7+N6*O6)/2)*(M7-M6))</f>
        <v>8.4410894332992869E-6</v>
      </c>
      <c r="S7">
        <v>2</v>
      </c>
      <c r="T7">
        <v>0.78767901658999995</v>
      </c>
      <c r="U7">
        <v>-1.299731084E-3</v>
      </c>
      <c r="V7">
        <f>ABS(((T7*U7+T6*U6)/2)*(S7-S6))</f>
        <v>1.0284115880595938E-3</v>
      </c>
      <c r="Y7">
        <v>0.40000000596000002</v>
      </c>
      <c r="Z7">
        <v>1.4715000056E-2</v>
      </c>
      <c r="AA7">
        <v>6.4031961369999998E-3</v>
      </c>
      <c r="AB7">
        <f>ABS(((Z7*AA7+Z6*AA6)/2)*(Y7-Y6))</f>
        <v>1.5379702845200557E-5</v>
      </c>
      <c r="AE7">
        <v>0.40000000596000002</v>
      </c>
      <c r="AF7">
        <v>0.78486597538000002</v>
      </c>
      <c r="AG7">
        <v>-6.3948696480000001E-3</v>
      </c>
      <c r="AH7">
        <f>ABS(((AF7*AG7+AF6*AG6)/2)*(AE7-AE6))</f>
        <v>1.0075596857961127E-3</v>
      </c>
      <c r="AK7">
        <v>0.20000000298000001</v>
      </c>
      <c r="AL7">
        <v>2.1423000841999999E-2</v>
      </c>
      <c r="AM7">
        <v>1.2804727070000001E-2</v>
      </c>
      <c r="AN7">
        <f>ABS(((AL7*AM7+AL6*AM6)/2)*(AK7-AK6))</f>
        <v>2.382894058270413E-5</v>
      </c>
      <c r="AQ7">
        <v>0.20000000298000001</v>
      </c>
      <c r="AR7">
        <v>0.77902299165699995</v>
      </c>
      <c r="AS7">
        <v>-1.2795567513000001E-2</v>
      </c>
      <c r="AT7">
        <f>ABS(((AR7*AS7+AR6*AS6)/2)*(AQ7-AQ6))</f>
        <v>1.0005750319854977E-3</v>
      </c>
      <c r="AW7">
        <v>0.10000000149</v>
      </c>
      <c r="AX7">
        <v>3.4407000989E-2</v>
      </c>
      <c r="AY7">
        <v>2.5637434795E-2</v>
      </c>
      <c r="AZ7">
        <f>ABS(((AX7*AY7+AX6*AY6)/2)*(AW7-AW6))</f>
        <v>4.0082849108736007E-5</v>
      </c>
      <c r="BC7">
        <v>0.10000000149</v>
      </c>
      <c r="BD7">
        <v>0.76668900251399996</v>
      </c>
      <c r="BE7">
        <v>-2.5536235421999998E-2</v>
      </c>
      <c r="BF7">
        <f>ABS(((BD7*BE7+BD6*BE6)/2)*(BC7-BC6))</f>
        <v>9.829235536033883E-4</v>
      </c>
      <c r="BI7">
        <v>7.0000000298000006E-2</v>
      </c>
      <c r="BJ7">
        <v>4.8039998858999997E-2</v>
      </c>
      <c r="BK7">
        <v>3.8439285009999997E-2</v>
      </c>
      <c r="BL7">
        <f>ABS(((BJ7*BK7+BJ6*BK6)/2)*(BI7-BI6))</f>
        <v>5.9973453019192E-5</v>
      </c>
      <c r="BO7">
        <v>7.0000000298000006E-2</v>
      </c>
      <c r="BP7">
        <v>0.75413799285899996</v>
      </c>
      <c r="BQ7">
        <v>-3.8346521555999998E-2</v>
      </c>
      <c r="BR7">
        <f>ABS(((BP7*BQ7+BP6*BQ6)/2)*(BO7-BO6))</f>
        <v>1.0167970225556605E-3</v>
      </c>
      <c r="BU7">
        <v>3.9999999106000002E-2</v>
      </c>
      <c r="BV7">
        <v>7.3141999543000005E-2</v>
      </c>
      <c r="BW7">
        <v>6.4034558832999994E-2</v>
      </c>
      <c r="BX7">
        <f>ABS(((BV7*BW7+BV6*BW6)/2)*(BU7-BU6))</f>
        <v>8.8827859486289277E-5</v>
      </c>
      <c r="CA7">
        <v>3.9999999106000002E-2</v>
      </c>
      <c r="CB7">
        <v>0.72990202903699997</v>
      </c>
      <c r="CC7">
        <v>-6.3950218259999997E-2</v>
      </c>
      <c r="CD7">
        <f>ABS(((CB7*CC7+CB6*CC6)/2)*(CA7-CA6))</f>
        <v>9.3825264061112403E-4</v>
      </c>
      <c r="CG7">
        <v>1.9999999553000001E-2</v>
      </c>
      <c r="CH7">
        <v>0.13611300289600001</v>
      </c>
      <c r="CI7">
        <v>0.12804381549400001</v>
      </c>
      <c r="CJ7">
        <f>ABS(((CH7*CI7+CH6*CI6)/2)*(CG7-CG6))</f>
        <v>1.6860361418284282E-4</v>
      </c>
      <c r="CM7">
        <v>1.9999999553000001E-2</v>
      </c>
      <c r="CN7">
        <v>0.67060899734500001</v>
      </c>
      <c r="CO7">
        <v>-0.12795947492099999</v>
      </c>
      <c r="CP7">
        <f>ABS(((CN7*CO7+CN6*CO6)/2)*(CM7-CM6))</f>
        <v>8.6367447934193251E-4</v>
      </c>
      <c r="CS7">
        <v>9.9999997759999994E-3</v>
      </c>
      <c r="CT7">
        <v>0.194323003292</v>
      </c>
      <c r="CU7">
        <v>0.192044630647</v>
      </c>
      <c r="CV7">
        <f>ABS(((CT7*CU7+CT6*CU6)/2)*(CS7-CS6))</f>
        <v>1.8285337405089753E-4</v>
      </c>
      <c r="CY7">
        <v>9.9999997759999994E-3</v>
      </c>
      <c r="CZ7">
        <v>0.61477899551399995</v>
      </c>
      <c r="DA7">
        <v>-0.19197717309000001</v>
      </c>
      <c r="DB7">
        <f>ABS(((CZ7*DA7+CZ6*DA6)/2)*(CY7-CY6))</f>
        <v>5.9396055310650302E-4</v>
      </c>
    </row>
    <row r="8" spans="1:106" x14ac:dyDescent="0.2">
      <c r="A8">
        <v>6</v>
      </c>
      <c r="B8">
        <v>1.2117999605999999E-2</v>
      </c>
      <c r="C8">
        <v>6.0010590800000003E-4</v>
      </c>
      <c r="D8">
        <f t="shared" ref="D8:D71" si="0">ABS(((B8*C8+B7*C7)/2)*(A8-A7))</f>
        <v>1.1946908286841124E-5</v>
      </c>
      <c r="G8">
        <v>6</v>
      </c>
      <c r="H8">
        <v>0.78140401840200002</v>
      </c>
      <c r="I8">
        <v>-5.9969053799999996E-4</v>
      </c>
      <c r="J8">
        <f t="shared" ref="J8:J71" si="1">ABS(((H8*I8+H7*I7)/2)*(G8-G7))</f>
        <v>9.4122389631783867E-4</v>
      </c>
      <c r="M8">
        <v>3</v>
      </c>
      <c r="N8">
        <v>1.3416999951E-2</v>
      </c>
      <c r="O8">
        <v>1.3002294580000001E-3</v>
      </c>
      <c r="P8">
        <f t="shared" ref="P8:P71" si="2">ABS(((N8*O8+N7*O7)/2)*(M8-M7))</f>
        <v>1.4490406882625931E-5</v>
      </c>
      <c r="S8">
        <v>3</v>
      </c>
      <c r="T8">
        <v>0.78118699789000001</v>
      </c>
      <c r="U8">
        <v>-1.299731084E-3</v>
      </c>
      <c r="V8">
        <f t="shared" ref="V8:V71" si="3">ABS(((T8*U8+T7*U7)/2)*(S8-S7))</f>
        <v>1.0195519628254251E-3</v>
      </c>
      <c r="Y8">
        <v>0.60000002384200002</v>
      </c>
      <c r="Z8">
        <v>1.9476000220000001E-2</v>
      </c>
      <c r="AA8">
        <v>6.4023635350000004E-3</v>
      </c>
      <c r="AB8">
        <f t="shared" ref="AB8:AB71" si="4">ABS(((Z8*AA8+Z7*AA7)/2)*(Y8-Y7))</f>
        <v>2.189154847039457E-5</v>
      </c>
      <c r="AE8">
        <v>0.60000002384200002</v>
      </c>
      <c r="AF8">
        <v>0.77945601940200004</v>
      </c>
      <c r="AG8">
        <v>-6.3948696480000001E-3</v>
      </c>
      <c r="AH8">
        <f t="shared" ref="AH8:AH71" si="5">ABS(((AF8*AG8+AF7*AG7)/2)*(AE8-AE7))</f>
        <v>1.0003636138555254E-3</v>
      </c>
      <c r="AK8">
        <v>0.30000001192100001</v>
      </c>
      <c r="AL8">
        <v>2.6616999879E-2</v>
      </c>
      <c r="AM8">
        <v>1.2803894468E-2</v>
      </c>
      <c r="AN8">
        <f t="shared" ref="AN8:AN71" si="6">ABS(((AL8*AM8+AL7*AM7)/2)*(AK8-AK7))</f>
        <v>3.0755849565264017E-5</v>
      </c>
      <c r="AQ8">
        <v>0.30000001192100001</v>
      </c>
      <c r="AR8">
        <v>0.77361398935299996</v>
      </c>
      <c r="AS8">
        <v>-1.2796400115E-2</v>
      </c>
      <c r="AT8">
        <f t="shared" ref="AT8:AT71" si="7">ABS(((AR8*AS8+AR7*AS7)/2)*(AQ8-AQ7))</f>
        <v>9.9337586013016361E-4</v>
      </c>
      <c r="AW8">
        <v>0.15000000595999999</v>
      </c>
      <c r="AX8">
        <v>3.9817001671000003E-2</v>
      </c>
      <c r="AY8">
        <v>2.5637434795E-2</v>
      </c>
      <c r="AZ8">
        <f t="shared" ref="AZ8:AZ71" si="8">ABS(((AX8*AY8+AX7*AY7)/2)*(AW8-AW7))</f>
        <v>4.7572829963502016E-5</v>
      </c>
      <c r="BC8">
        <v>0.15000000595999999</v>
      </c>
      <c r="BD8">
        <v>0.76106297969799996</v>
      </c>
      <c r="BE8">
        <v>-2.5536235421999998E-2</v>
      </c>
      <c r="BF8">
        <f t="shared" ref="BF8:BF71" si="9">ABS(((BD8*BE8+BD7*BE7)/2)*(BC8-BC7))</f>
        <v>9.7532594429895086E-4</v>
      </c>
      <c r="BI8">
        <v>0.104999996722</v>
      </c>
      <c r="BJ8">
        <v>5.3881999105000002E-2</v>
      </c>
      <c r="BK8">
        <v>3.8439285009999997E-2</v>
      </c>
      <c r="BL8">
        <f t="shared" ref="BL8:BL71" si="10">ABS(((BJ8*BK8+BJ7*BK7)/2)*(BI8-BI7))</f>
        <v>6.8561645744177595E-5</v>
      </c>
      <c r="BO8">
        <v>0.104999996722</v>
      </c>
      <c r="BP8">
        <v>0.748295009136</v>
      </c>
      <c r="BQ8">
        <v>-3.8346521555999998E-2</v>
      </c>
      <c r="BR8">
        <f t="shared" ref="BR8:BR71" si="11">ABS(((BP8*BQ8+BP7*BQ7)/2)*(BO8-BO7))</f>
        <v>1.0082287881931372E-3</v>
      </c>
      <c r="BU8">
        <v>5.9999998658999999E-2</v>
      </c>
      <c r="BV8">
        <v>7.9200997948999999E-2</v>
      </c>
      <c r="BW8">
        <v>6.4034558832999994E-2</v>
      </c>
      <c r="BX8">
        <f t="shared" ref="BX8:BX71" si="12">ABS(((BV8*BW8+BV7*BW7)/2)*(BU8-BU7))</f>
        <v>9.7552164176679512E-5</v>
      </c>
      <c r="CA8">
        <v>5.9999998658999999E-2</v>
      </c>
      <c r="CB8">
        <v>0.72384297847699997</v>
      </c>
      <c r="CC8">
        <v>-6.3950218259999997E-2</v>
      </c>
      <c r="CD8">
        <f t="shared" ref="CD8:CD71" si="13">ABS(((CB8*CC8+CB7*CC7)/2)*(CA8-CA7))</f>
        <v>9.2967308447086227E-4</v>
      </c>
      <c r="CG8">
        <v>2.9999999329E-2</v>
      </c>
      <c r="CH8">
        <v>0.14325399696800001</v>
      </c>
      <c r="CI8">
        <v>0.128052249551</v>
      </c>
      <c r="CJ8">
        <f t="shared" ref="CJ8:CJ71" si="14">ABS(((CH8*CI8+CH7*CI7)/2)*(CG8-CG7))</f>
        <v>1.7886211998385966E-4</v>
      </c>
      <c r="CM8">
        <v>2.9999999329E-2</v>
      </c>
      <c r="CN8">
        <v>0.66346800327300004</v>
      </c>
      <c r="CO8">
        <v>-0.12796790897800001</v>
      </c>
      <c r="CP8">
        <f t="shared" ref="CP8:CP71" si="15">ABS(((CN8*CO8+CN7*CO7)/2)*(CM8-CM7))</f>
        <v>8.5356692203119623E-4</v>
      </c>
      <c r="CS8">
        <v>1.4999999664999999E-2</v>
      </c>
      <c r="CT8">
        <v>0.200598999858</v>
      </c>
      <c r="CU8">
        <v>0.19203619658900001</v>
      </c>
      <c r="CV8">
        <f t="shared" ref="CV8:CV71" si="16">ABS(((CT8*CU8+CT7*CU7)/2)*(CS8-CS7))</f>
        <v>1.8960239170511578E-4</v>
      </c>
      <c r="CY8">
        <v>1.4999999664999999E-2</v>
      </c>
      <c r="CZ8">
        <v>0.60850399732600002</v>
      </c>
      <c r="DA8">
        <v>-0.191985607147</v>
      </c>
      <c r="DB8">
        <f t="shared" ref="DB8:DB71" si="17">ABS(((CZ8*DA8+CZ7*DA7)/2)*(CY8-CY7))</f>
        <v>5.8711884449570164E-4</v>
      </c>
    </row>
    <row r="9" spans="1:106" x14ac:dyDescent="0.2">
      <c r="A9">
        <v>8</v>
      </c>
      <c r="B9">
        <v>1.6230000182999998E-2</v>
      </c>
      <c r="C9">
        <v>6.0010590800000003E-4</v>
      </c>
      <c r="D9">
        <f t="shared" si="0"/>
        <v>1.7011802153361655E-5</v>
      </c>
      <c r="G9">
        <v>8</v>
      </c>
      <c r="H9">
        <v>0.77491199970199998</v>
      </c>
      <c r="I9">
        <v>-5.9969053799999996E-4</v>
      </c>
      <c r="J9">
        <f t="shared" si="1"/>
        <v>9.3330799019480546E-4</v>
      </c>
      <c r="M9">
        <v>4</v>
      </c>
      <c r="N9">
        <v>1.7960999161E-2</v>
      </c>
      <c r="O9">
        <v>1.3002294580000001E-3</v>
      </c>
      <c r="P9">
        <f t="shared" si="2"/>
        <v>2.039929938926012E-5</v>
      </c>
      <c r="S9">
        <v>4</v>
      </c>
      <c r="T9">
        <v>0.77491199970199998</v>
      </c>
      <c r="U9">
        <v>-1.299731084E-3</v>
      </c>
      <c r="V9">
        <f t="shared" si="3"/>
        <v>1.0112551184757819E-3</v>
      </c>
      <c r="Y9">
        <v>0.80000001192100001</v>
      </c>
      <c r="Z9">
        <v>2.4019999430000001E-2</v>
      </c>
      <c r="AA9">
        <v>6.4023635350000004E-3</v>
      </c>
      <c r="AB9">
        <f t="shared" si="4"/>
        <v>2.784771854788992E-5</v>
      </c>
      <c r="AE9">
        <v>0.80000001192100001</v>
      </c>
      <c r="AF9">
        <v>0.77426302433000005</v>
      </c>
      <c r="AG9">
        <v>-6.3948696480000001E-3</v>
      </c>
      <c r="AH9">
        <f t="shared" si="5"/>
        <v>9.9358301620561598E-4</v>
      </c>
      <c r="AK9">
        <v>0.40000000596000002</v>
      </c>
      <c r="AL9">
        <v>3.1376998872000003E-2</v>
      </c>
      <c r="AM9">
        <v>1.2803894468E-2</v>
      </c>
      <c r="AN9">
        <f t="shared" si="6"/>
        <v>3.7127449776088978E-5</v>
      </c>
      <c r="AQ9">
        <v>0.40000000596000002</v>
      </c>
      <c r="AR9">
        <v>0.76863598823500001</v>
      </c>
      <c r="AS9">
        <v>-1.2795567513000001E-2</v>
      </c>
      <c r="AT9">
        <f t="shared" si="7"/>
        <v>9.867303323162391E-4</v>
      </c>
      <c r="AW9">
        <v>0.20000000298000001</v>
      </c>
      <c r="AX9">
        <v>4.5010000467000003E-2</v>
      </c>
      <c r="AY9">
        <v>2.5637434795E-2</v>
      </c>
      <c r="AZ9">
        <f t="shared" si="8"/>
        <v>5.4368665163834906E-5</v>
      </c>
      <c r="BC9">
        <v>0.20000000298000001</v>
      </c>
      <c r="BD9">
        <v>0.75586897134800002</v>
      </c>
      <c r="BE9">
        <v>-2.5536235421999998E-2</v>
      </c>
      <c r="BF9">
        <f t="shared" si="9"/>
        <v>9.6841822780888132E-4</v>
      </c>
      <c r="BI9">
        <v>0.14000000059600001</v>
      </c>
      <c r="BJ9">
        <v>5.9509001672000003E-2</v>
      </c>
      <c r="BK9">
        <v>3.8439285009999997E-2</v>
      </c>
      <c r="BL9">
        <f t="shared" si="10"/>
        <v>7.6276715880375974E-5</v>
      </c>
      <c r="BO9">
        <v>0.14000000059600001</v>
      </c>
      <c r="BP9">
        <v>0.74245297908800001</v>
      </c>
      <c r="BQ9">
        <v>-3.8346521555999998E-2</v>
      </c>
      <c r="BR9">
        <f t="shared" si="11"/>
        <v>1.000387608366022E-3</v>
      </c>
      <c r="BU9">
        <v>7.9999998212000004E-2</v>
      </c>
      <c r="BV9">
        <v>8.5042998194999997E-2</v>
      </c>
      <c r="BW9">
        <v>6.4042985439E-2</v>
      </c>
      <c r="BX9">
        <f t="shared" si="12"/>
        <v>1.0518008222811354E-4</v>
      </c>
      <c r="CA9">
        <v>7.9999998212000004E-2</v>
      </c>
      <c r="CB9">
        <v>0.71799999475499998</v>
      </c>
      <c r="CC9">
        <v>-6.3958652318000006E-2</v>
      </c>
      <c r="CD9">
        <f t="shared" si="13"/>
        <v>9.2212226427490214E-4</v>
      </c>
      <c r="CG9">
        <v>3.9999999106000002E-2</v>
      </c>
      <c r="CH9">
        <v>0.14952899515599999</v>
      </c>
      <c r="CI9">
        <v>0.12804381549400001</v>
      </c>
      <c r="CJ9">
        <f t="shared" si="14"/>
        <v>1.8745129399824916E-4</v>
      </c>
      <c r="CM9">
        <v>3.9999999106000002E-2</v>
      </c>
      <c r="CN9">
        <v>0.65697598457299999</v>
      </c>
      <c r="CO9">
        <v>-0.12796790897800001</v>
      </c>
      <c r="CP9">
        <f t="shared" si="15"/>
        <v>8.4487226139546971E-4</v>
      </c>
      <c r="CS9">
        <v>1.9999999553000001E-2</v>
      </c>
      <c r="CT9">
        <v>0.20600800216199999</v>
      </c>
      <c r="CU9">
        <v>0.19203619658900001</v>
      </c>
      <c r="CV9">
        <f t="shared" si="16"/>
        <v>1.9520815106327898E-4</v>
      </c>
      <c r="CY9">
        <v>1.9999999553000001E-2</v>
      </c>
      <c r="CZ9">
        <v>0.60287797451000003</v>
      </c>
      <c r="DA9">
        <v>-0.19197717309000001</v>
      </c>
      <c r="DB9">
        <f t="shared" si="17"/>
        <v>5.8140703358314097E-4</v>
      </c>
    </row>
    <row r="10" spans="1:106" x14ac:dyDescent="0.2">
      <c r="A10">
        <v>10</v>
      </c>
      <c r="B10">
        <v>2.0340999588000001E-2</v>
      </c>
      <c r="C10">
        <v>6.0010590800000003E-4</v>
      </c>
      <c r="D10">
        <f t="shared" si="0"/>
        <v>2.1946473024043749E-5</v>
      </c>
      <c r="G10">
        <v>10</v>
      </c>
      <c r="H10">
        <v>0.76863598823500001</v>
      </c>
      <c r="I10">
        <v>-5.9969053799999996E-4</v>
      </c>
      <c r="J10">
        <f t="shared" si="1"/>
        <v>9.2565112331475705E-4</v>
      </c>
      <c r="M10">
        <v>5</v>
      </c>
      <c r="N10">
        <v>2.2289000452E-2</v>
      </c>
      <c r="O10">
        <v>1.3002294580000001E-3</v>
      </c>
      <c r="P10">
        <f t="shared" si="2"/>
        <v>2.6167117590655599E-5</v>
      </c>
      <c r="S10">
        <v>5</v>
      </c>
      <c r="T10">
        <v>0.76885300874700002</v>
      </c>
      <c r="U10">
        <v>-1.299731084E-3</v>
      </c>
      <c r="V10">
        <f t="shared" si="3"/>
        <v>1.0032396839363441E-3</v>
      </c>
      <c r="Y10">
        <v>1</v>
      </c>
      <c r="Z10">
        <v>2.8564000502E-2</v>
      </c>
      <c r="AA10">
        <v>6.4023635350000004E-3</v>
      </c>
      <c r="AB10">
        <f t="shared" si="4"/>
        <v>3.3666186362234773E-5</v>
      </c>
      <c r="AE10">
        <v>1</v>
      </c>
      <c r="AF10">
        <v>0.76928597688699996</v>
      </c>
      <c r="AG10">
        <v>-6.3948696480000001E-3</v>
      </c>
      <c r="AH10">
        <f t="shared" si="5"/>
        <v>9.8707940697345935E-4</v>
      </c>
      <c r="AK10">
        <v>0.5</v>
      </c>
      <c r="AL10">
        <v>3.6138001828999997E-2</v>
      </c>
      <c r="AM10">
        <v>1.2803894468E-2</v>
      </c>
      <c r="AN10">
        <f t="shared" si="6"/>
        <v>4.3222744623051756E-5</v>
      </c>
      <c r="AQ10">
        <v>0.5</v>
      </c>
      <c r="AR10">
        <v>0.76365900039699997</v>
      </c>
      <c r="AS10">
        <v>-1.2796400115E-2</v>
      </c>
      <c r="AT10">
        <f t="shared" si="7"/>
        <v>9.8036093161465348E-4</v>
      </c>
      <c r="AW10">
        <v>0.25</v>
      </c>
      <c r="AX10">
        <v>4.9986999482E-2</v>
      </c>
      <c r="AY10">
        <v>2.5637434795E-2</v>
      </c>
      <c r="AZ10">
        <f t="shared" si="8"/>
        <v>6.088698116896335E-5</v>
      </c>
      <c r="BC10">
        <v>0.25</v>
      </c>
      <c r="BD10">
        <v>0.75067597627600002</v>
      </c>
      <c r="BE10">
        <v>-2.5536235421999998E-2</v>
      </c>
      <c r="BF10">
        <f t="shared" si="9"/>
        <v>9.6178710408626313E-4</v>
      </c>
      <c r="BI10">
        <v>0.17499999701999999</v>
      </c>
      <c r="BJ10">
        <v>6.5135002136E-2</v>
      </c>
      <c r="BK10">
        <v>3.8439285009999997E-2</v>
      </c>
      <c r="BL10">
        <f t="shared" si="10"/>
        <v>8.3846453208643801E-5</v>
      </c>
      <c r="BO10">
        <v>0.17499999701999999</v>
      </c>
      <c r="BP10">
        <v>0.73704302310900005</v>
      </c>
      <c r="BQ10">
        <v>-3.8338087499000001E-2</v>
      </c>
      <c r="BR10">
        <f t="shared" si="11"/>
        <v>9.9272780742597861E-4</v>
      </c>
      <c r="BU10">
        <v>0.10000000149</v>
      </c>
      <c r="BV10">
        <v>9.0452998876999993E-2</v>
      </c>
      <c r="BW10">
        <v>6.4034558832999994E-2</v>
      </c>
      <c r="BX10">
        <f t="shared" si="12"/>
        <v>1.1238527215296136E-4</v>
      </c>
      <c r="CA10">
        <v>0.10000000149</v>
      </c>
      <c r="CB10">
        <v>0.71237397193899998</v>
      </c>
      <c r="CC10">
        <v>-6.3958652318000006E-2</v>
      </c>
      <c r="CD10">
        <f t="shared" si="13"/>
        <v>9.1484806214857351E-4</v>
      </c>
      <c r="CG10">
        <v>5.0000000745000002E-2</v>
      </c>
      <c r="CH10">
        <v>0.15558800101299999</v>
      </c>
      <c r="CI10">
        <v>0.12804381549400001</v>
      </c>
      <c r="CJ10">
        <f t="shared" si="14"/>
        <v>1.9534175382424293E-4</v>
      </c>
      <c r="CM10">
        <v>5.0000000745000002E-2</v>
      </c>
      <c r="CN10">
        <v>0.65091699361800004</v>
      </c>
      <c r="CO10">
        <v>-0.12796790897800001</v>
      </c>
      <c r="CP10">
        <f t="shared" si="15"/>
        <v>8.3684178508890237E-4</v>
      </c>
      <c r="CS10">
        <v>2.5000000373E-2</v>
      </c>
      <c r="CT10">
        <v>0.211201995611</v>
      </c>
      <c r="CU10">
        <v>0.192044630647</v>
      </c>
      <c r="CV10">
        <f t="shared" si="16"/>
        <v>2.0030303895247494E-4</v>
      </c>
      <c r="CY10">
        <v>2.5000000373E-2</v>
      </c>
      <c r="CZ10">
        <v>0.59768402576400004</v>
      </c>
      <c r="DA10">
        <v>-0.191985607147</v>
      </c>
      <c r="DB10">
        <f t="shared" si="17"/>
        <v>5.7621394408162029E-4</v>
      </c>
    </row>
    <row r="11" spans="1:106" x14ac:dyDescent="0.2">
      <c r="A11">
        <v>12</v>
      </c>
      <c r="B11">
        <v>2.4452999234E-2</v>
      </c>
      <c r="C11">
        <v>6.0010590800000003E-4</v>
      </c>
      <c r="D11">
        <f t="shared" si="0"/>
        <v>2.688114333602724E-5</v>
      </c>
      <c r="G11">
        <v>12</v>
      </c>
      <c r="H11">
        <v>0.76257699727999995</v>
      </c>
      <c r="I11">
        <v>-5.9969053799999996E-4</v>
      </c>
      <c r="J11">
        <f t="shared" si="1"/>
        <v>9.182539390760764E-4</v>
      </c>
      <c r="M11">
        <v>6</v>
      </c>
      <c r="N11">
        <v>2.6832999662E-2</v>
      </c>
      <c r="O11">
        <v>1.3002294580000001E-3</v>
      </c>
      <c r="P11">
        <f t="shared" si="2"/>
        <v>3.1934935792051077E-5</v>
      </c>
      <c r="S11">
        <v>6</v>
      </c>
      <c r="T11">
        <v>0.76301002502399995</v>
      </c>
      <c r="U11">
        <v>-1.299731084E-3</v>
      </c>
      <c r="V11">
        <f t="shared" si="3"/>
        <v>9.9550500071135528E-4</v>
      </c>
      <c r="Y11">
        <v>1.200000047684</v>
      </c>
      <c r="Z11">
        <v>3.2891999929999999E-2</v>
      </c>
      <c r="AA11">
        <v>6.4023635350000004E-3</v>
      </c>
      <c r="AB11">
        <f t="shared" si="4"/>
        <v>3.9346374998238603E-5</v>
      </c>
      <c r="AE11">
        <v>1.200000047684</v>
      </c>
      <c r="AF11">
        <v>0.76430898904800004</v>
      </c>
      <c r="AG11">
        <v>-6.3948696480000001E-3</v>
      </c>
      <c r="AH11">
        <f t="shared" si="5"/>
        <v>9.8071422382016243E-4</v>
      </c>
      <c r="AK11">
        <v>0.60000002384200002</v>
      </c>
      <c r="AL11">
        <v>4.0681999177000001E-2</v>
      </c>
      <c r="AM11">
        <v>1.2803894468E-2</v>
      </c>
      <c r="AN11">
        <f t="shared" si="6"/>
        <v>4.9179771021062112E-5</v>
      </c>
      <c r="AQ11">
        <v>0.60000002384200002</v>
      </c>
      <c r="AR11">
        <v>0.75889897346500002</v>
      </c>
      <c r="AS11">
        <v>-1.2796400115E-2</v>
      </c>
      <c r="AT11">
        <f t="shared" si="7"/>
        <v>9.7416328385104825E-4</v>
      </c>
      <c r="AW11">
        <v>0.30000001192100001</v>
      </c>
      <c r="AX11">
        <v>5.4963998496999997E-2</v>
      </c>
      <c r="AY11">
        <v>2.5637434795E-2</v>
      </c>
      <c r="AZ11">
        <f t="shared" si="8"/>
        <v>6.7266875221684314E-5</v>
      </c>
      <c r="BC11">
        <v>0.30000001192100001</v>
      </c>
      <c r="BD11">
        <v>0.74591499566999997</v>
      </c>
      <c r="BE11">
        <v>-2.5536235421999998E-2</v>
      </c>
      <c r="BF11">
        <f t="shared" si="9"/>
        <v>9.5543271254553439E-4</v>
      </c>
      <c r="BI11">
        <v>0.20999999344299999</v>
      </c>
      <c r="BJ11">
        <v>7.0329003035999996E-2</v>
      </c>
      <c r="BK11">
        <v>3.8439285009999997E-2</v>
      </c>
      <c r="BL11">
        <f t="shared" si="10"/>
        <v>9.1124931996576869E-5</v>
      </c>
      <c r="BO11">
        <v>0.20999999344299999</v>
      </c>
      <c r="BP11">
        <v>0.73163300752600002</v>
      </c>
      <c r="BQ11">
        <v>-3.8346521555999998E-2</v>
      </c>
      <c r="BR11">
        <f t="shared" si="11"/>
        <v>9.8546691336677192E-4</v>
      </c>
      <c r="BU11">
        <v>0.119999997318</v>
      </c>
      <c r="BV11">
        <v>9.5646999775999997E-2</v>
      </c>
      <c r="BW11">
        <v>6.4034558832999994E-2</v>
      </c>
      <c r="BX11">
        <f t="shared" si="12"/>
        <v>1.1916828826715733E-4</v>
      </c>
      <c r="CA11">
        <v>0.119999997318</v>
      </c>
      <c r="CB11">
        <v>0.706964015961</v>
      </c>
      <c r="CC11">
        <v>-6.3950218259999997E-2</v>
      </c>
      <c r="CD11">
        <f t="shared" si="13"/>
        <v>9.0772963379067133E-4</v>
      </c>
      <c r="CG11">
        <v>5.9999998658999999E-2</v>
      </c>
      <c r="CH11">
        <v>0.161430999637</v>
      </c>
      <c r="CI11">
        <v>0.12804381549400001</v>
      </c>
      <c r="CJ11">
        <f t="shared" si="14"/>
        <v>2.0296156979881201E-4</v>
      </c>
      <c r="CM11">
        <v>5.9999998658999999E-2</v>
      </c>
      <c r="CN11">
        <v>0.64507502317400001</v>
      </c>
      <c r="CO11">
        <v>-0.12796790897800001</v>
      </c>
      <c r="CP11">
        <f t="shared" si="15"/>
        <v>8.2922676922852622E-4</v>
      </c>
      <c r="CS11">
        <v>2.9999999329E-2</v>
      </c>
      <c r="CT11">
        <v>0.21639500558399999</v>
      </c>
      <c r="CU11">
        <v>0.192044630647</v>
      </c>
      <c r="CV11">
        <f t="shared" si="16"/>
        <v>2.0529422753520283E-4</v>
      </c>
      <c r="CY11">
        <v>2.9999999329E-2</v>
      </c>
      <c r="CZ11">
        <v>0.59249097108799997</v>
      </c>
      <c r="DA11">
        <v>-0.191985607147</v>
      </c>
      <c r="DB11">
        <f t="shared" si="17"/>
        <v>5.7124105417936802E-4</v>
      </c>
    </row>
    <row r="12" spans="1:106" x14ac:dyDescent="0.2">
      <c r="A12">
        <v>14</v>
      </c>
      <c r="B12">
        <v>2.8564000502E-2</v>
      </c>
      <c r="C12">
        <v>6.00188971E-4</v>
      </c>
      <c r="D12">
        <f t="shared" si="0"/>
        <v>3.1818187377581739E-5</v>
      </c>
      <c r="G12">
        <v>14</v>
      </c>
      <c r="H12">
        <v>0.75673502683600002</v>
      </c>
      <c r="I12">
        <v>-5.9969053799999996E-4</v>
      </c>
      <c r="J12">
        <f t="shared" si="1"/>
        <v>9.1111704513199289E-4</v>
      </c>
      <c r="M12">
        <v>7</v>
      </c>
      <c r="N12">
        <v>3.0944999306999999E-2</v>
      </c>
      <c r="O12">
        <v>1.3002294580000001E-3</v>
      </c>
      <c r="P12">
        <f t="shared" si="2"/>
        <v>3.756232814189372E-5</v>
      </c>
      <c r="S12">
        <v>7</v>
      </c>
      <c r="T12">
        <v>0.75716799497599996</v>
      </c>
      <c r="U12">
        <v>-1.299731084E-3</v>
      </c>
      <c r="V12">
        <f t="shared" si="3"/>
        <v>9.8791131290378682E-4</v>
      </c>
      <c r="Y12">
        <v>1.399999976158</v>
      </c>
      <c r="Z12">
        <v>3.7436001003E-2</v>
      </c>
      <c r="AA12">
        <v>6.4023635350000004E-3</v>
      </c>
      <c r="AB12">
        <f t="shared" si="4"/>
        <v>4.5026526763445979E-5</v>
      </c>
      <c r="AE12">
        <v>1.399999976158</v>
      </c>
      <c r="AF12">
        <v>0.75954800844199999</v>
      </c>
      <c r="AG12">
        <v>-6.3948696480000001E-3</v>
      </c>
      <c r="AH12">
        <f t="shared" si="5"/>
        <v>9.7448633760844749E-4</v>
      </c>
      <c r="AK12">
        <v>0.69999998807899999</v>
      </c>
      <c r="AL12">
        <v>4.5226998626999998E-2</v>
      </c>
      <c r="AM12">
        <v>1.2804727070000001E-2</v>
      </c>
      <c r="AN12">
        <f t="shared" si="6"/>
        <v>5.5000350221396231E-5</v>
      </c>
      <c r="AQ12">
        <v>0.69999998807899999</v>
      </c>
      <c r="AR12">
        <v>0.75413799285899996</v>
      </c>
      <c r="AS12">
        <v>-1.2796400115E-2</v>
      </c>
      <c r="AT12">
        <f t="shared" si="7"/>
        <v>9.6807097428203766E-4</v>
      </c>
      <c r="AW12">
        <v>0.34999999403999998</v>
      </c>
      <c r="AX12">
        <v>5.9509001672000003E-2</v>
      </c>
      <c r="AY12">
        <v>2.5629002601000001E-2</v>
      </c>
      <c r="AZ12">
        <f t="shared" si="8"/>
        <v>7.3357280920307696E-5</v>
      </c>
      <c r="BC12">
        <v>0.34999999403999998</v>
      </c>
      <c r="BD12">
        <v>0.74093800783200003</v>
      </c>
      <c r="BE12">
        <v>-2.5536235421999998E-2</v>
      </c>
      <c r="BF12">
        <f t="shared" si="9"/>
        <v>9.4921536892484944E-4</v>
      </c>
      <c r="BI12">
        <v>0.24500000476799999</v>
      </c>
      <c r="BJ12">
        <v>7.5305998324999998E-2</v>
      </c>
      <c r="BK12">
        <v>3.8430854677999997E-2</v>
      </c>
      <c r="BL12">
        <f t="shared" si="10"/>
        <v>9.7955764923822057E-5</v>
      </c>
      <c r="BO12">
        <v>0.24500000476799999</v>
      </c>
      <c r="BP12">
        <v>0.72665601968799998</v>
      </c>
      <c r="BQ12">
        <v>-3.8346521555999998E-2</v>
      </c>
      <c r="BR12">
        <f t="shared" si="11"/>
        <v>9.7860576994521307E-4</v>
      </c>
      <c r="BU12">
        <v>0.14000000059600001</v>
      </c>
      <c r="BV12">
        <v>0.10105700045799999</v>
      </c>
      <c r="BW12">
        <v>6.4042985439E-2</v>
      </c>
      <c r="BX12">
        <f t="shared" si="12"/>
        <v>1.259670750779695E-4</v>
      </c>
      <c r="CA12">
        <v>0.14000000059600001</v>
      </c>
      <c r="CB12">
        <v>0.70177000760999997</v>
      </c>
      <c r="CC12">
        <v>-6.3941791654000005E-2</v>
      </c>
      <c r="CD12">
        <f t="shared" si="13"/>
        <v>9.0082949502889756E-4</v>
      </c>
      <c r="CG12">
        <v>7.0000000298000006E-2</v>
      </c>
      <c r="CH12">
        <v>0.16705699265000001</v>
      </c>
      <c r="CI12">
        <v>0.12804381549400001</v>
      </c>
      <c r="CJ12">
        <f t="shared" si="14"/>
        <v>2.1030431385082721E-4</v>
      </c>
      <c r="CM12">
        <v>7.0000000298000006E-2</v>
      </c>
      <c r="CN12">
        <v>0.63944798707999995</v>
      </c>
      <c r="CO12">
        <v>-0.12795947492099999</v>
      </c>
      <c r="CP12">
        <f t="shared" si="15"/>
        <v>8.2186178728091972E-4</v>
      </c>
      <c r="CS12">
        <v>3.5000000149000003E-2</v>
      </c>
      <c r="CT12">
        <v>0.221156001091</v>
      </c>
      <c r="CU12">
        <v>0.192044630647</v>
      </c>
      <c r="CV12">
        <f t="shared" si="16"/>
        <v>2.1007333811733043E-4</v>
      </c>
      <c r="CY12">
        <v>3.5000000149000003E-2</v>
      </c>
      <c r="CZ12">
        <v>0.58772999048200003</v>
      </c>
      <c r="DA12">
        <v>-0.191985607147</v>
      </c>
      <c r="DB12">
        <f t="shared" si="17"/>
        <v>5.6646368758661136E-4</v>
      </c>
    </row>
    <row r="13" spans="1:106" x14ac:dyDescent="0.2">
      <c r="A13">
        <v>16</v>
      </c>
      <c r="B13">
        <v>3.2458998263E-2</v>
      </c>
      <c r="C13">
        <v>6.0010590800000003E-4</v>
      </c>
      <c r="D13">
        <f t="shared" si="0"/>
        <v>3.6622634694326904E-5</v>
      </c>
      <c r="G13">
        <v>16</v>
      </c>
      <c r="H13">
        <v>0.75110799074199996</v>
      </c>
      <c r="I13">
        <v>-5.9969053799999996E-4</v>
      </c>
      <c r="J13">
        <f t="shared" si="1"/>
        <v>9.0423919043089418E-4</v>
      </c>
      <c r="M13">
        <v>8</v>
      </c>
      <c r="N13">
        <v>3.5271998494999998E-2</v>
      </c>
      <c r="O13">
        <v>1.3002294580000001E-3</v>
      </c>
      <c r="P13">
        <f t="shared" si="2"/>
        <v>4.3048645581240828E-5</v>
      </c>
      <c r="S13">
        <v>8</v>
      </c>
      <c r="T13">
        <v>0.75154101848599997</v>
      </c>
      <c r="U13">
        <v>-1.299731084E-3</v>
      </c>
      <c r="V13">
        <f t="shared" si="3"/>
        <v>9.8045800075376773E-4</v>
      </c>
      <c r="Y13">
        <v>1.600000023842</v>
      </c>
      <c r="Z13">
        <v>4.1763998567999998E-2</v>
      </c>
      <c r="AA13">
        <v>6.4023635350000004E-3</v>
      </c>
      <c r="AB13">
        <f t="shared" si="4"/>
        <v>5.0706731012034541E-5</v>
      </c>
      <c r="AE13">
        <v>1.600000023842</v>
      </c>
      <c r="AF13">
        <v>0.75478702783600005</v>
      </c>
      <c r="AG13">
        <v>-6.3948696480000001E-3</v>
      </c>
      <c r="AH13">
        <f t="shared" si="5"/>
        <v>9.6839774692505215E-4</v>
      </c>
      <c r="AK13">
        <v>0.80000001192100001</v>
      </c>
      <c r="AL13">
        <v>4.9554999917999998E-2</v>
      </c>
      <c r="AM13">
        <v>1.2803894468E-2</v>
      </c>
      <c r="AN13">
        <f t="shared" si="6"/>
        <v>6.0680832613811686E-5</v>
      </c>
      <c r="AQ13">
        <v>0.80000001192100001</v>
      </c>
      <c r="AR13">
        <v>0.74937701225300002</v>
      </c>
      <c r="AS13">
        <v>-1.2796400115E-2</v>
      </c>
      <c r="AT13">
        <f t="shared" si="7"/>
        <v>9.6197920857099951E-4</v>
      </c>
      <c r="AW13">
        <v>0.40000000596000002</v>
      </c>
      <c r="AX13">
        <v>6.4268998802000002E-2</v>
      </c>
      <c r="AY13">
        <v>2.5637434795E-2</v>
      </c>
      <c r="AZ13">
        <f t="shared" si="8"/>
        <v>7.93212345291981E-5</v>
      </c>
      <c r="BC13">
        <v>0.40000000596000002</v>
      </c>
      <c r="BD13">
        <v>0.736177027225</v>
      </c>
      <c r="BE13">
        <v>-2.5536235421999998E-2</v>
      </c>
      <c r="BF13">
        <f t="shared" si="9"/>
        <v>9.4299915682572951E-4</v>
      </c>
      <c r="BI13">
        <v>0.28000000119200003</v>
      </c>
      <c r="BJ13">
        <v>8.0499000846999999E-2</v>
      </c>
      <c r="BK13">
        <v>3.8439285009999997E-2</v>
      </c>
      <c r="BL13">
        <f t="shared" si="10"/>
        <v>1.0479695279803202E-4</v>
      </c>
      <c r="BO13">
        <v>0.28000000119200003</v>
      </c>
      <c r="BP13">
        <v>0.72124600410499995</v>
      </c>
      <c r="BQ13">
        <v>-3.8338087499000001E-2</v>
      </c>
      <c r="BR13">
        <f t="shared" si="11"/>
        <v>9.7152855562531175E-4</v>
      </c>
      <c r="BU13">
        <v>0.15999999642400001</v>
      </c>
      <c r="BV13">
        <v>0.10625000297999999</v>
      </c>
      <c r="BW13">
        <v>6.4034558832999994E-2</v>
      </c>
      <c r="BX13">
        <f t="shared" si="12"/>
        <v>1.3275661306366414E-4</v>
      </c>
      <c r="CA13">
        <v>0.15999999642400001</v>
      </c>
      <c r="CB13">
        <v>0.69657701253899995</v>
      </c>
      <c r="CC13">
        <v>-6.3950218259999997E-2</v>
      </c>
      <c r="CD13">
        <f t="shared" si="13"/>
        <v>8.9418664949654991E-4</v>
      </c>
      <c r="CG13">
        <v>7.9999998212000004E-2</v>
      </c>
      <c r="CH13">
        <v>0.17268399894200001</v>
      </c>
      <c r="CI13">
        <v>0.12804381549400001</v>
      </c>
      <c r="CJ13">
        <f t="shared" si="14"/>
        <v>2.1750861884346588E-4</v>
      </c>
      <c r="CM13">
        <v>7.9999998212000004E-2</v>
      </c>
      <c r="CN13">
        <v>0.633822023869</v>
      </c>
      <c r="CO13">
        <v>-0.12795947492099999</v>
      </c>
      <c r="CP13">
        <f t="shared" si="15"/>
        <v>8.1463464023562814E-4</v>
      </c>
      <c r="CS13">
        <v>3.9999999106000002E-2</v>
      </c>
      <c r="CT13">
        <v>0.22591699659799999</v>
      </c>
      <c r="CU13">
        <v>0.19205306470399999</v>
      </c>
      <c r="CV13">
        <f t="shared" si="16"/>
        <v>2.1464964049971975E-4</v>
      </c>
      <c r="CY13">
        <v>3.9999999106000002E-2</v>
      </c>
      <c r="CZ13">
        <v>0.58318597078300005</v>
      </c>
      <c r="DA13">
        <v>-0.19197717309000001</v>
      </c>
      <c r="DB13">
        <f t="shared" si="17"/>
        <v>5.6198511556451768E-4</v>
      </c>
    </row>
    <row r="14" spans="1:106" x14ac:dyDescent="0.2">
      <c r="A14">
        <v>18</v>
      </c>
      <c r="B14">
        <v>3.6354001610999997E-2</v>
      </c>
      <c r="C14">
        <v>6.0010590800000003E-4</v>
      </c>
      <c r="D14">
        <f t="shared" si="0"/>
        <v>4.1295087771590658E-5</v>
      </c>
      <c r="G14">
        <v>18</v>
      </c>
      <c r="H14">
        <v>0.74548202753100001</v>
      </c>
      <c r="I14">
        <v>-5.9969053799999996E-4</v>
      </c>
      <c r="J14">
        <f t="shared" si="1"/>
        <v>8.974908732235651E-4</v>
      </c>
      <c r="M14">
        <v>9</v>
      </c>
      <c r="N14">
        <v>3.9599999784999999E-2</v>
      </c>
      <c r="O14">
        <v>1.3002294580000001E-3</v>
      </c>
      <c r="P14">
        <f t="shared" si="2"/>
        <v>4.867538887149067E-5</v>
      </c>
      <c r="S14">
        <v>9</v>
      </c>
      <c r="T14">
        <v>0.74613100290300005</v>
      </c>
      <c r="U14">
        <v>-1.299731084E-3</v>
      </c>
      <c r="V14">
        <f t="shared" si="3"/>
        <v>9.7328543991819806E-4</v>
      </c>
      <c r="Y14">
        <v>1.799999952316</v>
      </c>
      <c r="Z14">
        <v>4.6091999858999998E-2</v>
      </c>
      <c r="AA14">
        <v>6.4023635350000004E-3</v>
      </c>
      <c r="AB14">
        <f t="shared" si="4"/>
        <v>5.6248583949815939E-5</v>
      </c>
      <c r="AE14">
        <v>1.799999952316</v>
      </c>
      <c r="AF14">
        <v>0.74980998039199998</v>
      </c>
      <c r="AG14">
        <v>-6.3948696480000001E-3</v>
      </c>
      <c r="AH14">
        <f t="shared" si="5"/>
        <v>9.6216982993796473E-4</v>
      </c>
      <c r="AK14">
        <v>0.89999997615799998</v>
      </c>
      <c r="AL14">
        <v>5.409900099E-2</v>
      </c>
      <c r="AM14">
        <v>1.2803894468E-2</v>
      </c>
      <c r="AN14">
        <f t="shared" si="6"/>
        <v>6.6358720708722618E-5</v>
      </c>
      <c r="AQ14">
        <v>0.89999997615799998</v>
      </c>
      <c r="AR14">
        <v>0.74483299255400004</v>
      </c>
      <c r="AS14">
        <v>-1.2796400115E-2</v>
      </c>
      <c r="AT14">
        <f t="shared" si="7"/>
        <v>9.5602511196393898E-4</v>
      </c>
      <c r="AW14">
        <v>0.44999998807899999</v>
      </c>
      <c r="AX14">
        <v>6.8814001976999994E-2</v>
      </c>
      <c r="AY14">
        <v>2.5637434795E-2</v>
      </c>
      <c r="AZ14">
        <f t="shared" si="8"/>
        <v>8.5297638365711278E-5</v>
      </c>
      <c r="BC14">
        <v>0.44999998807899999</v>
      </c>
      <c r="BD14">
        <v>0.73141598701499999</v>
      </c>
      <c r="BE14">
        <v>-2.5536235421999998E-2</v>
      </c>
      <c r="BF14">
        <f t="shared" si="9"/>
        <v>9.3691968282154381E-4</v>
      </c>
      <c r="BI14">
        <v>0.314999997616</v>
      </c>
      <c r="BJ14">
        <v>8.5476003586999999E-2</v>
      </c>
      <c r="BK14">
        <v>3.8439285009999997E-2</v>
      </c>
      <c r="BL14">
        <f t="shared" si="10"/>
        <v>1.11649297342185E-4</v>
      </c>
      <c r="BO14">
        <v>0.314999997616</v>
      </c>
      <c r="BP14">
        <v>0.71626901626600004</v>
      </c>
      <c r="BQ14">
        <v>-3.8346521555999998E-2</v>
      </c>
      <c r="BR14">
        <f t="shared" si="11"/>
        <v>9.6455821095156103E-4</v>
      </c>
      <c r="BU14">
        <v>0.18000000715299999</v>
      </c>
      <c r="BV14">
        <v>0.11122699827</v>
      </c>
      <c r="BW14">
        <v>6.4034558832999994E-2</v>
      </c>
      <c r="BX14">
        <f t="shared" si="12"/>
        <v>1.392605130199374E-4</v>
      </c>
      <c r="CA14">
        <v>0.18000000715299999</v>
      </c>
      <c r="CB14">
        <v>0.69160002470000004</v>
      </c>
      <c r="CC14">
        <v>-6.3950218259999997E-2</v>
      </c>
      <c r="CD14">
        <f t="shared" si="13"/>
        <v>8.8774272137886871E-4</v>
      </c>
      <c r="CG14">
        <v>9.0000003576000007E-2</v>
      </c>
      <c r="CH14">
        <v>0.178093001246</v>
      </c>
      <c r="CI14">
        <v>0.12804381549400001</v>
      </c>
      <c r="CJ14">
        <f t="shared" si="14"/>
        <v>2.2457424791961743E-4</v>
      </c>
      <c r="CM14">
        <v>9.0000003576000007E-2</v>
      </c>
      <c r="CN14">
        <v>0.62797898054099999</v>
      </c>
      <c r="CO14">
        <v>-0.12796790897800001</v>
      </c>
      <c r="CP14">
        <f t="shared" si="15"/>
        <v>8.0732388499635342E-4</v>
      </c>
      <c r="CS14">
        <v>4.5000001788000003E-2</v>
      </c>
      <c r="CT14">
        <v>0.23024499416399999</v>
      </c>
      <c r="CU14">
        <v>0.19205306470399999</v>
      </c>
      <c r="CV14">
        <f t="shared" si="16"/>
        <v>2.1901838829970012E-4</v>
      </c>
      <c r="CY14">
        <v>4.5000001788000003E-2</v>
      </c>
      <c r="CZ14">
        <v>0.57864099740999997</v>
      </c>
      <c r="DA14">
        <v>-0.19197717309000001</v>
      </c>
      <c r="DB14">
        <f t="shared" si="17"/>
        <v>5.576109415358926E-4</v>
      </c>
    </row>
    <row r="15" spans="1:106" x14ac:dyDescent="0.2">
      <c r="A15">
        <v>20</v>
      </c>
      <c r="B15">
        <v>4.0465999395E-2</v>
      </c>
      <c r="C15">
        <v>6.0010590800000003E-4</v>
      </c>
      <c r="D15">
        <f t="shared" si="0"/>
        <v>4.6100136456266543E-5</v>
      </c>
      <c r="G15">
        <v>20</v>
      </c>
      <c r="H15">
        <v>0.73985600471500002</v>
      </c>
      <c r="I15">
        <v>-5.9969053799999996E-4</v>
      </c>
      <c r="J15">
        <f t="shared" si="1"/>
        <v>8.9074316366946496E-4</v>
      </c>
      <c r="M15">
        <v>10</v>
      </c>
      <c r="N15">
        <v>4.3712001293999998E-2</v>
      </c>
      <c r="O15">
        <v>1.3002294580000001E-3</v>
      </c>
      <c r="P15">
        <f t="shared" si="2"/>
        <v>5.4162359003921793E-5</v>
      </c>
      <c r="S15">
        <v>10</v>
      </c>
      <c r="T15">
        <v>0.74072098732000002</v>
      </c>
      <c r="U15">
        <v>-1.299731084E-3</v>
      </c>
      <c r="V15">
        <f t="shared" si="3"/>
        <v>9.6625387450004858E-4</v>
      </c>
      <c r="Y15">
        <v>2</v>
      </c>
      <c r="Z15">
        <v>5.0204001366999998E-2</v>
      </c>
      <c r="AA15">
        <v>6.4023635350000004E-3</v>
      </c>
      <c r="AB15">
        <f t="shared" si="4"/>
        <v>6.1652215380683474E-5</v>
      </c>
      <c r="AE15">
        <v>2</v>
      </c>
      <c r="AF15">
        <v>0.74526602029800004</v>
      </c>
      <c r="AG15">
        <v>-6.3948696480000001E-3</v>
      </c>
      <c r="AH15">
        <f t="shared" si="5"/>
        <v>9.5608184177554934E-4</v>
      </c>
      <c r="AK15">
        <v>1</v>
      </c>
      <c r="AL15">
        <v>5.8426998555999997E-2</v>
      </c>
      <c r="AM15">
        <v>1.2804727070000001E-2</v>
      </c>
      <c r="AN15">
        <f t="shared" si="6"/>
        <v>7.2041000652463879E-5</v>
      </c>
      <c r="AQ15">
        <v>1</v>
      </c>
      <c r="AR15">
        <v>0.74007201194799999</v>
      </c>
      <c r="AS15">
        <v>-1.2795567513000001E-2</v>
      </c>
      <c r="AT15">
        <f t="shared" si="7"/>
        <v>9.5004134575561272E-4</v>
      </c>
      <c r="AW15">
        <v>0.5</v>
      </c>
      <c r="AX15">
        <v>7.3357999325000006E-2</v>
      </c>
      <c r="AY15">
        <v>2.5629002601000001E-2</v>
      </c>
      <c r="AZ15">
        <f t="shared" si="8"/>
        <v>9.1107692826213955E-5</v>
      </c>
      <c r="BC15">
        <v>0.5</v>
      </c>
      <c r="BD15">
        <v>0.72687202691999997</v>
      </c>
      <c r="BE15">
        <v>-2.5536235421999998E-2</v>
      </c>
      <c r="BF15">
        <f t="shared" si="9"/>
        <v>9.3097987288729279E-4</v>
      </c>
      <c r="BI15">
        <v>0.34999999403999998</v>
      </c>
      <c r="BJ15">
        <v>9.0452998876999993E-2</v>
      </c>
      <c r="BK15">
        <v>3.8439285009999997E-2</v>
      </c>
      <c r="BL15">
        <f t="shared" si="10"/>
        <v>1.1834522658517486E-4</v>
      </c>
      <c r="BO15">
        <v>0.34999999403999998</v>
      </c>
      <c r="BP15">
        <v>0.711075007915</v>
      </c>
      <c r="BQ15">
        <v>-3.8338087499000001E-2</v>
      </c>
      <c r="BR15">
        <f t="shared" si="11"/>
        <v>9.5773432216579384E-4</v>
      </c>
      <c r="BU15">
        <v>0.20000000298000001</v>
      </c>
      <c r="BV15">
        <v>0.116204001009</v>
      </c>
      <c r="BW15">
        <v>6.4034558832999994E-2</v>
      </c>
      <c r="BX15">
        <f t="shared" si="12"/>
        <v>1.4563440665116587E-4</v>
      </c>
      <c r="CA15">
        <v>0.20000000298000001</v>
      </c>
      <c r="CB15">
        <v>0.68640601634999998</v>
      </c>
      <c r="CC15">
        <v>-6.3950218259999997E-2</v>
      </c>
      <c r="CD15">
        <f t="shared" si="13"/>
        <v>8.8123768701717914E-4</v>
      </c>
      <c r="CG15">
        <v>0.10000000149</v>
      </c>
      <c r="CH15">
        <v>0.18350300192800001</v>
      </c>
      <c r="CI15">
        <v>0.12804381549400001</v>
      </c>
      <c r="CJ15">
        <f t="shared" si="14"/>
        <v>2.3150061127785983E-4</v>
      </c>
      <c r="CM15">
        <v>0.10000000149</v>
      </c>
      <c r="CN15">
        <v>0.622569978237</v>
      </c>
      <c r="CO15">
        <v>-0.12795947492099999</v>
      </c>
      <c r="CP15">
        <f t="shared" si="15"/>
        <v>8.0012425578780948E-4</v>
      </c>
      <c r="CS15">
        <v>5.0000000745000002E-2</v>
      </c>
      <c r="CT15">
        <v>0.234788998961</v>
      </c>
      <c r="CU15">
        <v>0.19205306470399999</v>
      </c>
      <c r="CV15">
        <f t="shared" si="16"/>
        <v>2.2327796235219505E-4</v>
      </c>
      <c r="CY15">
        <v>5.0000000745000002E-2</v>
      </c>
      <c r="CZ15">
        <v>0.57409697771099999</v>
      </c>
      <c r="DA15">
        <v>-0.19197717309000001</v>
      </c>
      <c r="DB15">
        <f t="shared" si="17"/>
        <v>5.5324832903542521E-4</v>
      </c>
    </row>
    <row r="16" spans="1:106" x14ac:dyDescent="0.2">
      <c r="A16">
        <v>22</v>
      </c>
      <c r="B16">
        <v>4.4360999018000002E-2</v>
      </c>
      <c r="C16">
        <v>6.0010590800000003E-4</v>
      </c>
      <c r="D16">
        <f t="shared" si="0"/>
        <v>5.0905182905547927E-5</v>
      </c>
      <c r="G16">
        <v>22</v>
      </c>
      <c r="H16">
        <v>0.73466199636499996</v>
      </c>
      <c r="I16">
        <v>-5.9969053799999996E-4</v>
      </c>
      <c r="J16">
        <f t="shared" si="1"/>
        <v>8.8425449335834973E-4</v>
      </c>
      <c r="M16">
        <v>11</v>
      </c>
      <c r="N16">
        <v>4.7823000699000001E-2</v>
      </c>
      <c r="O16">
        <v>1.3002294580000001E-3</v>
      </c>
      <c r="P16">
        <f t="shared" si="2"/>
        <v>5.9508253014693656E-5</v>
      </c>
      <c r="S16">
        <v>11</v>
      </c>
      <c r="T16">
        <v>0.73552799224900001</v>
      </c>
      <c r="U16">
        <v>-1.299731084E-3</v>
      </c>
      <c r="V16">
        <f t="shared" si="3"/>
        <v>9.5936334323455511E-4</v>
      </c>
      <c r="Y16">
        <v>2.200000047684</v>
      </c>
      <c r="Z16">
        <v>5.4531998932000003E-2</v>
      </c>
      <c r="AA16">
        <v>6.4031961369999998E-3</v>
      </c>
      <c r="AB16">
        <f t="shared" si="4"/>
        <v>6.7060351245269291E-5</v>
      </c>
      <c r="AE16">
        <v>2.200000047684</v>
      </c>
      <c r="AF16">
        <v>0.74050498008700005</v>
      </c>
      <c r="AG16">
        <v>-6.3948696480000001E-3</v>
      </c>
      <c r="AH16">
        <f t="shared" si="5"/>
        <v>9.5013141395434118E-4</v>
      </c>
      <c r="AK16">
        <v>1.100000023842</v>
      </c>
      <c r="AL16">
        <v>6.2755003572000007E-2</v>
      </c>
      <c r="AM16">
        <v>1.2804727070000001E-2</v>
      </c>
      <c r="AN16">
        <f t="shared" si="6"/>
        <v>7.758514165010504E-5</v>
      </c>
      <c r="AQ16">
        <v>1.100000023842</v>
      </c>
      <c r="AR16">
        <v>0.73552799224900001</v>
      </c>
      <c r="AS16">
        <v>-1.2796400115E-2</v>
      </c>
      <c r="AT16">
        <f t="shared" si="7"/>
        <v>9.440878189875242E-4</v>
      </c>
      <c r="AW16">
        <v>0.55000001192100001</v>
      </c>
      <c r="AX16">
        <v>7.8119002283000005E-2</v>
      </c>
      <c r="AY16">
        <v>2.5637434795E-2</v>
      </c>
      <c r="AZ16">
        <f t="shared" si="8"/>
        <v>9.7071602713442271E-5</v>
      </c>
      <c r="BC16">
        <v>0.55000001192100001</v>
      </c>
      <c r="BD16">
        <v>0.72211098670999996</v>
      </c>
      <c r="BE16">
        <v>-2.5536235421999998E-2</v>
      </c>
      <c r="BF16">
        <f t="shared" si="9"/>
        <v>9.2503950451123412E-4</v>
      </c>
      <c r="BI16">
        <v>0.38499999046299999</v>
      </c>
      <c r="BJ16">
        <v>9.5214001834000001E-2</v>
      </c>
      <c r="BK16">
        <v>3.8439285009999997E-2</v>
      </c>
      <c r="BL16">
        <f t="shared" si="10"/>
        <v>1.248958554880773E-4</v>
      </c>
      <c r="BO16">
        <v>0.38499999046299999</v>
      </c>
      <c r="BP16">
        <v>0.70609802007699995</v>
      </c>
      <c r="BQ16">
        <v>-3.8338087499000001E-2</v>
      </c>
      <c r="BR16">
        <f t="shared" si="11"/>
        <v>9.5080471492439949E-4</v>
      </c>
      <c r="BU16">
        <v>0.219999998808</v>
      </c>
      <c r="BV16">
        <v>0.120964996517</v>
      </c>
      <c r="BW16">
        <v>6.4042985439E-2</v>
      </c>
      <c r="BX16">
        <f t="shared" si="12"/>
        <v>1.5188028281584354E-4</v>
      </c>
      <c r="CA16">
        <v>0.219999998808</v>
      </c>
      <c r="CB16">
        <v>0.68121302127799999</v>
      </c>
      <c r="CC16">
        <v>-6.3950218259999997E-2</v>
      </c>
      <c r="CD16">
        <f t="shared" si="13"/>
        <v>8.7459517708782534E-4</v>
      </c>
      <c r="CG16">
        <v>0.109999999404</v>
      </c>
      <c r="CH16">
        <v>0.18912999331999999</v>
      </c>
      <c r="CI16">
        <v>0.12804381549400001</v>
      </c>
      <c r="CJ16">
        <f t="shared" si="14"/>
        <v>2.3856670268753284E-4</v>
      </c>
      <c r="CM16">
        <v>0.109999999404</v>
      </c>
      <c r="CN16">
        <v>0.61716002225900002</v>
      </c>
      <c r="CO16">
        <v>-0.12796790897800001</v>
      </c>
      <c r="CP16">
        <f t="shared" si="15"/>
        <v>7.9320185988848279E-4</v>
      </c>
      <c r="CS16">
        <v>5.4999999702000001E-2</v>
      </c>
      <c r="CT16">
        <v>0.239116996527</v>
      </c>
      <c r="CU16">
        <v>0.19205306470399999</v>
      </c>
      <c r="CV16">
        <f t="shared" si="16"/>
        <v>2.2753769957330189E-4</v>
      </c>
      <c r="CY16">
        <v>5.4999999702000001E-2</v>
      </c>
      <c r="CZ16">
        <v>0.56955301761599997</v>
      </c>
      <c r="DA16">
        <v>-0.19197717309000001</v>
      </c>
      <c r="DB16">
        <f t="shared" si="17"/>
        <v>5.4888661827040032E-4</v>
      </c>
    </row>
    <row r="17" spans="1:106" x14ac:dyDescent="0.2">
      <c r="A17">
        <v>24</v>
      </c>
      <c r="B17">
        <v>4.8039998858999997E-2</v>
      </c>
      <c r="C17">
        <v>6.0010590800000003E-4</v>
      </c>
      <c r="D17">
        <f t="shared" si="0"/>
        <v>5.5450384731083159E-5</v>
      </c>
      <c r="G17">
        <v>24</v>
      </c>
      <c r="H17">
        <v>0.72925198078200004</v>
      </c>
      <c r="I17">
        <v>-5.9969053799999996E-4</v>
      </c>
      <c r="J17">
        <f t="shared" si="1"/>
        <v>8.7789536054100402E-4</v>
      </c>
      <c r="M17">
        <v>12</v>
      </c>
      <c r="N17">
        <v>5.2150998264999998E-2</v>
      </c>
      <c r="O17">
        <v>1.3002294580000001E-3</v>
      </c>
      <c r="P17">
        <f t="shared" si="2"/>
        <v>6.4994569243527147E-5</v>
      </c>
      <c r="S17">
        <v>12</v>
      </c>
      <c r="T17">
        <v>0.73033398389799997</v>
      </c>
      <c r="U17">
        <v>-1.299731084E-3</v>
      </c>
      <c r="V17">
        <f t="shared" si="3"/>
        <v>9.5261318762596126E-4</v>
      </c>
      <c r="Y17">
        <v>2.400000095367</v>
      </c>
      <c r="Z17">
        <v>5.8860000223000003E-2</v>
      </c>
      <c r="AA17">
        <v>6.4023635350000004E-3</v>
      </c>
      <c r="AB17">
        <f t="shared" si="4"/>
        <v>7.2602237709668119E-5</v>
      </c>
      <c r="AE17">
        <v>2.400000095367</v>
      </c>
      <c r="AF17">
        <v>0.73596101999300001</v>
      </c>
      <c r="AG17">
        <v>-6.3948696480000001E-3</v>
      </c>
      <c r="AH17">
        <f t="shared" si="5"/>
        <v>9.4418098612841176E-4</v>
      </c>
      <c r="AK17">
        <v>1.200000047684</v>
      </c>
      <c r="AL17">
        <v>6.7083001136999998E-2</v>
      </c>
      <c r="AM17">
        <v>1.2803894468E-2</v>
      </c>
      <c r="AN17">
        <f t="shared" si="6"/>
        <v>8.3124237827036438E-5</v>
      </c>
      <c r="AQ17">
        <v>1.200000047684</v>
      </c>
      <c r="AR17">
        <v>0.73098397254900005</v>
      </c>
      <c r="AS17">
        <v>-1.2796400115E-2</v>
      </c>
      <c r="AT17">
        <f t="shared" si="7"/>
        <v>9.3830391745986712E-4</v>
      </c>
      <c r="AW17">
        <v>0.60000002384200002</v>
      </c>
      <c r="AX17">
        <v>8.2446999847999997E-2</v>
      </c>
      <c r="AY17">
        <v>2.5629002601000001E-2</v>
      </c>
      <c r="AZ17">
        <f t="shared" si="8"/>
        <v>1.0289515455300461E-4</v>
      </c>
      <c r="BC17">
        <v>0.60000002384200002</v>
      </c>
      <c r="BD17">
        <v>0.71735101938199997</v>
      </c>
      <c r="BE17">
        <v>-2.5527801365000002E-2</v>
      </c>
      <c r="BF17">
        <f t="shared" si="9"/>
        <v>9.1880998129270446E-4</v>
      </c>
      <c r="BI17">
        <v>0.41999998688700002</v>
      </c>
      <c r="BJ17">
        <v>0.10019099712399999</v>
      </c>
      <c r="BK17">
        <v>3.8439285009999997E-2</v>
      </c>
      <c r="BL17">
        <f t="shared" si="10"/>
        <v>1.3144648439811666E-4</v>
      </c>
      <c r="BO17">
        <v>0.41999998688700002</v>
      </c>
      <c r="BP17">
        <v>0.70112097263299999</v>
      </c>
      <c r="BQ17">
        <v>-3.8338087499000001E-2</v>
      </c>
      <c r="BR17">
        <f t="shared" si="11"/>
        <v>9.4412638881073512E-4</v>
      </c>
      <c r="BU17">
        <v>0.239999994636</v>
      </c>
      <c r="BV17">
        <v>0.12594200670700001</v>
      </c>
      <c r="BW17">
        <v>6.4042985439E-2</v>
      </c>
      <c r="BX17">
        <f t="shared" si="12"/>
        <v>1.5812658313740544E-4</v>
      </c>
      <c r="CA17">
        <v>0.239999994636</v>
      </c>
      <c r="CB17">
        <v>0.67645198106799997</v>
      </c>
      <c r="CC17">
        <v>-6.3950218259999997E-2</v>
      </c>
      <c r="CD17">
        <f t="shared" si="13"/>
        <v>8.682295511271786E-4</v>
      </c>
      <c r="CG17">
        <v>0.119999997318</v>
      </c>
      <c r="CH17">
        <v>0.194323003292</v>
      </c>
      <c r="CI17">
        <v>0.12804381549400001</v>
      </c>
      <c r="CJ17">
        <f t="shared" si="14"/>
        <v>2.4549387253400913E-4</v>
      </c>
      <c r="CM17">
        <v>0.119999997318</v>
      </c>
      <c r="CN17">
        <v>0.61175000667599999</v>
      </c>
      <c r="CO17">
        <v>-0.12795947492099999</v>
      </c>
      <c r="CP17">
        <f t="shared" si="15"/>
        <v>7.8627927193450646E-4</v>
      </c>
      <c r="CS17">
        <v>5.9999998658999999E-2</v>
      </c>
      <c r="CT17">
        <v>0.24344499409199999</v>
      </c>
      <c r="CU17">
        <v>0.19205306470399999</v>
      </c>
      <c r="CV17">
        <f t="shared" si="16"/>
        <v>2.3169372468878348E-4</v>
      </c>
      <c r="CY17">
        <v>5.9999998658999999E-2</v>
      </c>
      <c r="CZ17">
        <v>0.56522500514999996</v>
      </c>
      <c r="DA17">
        <v>-0.19197717309000001</v>
      </c>
      <c r="DB17">
        <f t="shared" si="17"/>
        <v>5.4462857862864556E-4</v>
      </c>
    </row>
    <row r="18" spans="1:106" x14ac:dyDescent="0.2">
      <c r="A18">
        <v>26</v>
      </c>
      <c r="B18">
        <v>5.1934998481999999E-2</v>
      </c>
      <c r="C18">
        <v>6.0010590800000003E-4</v>
      </c>
      <c r="D18">
        <f t="shared" si="0"/>
        <v>5.9995586556618391E-5</v>
      </c>
      <c r="G18">
        <v>26</v>
      </c>
      <c r="H18">
        <v>0.72405898571000005</v>
      </c>
      <c r="I18">
        <v>-5.9969053799999996E-4</v>
      </c>
      <c r="J18">
        <f t="shared" si="1"/>
        <v>8.7153683537688747E-4</v>
      </c>
      <c r="M18">
        <v>13</v>
      </c>
      <c r="N18">
        <v>5.6262999772999998E-2</v>
      </c>
      <c r="O18">
        <v>1.3002294580000001E-3</v>
      </c>
      <c r="P18">
        <f t="shared" si="2"/>
        <v>7.0481536954280903E-5</v>
      </c>
      <c r="S18">
        <v>13</v>
      </c>
      <c r="T18">
        <v>0.72514098882699995</v>
      </c>
      <c r="U18">
        <v>-1.299731084E-3</v>
      </c>
      <c r="V18">
        <f t="shared" si="3"/>
        <v>9.4586303201736729E-4</v>
      </c>
      <c r="Y18">
        <v>2.599999904633</v>
      </c>
      <c r="Z18">
        <v>6.2971003353999994E-2</v>
      </c>
      <c r="AA18">
        <v>6.4023635350000004E-3</v>
      </c>
      <c r="AB18">
        <f t="shared" si="4"/>
        <v>7.8000563086516012E-5</v>
      </c>
      <c r="AE18">
        <v>2.599999904633</v>
      </c>
      <c r="AF18">
        <v>0.73141598701499999</v>
      </c>
      <c r="AG18">
        <v>-6.3948696480000001E-3</v>
      </c>
      <c r="AH18">
        <f t="shared" si="5"/>
        <v>9.3836757353499712E-4</v>
      </c>
      <c r="AK18">
        <v>1.299999952316</v>
      </c>
      <c r="AL18">
        <v>7.1410000323999995E-2</v>
      </c>
      <c r="AM18">
        <v>1.2803894468E-2</v>
      </c>
      <c r="AN18">
        <f t="shared" si="6"/>
        <v>8.8662404207518326E-5</v>
      </c>
      <c r="AQ18">
        <v>1.299999952316</v>
      </c>
      <c r="AR18">
        <v>0.72643899917599997</v>
      </c>
      <c r="AS18">
        <v>-1.2795567513000001E-2</v>
      </c>
      <c r="AT18">
        <f t="shared" si="7"/>
        <v>9.3245724315441959E-4</v>
      </c>
      <c r="AW18">
        <v>0.64999997615799998</v>
      </c>
      <c r="AX18">
        <v>8.6990997195000003E-2</v>
      </c>
      <c r="AY18">
        <v>2.5637434795E-2</v>
      </c>
      <c r="AZ18">
        <f t="shared" si="8"/>
        <v>1.0858140624518264E-4</v>
      </c>
      <c r="BC18">
        <v>0.64999997615799998</v>
      </c>
      <c r="BD18">
        <v>0.71302300691599996</v>
      </c>
      <c r="BE18">
        <v>-2.5527801365000002E-2</v>
      </c>
      <c r="BF18">
        <f t="shared" si="9"/>
        <v>9.1285672995072874E-4</v>
      </c>
      <c r="BI18">
        <v>0.45500001311299998</v>
      </c>
      <c r="BJ18">
        <v>0.10495200008199999</v>
      </c>
      <c r="BK18">
        <v>3.8439285009999997E-2</v>
      </c>
      <c r="BL18">
        <f t="shared" si="10"/>
        <v>1.3799723080784246E-4</v>
      </c>
      <c r="BO18">
        <v>0.45500001311299998</v>
      </c>
      <c r="BP18">
        <v>0.69657701253899995</v>
      </c>
      <c r="BQ18">
        <v>-3.8346521555999998E-2</v>
      </c>
      <c r="BR18">
        <f t="shared" si="11"/>
        <v>9.3784219863928312E-4</v>
      </c>
      <c r="BU18">
        <v>0.25999999046299999</v>
      </c>
      <c r="BV18">
        <v>0.130703002214</v>
      </c>
      <c r="BW18">
        <v>6.4034558832999994E-2</v>
      </c>
      <c r="BX18">
        <f t="shared" si="12"/>
        <v>1.6435207757410132E-4</v>
      </c>
      <c r="CA18">
        <v>0.25999999046299999</v>
      </c>
      <c r="CB18">
        <v>0.67169100046200003</v>
      </c>
      <c r="CC18">
        <v>-6.3950218259999997E-2</v>
      </c>
      <c r="CD18">
        <f t="shared" si="13"/>
        <v>8.6214019925971578E-4</v>
      </c>
      <c r="CG18">
        <v>0.12999999523200001</v>
      </c>
      <c r="CH18">
        <v>0.19930000603199999</v>
      </c>
      <c r="CI18">
        <v>0.128052249551</v>
      </c>
      <c r="CJ18">
        <f t="shared" si="14"/>
        <v>2.5201331186844382E-4</v>
      </c>
      <c r="CM18">
        <v>0.12999999523200001</v>
      </c>
      <c r="CN18">
        <v>0.60655599832499996</v>
      </c>
      <c r="CO18">
        <v>-0.12795947492099999</v>
      </c>
      <c r="CP18">
        <f t="shared" si="15"/>
        <v>7.7946882086791678E-4</v>
      </c>
      <c r="CS18">
        <v>6.4999997616000005E-2</v>
      </c>
      <c r="CT18">
        <v>0.24755600094800001</v>
      </c>
      <c r="CU18">
        <v>0.19205306470399999</v>
      </c>
      <c r="CV18">
        <f t="shared" si="16"/>
        <v>2.3574556549882879E-4</v>
      </c>
      <c r="CY18">
        <v>6.4999997616000005E-2</v>
      </c>
      <c r="CZ18">
        <v>0.56089699268299997</v>
      </c>
      <c r="DA18">
        <v>-0.191985607147</v>
      </c>
      <c r="DB18">
        <f t="shared" si="17"/>
        <v>5.4048600809372043E-4</v>
      </c>
    </row>
    <row r="19" spans="1:106" x14ac:dyDescent="0.2">
      <c r="A19">
        <v>28</v>
      </c>
      <c r="B19">
        <v>5.5830001831000002E-2</v>
      </c>
      <c r="C19">
        <v>6.0010590800000003E-4</v>
      </c>
      <c r="D19">
        <f t="shared" si="0"/>
        <v>6.4670413363453156E-5</v>
      </c>
      <c r="G19">
        <v>28</v>
      </c>
      <c r="H19">
        <v>0.71886599063900003</v>
      </c>
      <c r="I19">
        <v>-5.9969053799999996E-4</v>
      </c>
      <c r="J19">
        <f t="shared" si="1"/>
        <v>8.6530845536036906E-4</v>
      </c>
      <c r="M19">
        <v>14</v>
      </c>
      <c r="N19">
        <v>6.0373999178000001E-2</v>
      </c>
      <c r="O19">
        <v>1.3002294580000001E-3</v>
      </c>
      <c r="P19">
        <f t="shared" si="2"/>
        <v>7.5827430964402664E-5</v>
      </c>
      <c r="S19">
        <v>14</v>
      </c>
      <c r="T19">
        <v>0.71994698047600003</v>
      </c>
      <c r="U19">
        <v>-1.299731084E-3</v>
      </c>
      <c r="V19">
        <f t="shared" si="3"/>
        <v>9.3911287640877344E-4</v>
      </c>
      <c r="Y19">
        <v>2.799999952316</v>
      </c>
      <c r="Z19">
        <v>6.7299000918999999E-2</v>
      </c>
      <c r="AA19">
        <v>6.4023635350000004E-3</v>
      </c>
      <c r="AB19">
        <f t="shared" si="4"/>
        <v>8.3403612390842423E-5</v>
      </c>
      <c r="AE19">
        <v>2.799999952316</v>
      </c>
      <c r="AF19">
        <v>0.72687202691999997</v>
      </c>
      <c r="AG19">
        <v>-6.3948696480000001E-3</v>
      </c>
      <c r="AH19">
        <f t="shared" si="5"/>
        <v>9.3255639817089358E-4</v>
      </c>
      <c r="AK19">
        <v>1.399999976158</v>
      </c>
      <c r="AL19">
        <v>7.5737997890000006E-2</v>
      </c>
      <c r="AM19">
        <v>1.2803894468E-2</v>
      </c>
      <c r="AN19">
        <f t="shared" si="6"/>
        <v>9.4203394475443405E-5</v>
      </c>
      <c r="AQ19">
        <v>1.399999976158</v>
      </c>
      <c r="AR19">
        <v>0.72189497947699999</v>
      </c>
      <c r="AS19">
        <v>-1.2796400115E-2</v>
      </c>
      <c r="AT19">
        <f t="shared" si="7"/>
        <v>9.2664303375168287E-4</v>
      </c>
      <c r="AW19">
        <v>0.69999998807899999</v>
      </c>
      <c r="AX19">
        <v>9.1319002211000005E-2</v>
      </c>
      <c r="AY19">
        <v>2.5637434795E-2</v>
      </c>
      <c r="AZ19">
        <f t="shared" si="8"/>
        <v>1.1428530182459054E-4</v>
      </c>
      <c r="BC19">
        <v>0.69999998807899999</v>
      </c>
      <c r="BD19">
        <v>0.70826202631000001</v>
      </c>
      <c r="BE19">
        <v>-2.5536235421999998E-2</v>
      </c>
      <c r="BF19">
        <f t="shared" si="9"/>
        <v>9.0720660463468707E-4</v>
      </c>
      <c r="BI19">
        <v>0.49000000953700001</v>
      </c>
      <c r="BJ19">
        <v>0.109711997211</v>
      </c>
      <c r="BK19">
        <v>3.8439285009999997E-2</v>
      </c>
      <c r="BL19">
        <f t="shared" si="10"/>
        <v>1.4440177027956461E-4</v>
      </c>
      <c r="BO19">
        <v>0.49000000953700001</v>
      </c>
      <c r="BP19">
        <v>0.69160002470000004</v>
      </c>
      <c r="BQ19">
        <v>-3.8338087499000001E-2</v>
      </c>
      <c r="BR19">
        <f t="shared" si="11"/>
        <v>9.3145363937204224E-4</v>
      </c>
      <c r="BU19">
        <v>0.28000000119200003</v>
      </c>
      <c r="BV19">
        <v>0.13546399772199999</v>
      </c>
      <c r="BW19">
        <v>6.4034558832999994E-2</v>
      </c>
      <c r="BX19">
        <f t="shared" si="12"/>
        <v>1.70438955599978E-4</v>
      </c>
      <c r="CA19">
        <v>0.28000000119200003</v>
      </c>
      <c r="CB19">
        <v>0.66693097352999997</v>
      </c>
      <c r="CC19">
        <v>-6.3950218259999997E-2</v>
      </c>
      <c r="CD19">
        <f t="shared" si="13"/>
        <v>8.5605213327312663E-4</v>
      </c>
      <c r="CG19">
        <v>0.14000000059600001</v>
      </c>
      <c r="CH19">
        <v>0.20427699387100001</v>
      </c>
      <c r="CI19">
        <v>0.12804381549400001</v>
      </c>
      <c r="CJ19">
        <f t="shared" si="14"/>
        <v>2.5838623770236749E-4</v>
      </c>
      <c r="CM19">
        <v>0.14000000059600001</v>
      </c>
      <c r="CN19">
        <v>0.60114598274200004</v>
      </c>
      <c r="CO19">
        <v>-0.12796790897800001</v>
      </c>
      <c r="CP19">
        <f t="shared" si="15"/>
        <v>7.7271032177093739E-4</v>
      </c>
      <c r="CS19">
        <v>7.0000000298000006E-2</v>
      </c>
      <c r="CT19">
        <v>0.25188401341400002</v>
      </c>
      <c r="CU19">
        <v>0.19205306470399999</v>
      </c>
      <c r="CV19">
        <f t="shared" si="16"/>
        <v>2.3979759211243917E-4</v>
      </c>
      <c r="CY19">
        <v>7.0000000298000006E-2</v>
      </c>
      <c r="CZ19">
        <v>0.55678498745000005</v>
      </c>
      <c r="DA19">
        <v>-0.19197717309000001</v>
      </c>
      <c r="DB19">
        <f t="shared" si="17"/>
        <v>5.3643568173588122E-4</v>
      </c>
    </row>
    <row r="20" spans="1:106" x14ac:dyDescent="0.2">
      <c r="A20">
        <v>30</v>
      </c>
      <c r="B20">
        <v>5.9509001672000003E-2</v>
      </c>
      <c r="C20">
        <v>6.0010590800000003E-4</v>
      </c>
      <c r="D20">
        <f t="shared" si="0"/>
        <v>6.9215617424983001E-5</v>
      </c>
      <c r="G20">
        <v>30</v>
      </c>
      <c r="H20">
        <v>0.71388798952099997</v>
      </c>
      <c r="I20">
        <v>-5.9969053799999996E-4</v>
      </c>
      <c r="J20">
        <f t="shared" si="1"/>
        <v>8.5920900518379165E-4</v>
      </c>
      <c r="M20">
        <v>15</v>
      </c>
      <c r="N20">
        <v>6.4485996961999997E-2</v>
      </c>
      <c r="O20">
        <v>1.3002294580000001E-3</v>
      </c>
      <c r="P20">
        <f t="shared" si="2"/>
        <v>8.1173322553497153E-5</v>
      </c>
      <c r="S20">
        <v>15</v>
      </c>
      <c r="T20">
        <v>0.71496999263799998</v>
      </c>
      <c r="U20">
        <v>-1.299731084E-3</v>
      </c>
      <c r="V20">
        <f t="shared" si="3"/>
        <v>9.3250309645772906E-4</v>
      </c>
      <c r="Y20">
        <v>3</v>
      </c>
      <c r="Z20">
        <v>7.1410000323999995E-2</v>
      </c>
      <c r="AA20">
        <v>6.4023635350000004E-3</v>
      </c>
      <c r="AB20">
        <f t="shared" si="4"/>
        <v>8.8806566326701805E-5</v>
      </c>
      <c r="AE20">
        <v>3</v>
      </c>
      <c r="AF20">
        <v>0.72232800722099999</v>
      </c>
      <c r="AG20">
        <v>-6.3948696480000001E-3</v>
      </c>
      <c r="AH20">
        <f t="shared" si="5"/>
        <v>9.2674475217531581E-4</v>
      </c>
      <c r="AK20">
        <v>1.5</v>
      </c>
      <c r="AL20">
        <v>8.0066002905000003E-2</v>
      </c>
      <c r="AM20">
        <v>1.2803894468E-2</v>
      </c>
      <c r="AN20">
        <f t="shared" si="6"/>
        <v>9.9744922974747302E-5</v>
      </c>
      <c r="AQ20">
        <v>1.5</v>
      </c>
      <c r="AR20">
        <v>0.71735101938199997</v>
      </c>
      <c r="AS20">
        <v>-1.2796400115E-2</v>
      </c>
      <c r="AT20">
        <f t="shared" si="7"/>
        <v>9.2085860281668566E-4</v>
      </c>
      <c r="AW20">
        <v>0.75</v>
      </c>
      <c r="AX20">
        <v>9.5862999557999998E-2</v>
      </c>
      <c r="AY20">
        <v>2.5629002601000001E-2</v>
      </c>
      <c r="AZ20">
        <f t="shared" si="8"/>
        <v>1.1995147934234033E-4</v>
      </c>
      <c r="BC20">
        <v>0.75</v>
      </c>
      <c r="BD20">
        <v>0.70371800661100004</v>
      </c>
      <c r="BE20">
        <v>-2.5536235421999998E-2</v>
      </c>
      <c r="BF20">
        <f t="shared" si="9"/>
        <v>9.014165782115387E-4</v>
      </c>
      <c r="BI20">
        <v>0.52499997615799998</v>
      </c>
      <c r="BJ20">
        <v>0.114473000169</v>
      </c>
      <c r="BK20">
        <v>3.8439285009999997E-2</v>
      </c>
      <c r="BL20">
        <f t="shared" si="10"/>
        <v>1.5080629884002851E-4</v>
      </c>
      <c r="BO20">
        <v>0.52499997615799998</v>
      </c>
      <c r="BP20">
        <v>0.68662297725699994</v>
      </c>
      <c r="BQ20">
        <v>-3.8346521555999998E-2</v>
      </c>
      <c r="BR20">
        <f t="shared" si="11"/>
        <v>9.2477305659737299E-4</v>
      </c>
      <c r="BU20">
        <v>0.30000001192100001</v>
      </c>
      <c r="BV20">
        <v>0.14022399485100001</v>
      </c>
      <c r="BW20">
        <v>6.4042985439E-2</v>
      </c>
      <c r="BX20">
        <f t="shared" si="12"/>
        <v>1.7654750063209366E-4</v>
      </c>
      <c r="CA20">
        <v>0.30000001192100001</v>
      </c>
      <c r="CB20">
        <v>0.66195398569099995</v>
      </c>
      <c r="CC20">
        <v>-6.3950218259999997E-2</v>
      </c>
      <c r="CD20">
        <f t="shared" si="13"/>
        <v>8.4982528773467183E-4</v>
      </c>
      <c r="CG20">
        <v>0.15000000595999999</v>
      </c>
      <c r="CH20">
        <v>0.20968699455299999</v>
      </c>
      <c r="CI20">
        <v>0.12804381549400001</v>
      </c>
      <c r="CJ20">
        <f t="shared" si="14"/>
        <v>2.6502778493544204E-4</v>
      </c>
      <c r="CM20">
        <v>0.15000000595999999</v>
      </c>
      <c r="CN20">
        <v>0.59638601541500003</v>
      </c>
      <c r="CO20">
        <v>-0.12796790897800001</v>
      </c>
      <c r="CP20">
        <f t="shared" si="15"/>
        <v>7.6622873969686093E-4</v>
      </c>
      <c r="CS20">
        <v>7.5000002979999994E-2</v>
      </c>
      <c r="CT20">
        <v>0.25621199607799999</v>
      </c>
      <c r="CU20">
        <v>0.19205306470399999</v>
      </c>
      <c r="CV20">
        <f t="shared" si="16"/>
        <v>2.4395362032367932E-4</v>
      </c>
      <c r="CY20">
        <v>7.5000002979999994E-2</v>
      </c>
      <c r="CZ20">
        <v>0.55245697498299995</v>
      </c>
      <c r="DA20">
        <v>-0.19196873903299999</v>
      </c>
      <c r="DB20">
        <f t="shared" si="17"/>
        <v>5.3236147747622769E-4</v>
      </c>
    </row>
    <row r="21" spans="1:106" x14ac:dyDescent="0.2">
      <c r="A21">
        <v>32</v>
      </c>
      <c r="B21">
        <v>6.3404001296000004E-2</v>
      </c>
      <c r="C21">
        <v>6.0010590800000003E-4</v>
      </c>
      <c r="D21">
        <f t="shared" si="0"/>
        <v>7.3760819251118332E-5</v>
      </c>
      <c r="G21">
        <v>32</v>
      </c>
      <c r="H21">
        <v>0.70891100168200005</v>
      </c>
      <c r="I21">
        <v>-5.9977365900000003E-4</v>
      </c>
      <c r="J21">
        <f t="shared" si="1"/>
        <v>8.5329801789175508E-4</v>
      </c>
      <c r="M21">
        <v>16</v>
      </c>
      <c r="N21">
        <v>6.8596996366999993E-2</v>
      </c>
      <c r="O21">
        <v>1.3002294580000001E-3</v>
      </c>
      <c r="P21">
        <f t="shared" si="2"/>
        <v>8.6519214142591642E-5</v>
      </c>
      <c r="S21">
        <v>16</v>
      </c>
      <c r="T21">
        <v>0.71021002531099997</v>
      </c>
      <c r="U21">
        <v>-1.299731084E-3</v>
      </c>
      <c r="V21">
        <f t="shared" si="3"/>
        <v>9.2617538481199661E-4</v>
      </c>
      <c r="Y21">
        <v>3.200000047684</v>
      </c>
      <c r="Z21">
        <v>7.5521998106999999E-2</v>
      </c>
      <c r="AA21">
        <v>6.4023635350000004E-3</v>
      </c>
      <c r="AB21">
        <f t="shared" si="4"/>
        <v>9.4071229316388321E-5</v>
      </c>
      <c r="AE21">
        <v>3.200000047684</v>
      </c>
      <c r="AF21">
        <v>0.71778398752200001</v>
      </c>
      <c r="AG21">
        <v>-6.3948696480000001E-3</v>
      </c>
      <c r="AH21">
        <f t="shared" si="5"/>
        <v>9.2093306805908449E-4</v>
      </c>
      <c r="AK21">
        <v>1.600000023842</v>
      </c>
      <c r="AL21">
        <v>8.4178000688999999E-2</v>
      </c>
      <c r="AM21">
        <v>1.2804727070000001E-2</v>
      </c>
      <c r="AN21">
        <f t="shared" si="6"/>
        <v>1.0515167385981205E-4</v>
      </c>
      <c r="AQ21">
        <v>1.600000023842</v>
      </c>
      <c r="AR21">
        <v>0.71302300691599996</v>
      </c>
      <c r="AS21">
        <v>-1.2796400115E-2</v>
      </c>
      <c r="AT21">
        <f t="shared" si="7"/>
        <v>9.151821359283099E-4</v>
      </c>
      <c r="AW21">
        <v>0.80000001192100001</v>
      </c>
      <c r="AX21">
        <v>0.10019099712399999</v>
      </c>
      <c r="AY21">
        <v>2.5629002601000001E-2</v>
      </c>
      <c r="AZ21">
        <f t="shared" si="8"/>
        <v>1.2561673972202156E-4</v>
      </c>
      <c r="BC21">
        <v>0.80000001192100001</v>
      </c>
      <c r="BD21">
        <v>0.69917398691199995</v>
      </c>
      <c r="BE21">
        <v>-2.5536235421999998E-2</v>
      </c>
      <c r="BF21">
        <f t="shared" si="9"/>
        <v>8.9561471898846618E-4</v>
      </c>
      <c r="BI21">
        <v>0.56000000238400005</v>
      </c>
      <c r="BJ21">
        <v>0.11901699751600001</v>
      </c>
      <c r="BK21">
        <v>3.8439285009999997E-2</v>
      </c>
      <c r="BL21">
        <f t="shared" si="10"/>
        <v>1.570659176316122E-4</v>
      </c>
      <c r="BO21">
        <v>0.56000000238400005</v>
      </c>
      <c r="BP21">
        <v>0.681861996651</v>
      </c>
      <c r="BQ21">
        <v>-3.8346521555999998E-2</v>
      </c>
      <c r="BR21">
        <f t="shared" si="11"/>
        <v>9.1834186276910446E-4</v>
      </c>
      <c r="BU21">
        <v>0.31999999284699998</v>
      </c>
      <c r="BV21">
        <v>0.14498500525999999</v>
      </c>
      <c r="BW21">
        <v>6.4042985439E-2</v>
      </c>
      <c r="BX21">
        <f t="shared" si="12"/>
        <v>1.8265618421243595E-4</v>
      </c>
      <c r="CA21">
        <v>0.31999999284699998</v>
      </c>
      <c r="CB21">
        <v>0.657193005085</v>
      </c>
      <c r="CC21">
        <v>-6.3941791654000005E-2</v>
      </c>
      <c r="CD21">
        <f t="shared" si="13"/>
        <v>8.4354119622026883E-4</v>
      </c>
      <c r="CG21">
        <v>0.15999999642400001</v>
      </c>
      <c r="CH21">
        <v>0.21466399729300001</v>
      </c>
      <c r="CI21">
        <v>0.12804381549400001</v>
      </c>
      <c r="CJ21">
        <f t="shared" si="14"/>
        <v>2.7167734145136632E-4</v>
      </c>
      <c r="CM21">
        <v>0.15999999642400001</v>
      </c>
      <c r="CN21">
        <v>0.590975999832</v>
      </c>
      <c r="CO21">
        <v>-0.12796790897800001</v>
      </c>
      <c r="CP21">
        <f t="shared" si="15"/>
        <v>7.5972044698520609E-4</v>
      </c>
      <c r="CS21">
        <v>7.9999998212000004E-2</v>
      </c>
      <c r="CT21">
        <v>0.26010701060300001</v>
      </c>
      <c r="CU21">
        <v>0.192044630647</v>
      </c>
      <c r="CV21">
        <f t="shared" si="16"/>
        <v>2.4789589820789048E-4</v>
      </c>
      <c r="CY21">
        <v>7.9999998212000004E-2</v>
      </c>
      <c r="CZ21">
        <v>0.54812997579599998</v>
      </c>
      <c r="DA21">
        <v>-0.19197717309000001</v>
      </c>
      <c r="DB21">
        <f t="shared" si="17"/>
        <v>5.2820677654323437E-4</v>
      </c>
    </row>
    <row r="22" spans="1:106" x14ac:dyDescent="0.2">
      <c r="A22">
        <v>34</v>
      </c>
      <c r="B22">
        <v>6.7083001136999998E-2</v>
      </c>
      <c r="C22">
        <v>6.0010590800000003E-4</v>
      </c>
      <c r="D22">
        <f t="shared" si="0"/>
        <v>7.8306021077253677E-5</v>
      </c>
      <c r="G22">
        <v>34</v>
      </c>
      <c r="H22">
        <v>0.70393401384400001</v>
      </c>
      <c r="I22">
        <v>-5.9969053799999996E-4</v>
      </c>
      <c r="J22">
        <f t="shared" si="1"/>
        <v>8.4732871286277614E-4</v>
      </c>
      <c r="M22">
        <v>17</v>
      </c>
      <c r="N22">
        <v>7.2492003441E-2</v>
      </c>
      <c r="O22">
        <v>1.3002294580000001E-3</v>
      </c>
      <c r="P22">
        <f t="shared" si="2"/>
        <v>9.1724036875058974E-5</v>
      </c>
      <c r="S22">
        <v>17</v>
      </c>
      <c r="T22">
        <v>0.70523297786700001</v>
      </c>
      <c r="U22">
        <v>-1.299731084E-3</v>
      </c>
      <c r="V22">
        <f t="shared" si="3"/>
        <v>9.1984763443037879E-4</v>
      </c>
      <c r="Y22">
        <v>3.400000095367</v>
      </c>
      <c r="Z22">
        <v>7.9634003341000001E-2</v>
      </c>
      <c r="AA22">
        <v>6.4023635350000004E-3</v>
      </c>
      <c r="AB22">
        <f t="shared" si="4"/>
        <v>9.9336536274022868E-5</v>
      </c>
      <c r="AE22">
        <v>3.400000095367</v>
      </c>
      <c r="AF22">
        <v>0.713455975056</v>
      </c>
      <c r="AG22">
        <v>-6.3948696480000001E-3</v>
      </c>
      <c r="AH22">
        <f t="shared" si="5"/>
        <v>9.1525951778101649E-4</v>
      </c>
      <c r="AK22">
        <v>1.700000047684</v>
      </c>
      <c r="AL22">
        <v>8.8721998036000005E-2</v>
      </c>
      <c r="AM22">
        <v>1.2803894468E-2</v>
      </c>
      <c r="AN22">
        <f t="shared" si="6"/>
        <v>1.106931975896641E-4</v>
      </c>
      <c r="AQ22">
        <v>1.700000047684</v>
      </c>
      <c r="AR22">
        <v>0.70847898721699998</v>
      </c>
      <c r="AS22">
        <v>-1.2796400115E-2</v>
      </c>
      <c r="AT22">
        <f t="shared" si="7"/>
        <v>9.0950563090409352E-4</v>
      </c>
      <c r="AW22">
        <v>0.85000002384200002</v>
      </c>
      <c r="AX22">
        <v>0.10451900214</v>
      </c>
      <c r="AY22">
        <v>2.5637434795E-2</v>
      </c>
      <c r="AZ22">
        <f t="shared" si="8"/>
        <v>1.3118489197935687E-4</v>
      </c>
      <c r="BC22">
        <v>0.85000002384200002</v>
      </c>
      <c r="BD22">
        <v>0.69484597444499996</v>
      </c>
      <c r="BE22">
        <v>-2.5536235421999998E-2</v>
      </c>
      <c r="BF22">
        <f t="shared" si="9"/>
        <v>8.8995076008650201E-4</v>
      </c>
      <c r="BI22">
        <v>0.59500002861000001</v>
      </c>
      <c r="BJ22">
        <v>0.123994998634</v>
      </c>
      <c r="BK22">
        <v>3.8439285009999997E-2</v>
      </c>
      <c r="BL22">
        <f t="shared" si="10"/>
        <v>1.6347125165628248E-4</v>
      </c>
      <c r="BO22">
        <v>0.59500002861000001</v>
      </c>
      <c r="BP22">
        <v>0.67710101604499995</v>
      </c>
      <c r="BQ22">
        <v>-3.8346521555999998E-2</v>
      </c>
      <c r="BR22">
        <f t="shared" si="11"/>
        <v>9.1195201139084947E-4</v>
      </c>
      <c r="BU22">
        <v>0.34000000357600002</v>
      </c>
      <c r="BV22">
        <v>0.14952899515599999</v>
      </c>
      <c r="BW22">
        <v>6.4042985439E-2</v>
      </c>
      <c r="BX22">
        <f t="shared" si="12"/>
        <v>1.8861565958505194E-4</v>
      </c>
      <c r="CA22">
        <v>0.34000000357600002</v>
      </c>
      <c r="CB22">
        <v>0.65243202447899995</v>
      </c>
      <c r="CC22">
        <v>-6.3950218259999997E-2</v>
      </c>
      <c r="CD22">
        <f t="shared" si="13"/>
        <v>8.3745313498006428E-4</v>
      </c>
      <c r="CG22">
        <v>0.17000000178800001</v>
      </c>
      <c r="CH22">
        <v>0.21985800564300001</v>
      </c>
      <c r="CI22">
        <v>0.12803538143599999</v>
      </c>
      <c r="CJ22">
        <f t="shared" si="14"/>
        <v>2.7818015360000023E-4</v>
      </c>
      <c r="CM22">
        <v>0.17000000178800001</v>
      </c>
      <c r="CN22">
        <v>0.58599901199299997</v>
      </c>
      <c r="CO22">
        <v>-0.12795947492099999</v>
      </c>
      <c r="CP22">
        <f t="shared" si="15"/>
        <v>7.5305084810392336E-4</v>
      </c>
      <c r="CS22">
        <v>8.5000000894000005E-2</v>
      </c>
      <c r="CT22">
        <v>0.26421898603400001</v>
      </c>
      <c r="CU22">
        <v>0.19203619658900001</v>
      </c>
      <c r="CV22">
        <f t="shared" si="16"/>
        <v>2.5172954483895533E-4</v>
      </c>
      <c r="CY22">
        <v>8.5000000894000005E-2</v>
      </c>
      <c r="CZ22">
        <v>0.54380202293400004</v>
      </c>
      <c r="DA22">
        <v>-0.191985607147</v>
      </c>
      <c r="DB22">
        <f t="shared" si="17"/>
        <v>5.240767930645337E-4</v>
      </c>
    </row>
    <row r="23" spans="1:106" x14ac:dyDescent="0.2">
      <c r="A23">
        <v>36</v>
      </c>
      <c r="B23">
        <v>7.0761002599999998E-2</v>
      </c>
      <c r="C23">
        <v>6.0010590800000003E-4</v>
      </c>
      <c r="D23">
        <f t="shared" si="0"/>
        <v>8.2721001024947782E-5</v>
      </c>
      <c r="G23">
        <v>36</v>
      </c>
      <c r="H23">
        <v>0.69917398691199995</v>
      </c>
      <c r="I23">
        <v>-5.9977365900000003E-4</v>
      </c>
      <c r="J23">
        <f t="shared" si="1"/>
        <v>8.4148870788643615E-4</v>
      </c>
      <c r="M23">
        <v>18</v>
      </c>
      <c r="N23">
        <v>7.6604001224000004E-2</v>
      </c>
      <c r="O23">
        <v>1.3002294580000001E-3</v>
      </c>
      <c r="P23">
        <f t="shared" si="2"/>
        <v>9.6929508667769221E-5</v>
      </c>
      <c r="S23">
        <v>18</v>
      </c>
      <c r="T23">
        <v>0.70047199726099996</v>
      </c>
      <c r="U23">
        <v>-1.299731084E-3</v>
      </c>
      <c r="V23">
        <f t="shared" si="3"/>
        <v>9.1351922555365432E-4</v>
      </c>
      <c r="Y23">
        <v>3.599999904633</v>
      </c>
      <c r="Z23">
        <v>8.3961002529000003E-2</v>
      </c>
      <c r="AA23">
        <v>6.4023635350000004E-3</v>
      </c>
      <c r="AB23">
        <f t="shared" si="4"/>
        <v>1.0473937012212955E-4</v>
      </c>
      <c r="AE23">
        <v>3.599999904633</v>
      </c>
      <c r="AF23">
        <v>0.70891100168200005</v>
      </c>
      <c r="AG23">
        <v>-6.3948696480000001E-3</v>
      </c>
      <c r="AH23">
        <f t="shared" si="5"/>
        <v>9.0958427334187481E-4</v>
      </c>
      <c r="AK23">
        <v>1.799999952316</v>
      </c>
      <c r="AL23">
        <v>9.2834003270000007E-2</v>
      </c>
      <c r="AM23">
        <v>1.2803894468E-2</v>
      </c>
      <c r="AN23">
        <f t="shared" si="6"/>
        <v>1.162310831903395E-4</v>
      </c>
      <c r="AQ23">
        <v>1.799999952316</v>
      </c>
      <c r="AR23">
        <v>0.70415097475099997</v>
      </c>
      <c r="AS23">
        <v>-1.2796400115E-2</v>
      </c>
      <c r="AT23">
        <f t="shared" si="7"/>
        <v>9.0382804842543214E-4</v>
      </c>
      <c r="AW23">
        <v>0.89999997615799998</v>
      </c>
      <c r="AX23">
        <v>0.109062999487</v>
      </c>
      <c r="AY23">
        <v>2.5637434795E-2</v>
      </c>
      <c r="AZ23">
        <f t="shared" si="8"/>
        <v>1.3689223545093319E-4</v>
      </c>
      <c r="BC23">
        <v>0.89999997615799998</v>
      </c>
      <c r="BD23">
        <v>0.69030100107199999</v>
      </c>
      <c r="BE23">
        <v>-2.5536235421999998E-2</v>
      </c>
      <c r="BF23">
        <f t="shared" si="9"/>
        <v>8.8428513819597903E-4</v>
      </c>
      <c r="BI23">
        <v>0.62999999523200001</v>
      </c>
      <c r="BJ23">
        <v>0.12853899598099999</v>
      </c>
      <c r="BK23">
        <v>3.8439285009999997E-2</v>
      </c>
      <c r="BL23">
        <f t="shared" si="10"/>
        <v>1.6987629638619836E-4</v>
      </c>
      <c r="BO23">
        <v>0.62999999523200001</v>
      </c>
      <c r="BP23">
        <v>0.67212402820600003</v>
      </c>
      <c r="BQ23">
        <v>-3.8338087499000001E-2</v>
      </c>
      <c r="BR23">
        <f t="shared" si="11"/>
        <v>9.0531646057843615E-4</v>
      </c>
      <c r="BU23">
        <v>0.360000014305</v>
      </c>
      <c r="BV23">
        <v>0.154290005565</v>
      </c>
      <c r="BW23">
        <v>6.4034558832999994E-2</v>
      </c>
      <c r="BX23">
        <f t="shared" si="12"/>
        <v>1.9456186135445334E-4</v>
      </c>
      <c r="CA23">
        <v>0.360000014305</v>
      </c>
      <c r="CB23">
        <v>0.64788800477999997</v>
      </c>
      <c r="CC23">
        <v>-6.3950218259999997E-2</v>
      </c>
      <c r="CD23">
        <f t="shared" si="13"/>
        <v>8.3155794287864476E-4</v>
      </c>
      <c r="CG23">
        <v>0.18000000715299999</v>
      </c>
      <c r="CH23">
        <v>0.22483499348200001</v>
      </c>
      <c r="CI23">
        <v>0.12804381549400001</v>
      </c>
      <c r="CJ23">
        <f t="shared" si="14"/>
        <v>2.8469182291839879E-4</v>
      </c>
      <c r="CM23">
        <v>0.18000000715299999</v>
      </c>
      <c r="CN23">
        <v>0.58080500364300003</v>
      </c>
      <c r="CO23">
        <v>-0.12796790897800001</v>
      </c>
      <c r="CP23">
        <f t="shared" si="15"/>
        <v>7.4654303911514137E-4</v>
      </c>
      <c r="CS23">
        <v>9.0000003576000007E-2</v>
      </c>
      <c r="CT23">
        <v>0.26811400055899998</v>
      </c>
      <c r="CU23">
        <v>0.192044630647</v>
      </c>
      <c r="CV23">
        <f t="shared" si="16"/>
        <v>2.5557379547274587E-4</v>
      </c>
      <c r="CY23">
        <v>9.0000003576000007E-2</v>
      </c>
      <c r="CZ23">
        <v>0.53990697860699999</v>
      </c>
      <c r="DA23">
        <v>-0.191985607147</v>
      </c>
      <c r="DB23">
        <f t="shared" si="17"/>
        <v>5.2014160558260284E-4</v>
      </c>
    </row>
    <row r="24" spans="1:106" x14ac:dyDescent="0.2">
      <c r="A24">
        <v>38</v>
      </c>
      <c r="B24">
        <v>7.4656002223000006E-2</v>
      </c>
      <c r="C24">
        <v>6.0010590800000003E-4</v>
      </c>
      <c r="D24">
        <f t="shared" si="0"/>
        <v>8.7265603717946808E-5</v>
      </c>
      <c r="G24">
        <v>38</v>
      </c>
      <c r="H24">
        <v>0.694413006306</v>
      </c>
      <c r="I24">
        <v>-5.9977365900000003E-4</v>
      </c>
      <c r="J24">
        <f t="shared" si="1"/>
        <v>8.3583677005716805E-4</v>
      </c>
      <c r="M24">
        <v>19</v>
      </c>
      <c r="N24">
        <v>8.0715000629E-2</v>
      </c>
      <c r="O24">
        <v>1.3002294580000001E-3</v>
      </c>
      <c r="P24">
        <f t="shared" si="2"/>
        <v>1.022754002562136E-4</v>
      </c>
      <c r="S24">
        <v>19</v>
      </c>
      <c r="T24">
        <v>0.69549500942200004</v>
      </c>
      <c r="U24">
        <v>-1.299731084E-3</v>
      </c>
      <c r="V24">
        <f t="shared" si="3"/>
        <v>9.0719085541216546E-4</v>
      </c>
      <c r="Y24">
        <v>3.799999952316</v>
      </c>
      <c r="Z24">
        <v>8.8073000311999994E-2</v>
      </c>
      <c r="AA24">
        <v>6.4023635350000004E-3</v>
      </c>
      <c r="AB24">
        <f t="shared" si="4"/>
        <v>1.1014244891653614E-4</v>
      </c>
      <c r="AE24">
        <v>3.799999952316</v>
      </c>
      <c r="AF24">
        <v>0.70436698198299996</v>
      </c>
      <c r="AG24">
        <v>-6.3948696480000001E-3</v>
      </c>
      <c r="AH24">
        <f t="shared" si="5"/>
        <v>9.0377306366559826E-4</v>
      </c>
      <c r="AK24">
        <v>1.899999976158</v>
      </c>
      <c r="AL24">
        <v>9.7162000834999998E-2</v>
      </c>
      <c r="AM24">
        <v>1.2803894468E-2</v>
      </c>
      <c r="AN24">
        <f t="shared" si="6"/>
        <v>1.2163446829518878E-4</v>
      </c>
      <c r="AQ24">
        <v>1.899999976158</v>
      </c>
      <c r="AR24">
        <v>0.69960600137700002</v>
      </c>
      <c r="AS24">
        <v>-1.2796400115E-2</v>
      </c>
      <c r="AT24">
        <f t="shared" si="7"/>
        <v>8.9815201067517108E-4</v>
      </c>
      <c r="AW24">
        <v>0.94999998807899999</v>
      </c>
      <c r="AX24">
        <v>0.11339099705199999</v>
      </c>
      <c r="AY24">
        <v>2.5637434795E-2</v>
      </c>
      <c r="AZ24">
        <f t="shared" si="8"/>
        <v>1.425787797725188E-4</v>
      </c>
      <c r="BC24">
        <v>0.94999998807899999</v>
      </c>
      <c r="BD24">
        <v>0.68575698137300001</v>
      </c>
      <c r="BE24">
        <v>-2.5536235421999998E-2</v>
      </c>
      <c r="BF24">
        <f t="shared" si="9"/>
        <v>8.7848372429898645E-4</v>
      </c>
      <c r="BI24">
        <v>0.66500002145799997</v>
      </c>
      <c r="BJ24">
        <v>0.13308300077900001</v>
      </c>
      <c r="BK24">
        <v>3.8439285009999997E-2</v>
      </c>
      <c r="BL24">
        <f t="shared" si="10"/>
        <v>1.7598997559270518E-4</v>
      </c>
      <c r="BO24">
        <v>0.66500002145799997</v>
      </c>
      <c r="BP24">
        <v>0.66736298799500005</v>
      </c>
      <c r="BQ24">
        <v>-3.8338087499000001E-2</v>
      </c>
      <c r="BR24">
        <f t="shared" si="11"/>
        <v>8.9868465593729197E-4</v>
      </c>
      <c r="BU24">
        <v>0.37999999523200001</v>
      </c>
      <c r="BV24">
        <v>0.15883399546099999</v>
      </c>
      <c r="BW24">
        <v>6.4034558832999994E-2</v>
      </c>
      <c r="BX24">
        <f t="shared" si="12"/>
        <v>2.0050738144319083E-4</v>
      </c>
      <c r="CA24">
        <v>0.37999999523200001</v>
      </c>
      <c r="CB24">
        <v>0.64291101694099995</v>
      </c>
      <c r="CC24">
        <v>-6.3950218259999997E-2</v>
      </c>
      <c r="CD24">
        <f t="shared" si="13"/>
        <v>8.2546800448021122E-4</v>
      </c>
      <c r="CG24">
        <v>0.189999997616</v>
      </c>
      <c r="CH24">
        <v>0.22959600389000001</v>
      </c>
      <c r="CI24">
        <v>0.12804381549400001</v>
      </c>
      <c r="CJ24">
        <f t="shared" si="14"/>
        <v>2.909351164461891E-4</v>
      </c>
      <c r="CM24">
        <v>0.189999997616</v>
      </c>
      <c r="CN24">
        <v>0.575828015804</v>
      </c>
      <c r="CO24">
        <v>-0.12795947492099999</v>
      </c>
      <c r="CP24">
        <f t="shared" si="15"/>
        <v>7.4003455616454918E-4</v>
      </c>
      <c r="CS24">
        <v>9.4999998808000002E-2</v>
      </c>
      <c r="CT24">
        <v>0.27222499251400001</v>
      </c>
      <c r="CU24">
        <v>0.192044630647</v>
      </c>
      <c r="CV24">
        <f t="shared" si="16"/>
        <v>2.5942275848641185E-4</v>
      </c>
      <c r="CY24">
        <v>9.4999998808000002E-2</v>
      </c>
      <c r="CZ24">
        <v>0.53579497337299997</v>
      </c>
      <c r="DA24">
        <v>-0.19197717309000001</v>
      </c>
      <c r="DB24">
        <f t="shared" si="17"/>
        <v>5.1628644125564869E-4</v>
      </c>
    </row>
    <row r="25" spans="1:106" x14ac:dyDescent="0.2">
      <c r="A25">
        <v>40</v>
      </c>
      <c r="B25">
        <v>7.8335002065000006E-2</v>
      </c>
      <c r="C25">
        <v>6.0010590800000003E-4</v>
      </c>
      <c r="D25">
        <f t="shared" si="0"/>
        <v>9.1810805544082153E-5</v>
      </c>
      <c r="G25">
        <v>40</v>
      </c>
      <c r="H25">
        <v>0.68965202569999995</v>
      </c>
      <c r="I25">
        <v>-5.9977365900000003E-4</v>
      </c>
      <c r="J25">
        <f t="shared" si="1"/>
        <v>8.3012574854019069E-4</v>
      </c>
      <c r="M25">
        <v>20</v>
      </c>
      <c r="N25">
        <v>8.4610998630999995E-2</v>
      </c>
      <c r="O25">
        <v>1.3002294580000001E-3</v>
      </c>
      <c r="P25">
        <f t="shared" si="2"/>
        <v>1.0748086720556911E-4</v>
      </c>
      <c r="S25">
        <v>20</v>
      </c>
      <c r="T25">
        <v>0.69073402881599999</v>
      </c>
      <c r="U25">
        <v>-1.299731084E-3</v>
      </c>
      <c r="V25">
        <f t="shared" si="3"/>
        <v>9.0086248527067661E-4</v>
      </c>
      <c r="Y25">
        <v>4</v>
      </c>
      <c r="Z25">
        <v>9.2183999717000004E-2</v>
      </c>
      <c r="AA25">
        <v>6.4023635350000004E-3</v>
      </c>
      <c r="AB25">
        <f t="shared" si="4"/>
        <v>1.1540711190677343E-4</v>
      </c>
      <c r="AE25">
        <v>4</v>
      </c>
      <c r="AF25">
        <v>0.70003902912100002</v>
      </c>
      <c r="AG25">
        <v>-6.3948696480000001E-3</v>
      </c>
      <c r="AH25">
        <f t="shared" si="5"/>
        <v>8.9809955151261614E-4</v>
      </c>
      <c r="AK25">
        <v>2</v>
      </c>
      <c r="AL25">
        <v>0.10127300023999999</v>
      </c>
      <c r="AM25">
        <v>1.2804727070000001E-2</v>
      </c>
      <c r="AN25">
        <f t="shared" si="6"/>
        <v>1.2704128692039203E-4</v>
      </c>
      <c r="AQ25">
        <v>2</v>
      </c>
      <c r="AR25">
        <v>0.69527798891100001</v>
      </c>
      <c r="AS25">
        <v>-1.2796400115E-2</v>
      </c>
      <c r="AT25">
        <f t="shared" si="7"/>
        <v>8.9247489547046523E-4</v>
      </c>
      <c r="AW25">
        <v>1</v>
      </c>
      <c r="AX25">
        <v>0.117719002068</v>
      </c>
      <c r="AY25">
        <v>2.5637434795E-2</v>
      </c>
      <c r="AZ25">
        <f t="shared" si="8"/>
        <v>1.4812672363915275E-4</v>
      </c>
      <c r="BC25">
        <v>1</v>
      </c>
      <c r="BD25">
        <v>0.68142902851099996</v>
      </c>
      <c r="BE25">
        <v>-2.5536235421999998E-2</v>
      </c>
      <c r="BF25">
        <f t="shared" si="9"/>
        <v>8.7281980344921411E-4</v>
      </c>
      <c r="BI25">
        <v>0.69999998807899999</v>
      </c>
      <c r="BJ25">
        <v>0.137843996286</v>
      </c>
      <c r="BK25">
        <v>3.8439285009999997E-2</v>
      </c>
      <c r="BL25">
        <f t="shared" si="10"/>
        <v>1.822490271905276E-4</v>
      </c>
      <c r="BO25">
        <v>0.69999998807899999</v>
      </c>
      <c r="BP25">
        <v>0.66260302066800003</v>
      </c>
      <c r="BQ25">
        <v>-3.8338087499000001E-2</v>
      </c>
      <c r="BR25">
        <f t="shared" si="11"/>
        <v>8.9229533021919279E-4</v>
      </c>
      <c r="BU25">
        <v>0.40000000596000002</v>
      </c>
      <c r="BV25">
        <v>0.16337899863700001</v>
      </c>
      <c r="BW25">
        <v>6.4034558832999994E-2</v>
      </c>
      <c r="BX25">
        <f t="shared" si="12"/>
        <v>2.0632777994741646E-4</v>
      </c>
      <c r="CA25">
        <v>0.40000000596000002</v>
      </c>
      <c r="CB25">
        <v>0.63814997672999996</v>
      </c>
      <c r="CC25">
        <v>-6.3950218259999997E-2</v>
      </c>
      <c r="CD25">
        <f t="shared" si="13"/>
        <v>8.1924174093736361E-4</v>
      </c>
      <c r="CG25">
        <v>0.20000000298000001</v>
      </c>
      <c r="CH25">
        <v>0.234356001019</v>
      </c>
      <c r="CI25">
        <v>0.12804381549400001</v>
      </c>
      <c r="CJ25">
        <f t="shared" si="14"/>
        <v>2.97031083900585E-4</v>
      </c>
      <c r="CM25">
        <v>0.20000000298000001</v>
      </c>
      <c r="CN25">
        <v>0.57063502073299999</v>
      </c>
      <c r="CO25">
        <v>-0.12795947492099999</v>
      </c>
      <c r="CP25">
        <f t="shared" si="15"/>
        <v>7.3350443430961643E-4</v>
      </c>
      <c r="CS25">
        <v>0.10000000149</v>
      </c>
      <c r="CT25">
        <v>0.276120990515</v>
      </c>
      <c r="CU25">
        <v>0.192044630647</v>
      </c>
      <c r="CV25">
        <f t="shared" si="16"/>
        <v>2.6326739566048145E-4</v>
      </c>
      <c r="CY25">
        <v>0.10000000149</v>
      </c>
      <c r="CZ25">
        <v>0.531683027744</v>
      </c>
      <c r="DA25">
        <v>-0.19197717309000001</v>
      </c>
      <c r="DB25">
        <f t="shared" si="17"/>
        <v>5.1232879728853342E-4</v>
      </c>
    </row>
    <row r="26" spans="1:106" x14ac:dyDescent="0.2">
      <c r="A26">
        <v>42</v>
      </c>
      <c r="B26">
        <v>8.2014001906E-2</v>
      </c>
      <c r="C26">
        <v>6.0010590800000003E-4</v>
      </c>
      <c r="D26">
        <f t="shared" si="0"/>
        <v>9.6226384624912577E-5</v>
      </c>
      <c r="G26">
        <v>42</v>
      </c>
      <c r="H26">
        <v>0.68489098548899996</v>
      </c>
      <c r="I26">
        <v>-5.9977365900000003E-4</v>
      </c>
      <c r="J26">
        <f t="shared" si="1"/>
        <v>8.2441469127370439E-4</v>
      </c>
      <c r="M26">
        <v>21</v>
      </c>
      <c r="N26">
        <v>8.8721998036000005E-2</v>
      </c>
      <c r="O26">
        <v>1.3002294580000001E-3</v>
      </c>
      <c r="P26">
        <f t="shared" si="2"/>
        <v>1.1268633415492462E-4</v>
      </c>
      <c r="S26">
        <v>21</v>
      </c>
      <c r="T26">
        <v>0.68619000911700001</v>
      </c>
      <c r="U26">
        <v>-1.299731084E-3</v>
      </c>
      <c r="V26">
        <f t="shared" si="3"/>
        <v>8.9481548620415764E-4</v>
      </c>
      <c r="Y26">
        <v>4.1999998092649999</v>
      </c>
      <c r="Z26">
        <v>9.6295997499999994E-2</v>
      </c>
      <c r="AA26">
        <v>6.4023635350000004E-3</v>
      </c>
      <c r="AB26">
        <f t="shared" si="4"/>
        <v>1.2067163104427471E-4</v>
      </c>
      <c r="AE26">
        <v>4.1999998092649999</v>
      </c>
      <c r="AF26">
        <v>0.69571101665500001</v>
      </c>
      <c r="AG26">
        <v>-6.3948696480000001E-3</v>
      </c>
      <c r="AH26">
        <f t="shared" si="5"/>
        <v>8.9256310917682012E-4</v>
      </c>
      <c r="AK26">
        <v>2.099999904633</v>
      </c>
      <c r="AL26">
        <v>0.105600997806</v>
      </c>
      <c r="AM26">
        <v>1.2803894468E-2</v>
      </c>
      <c r="AN26">
        <f t="shared" si="6"/>
        <v>1.3244373165510439E-4</v>
      </c>
      <c r="AQ26">
        <v>2.099999904633</v>
      </c>
      <c r="AR26">
        <v>0.69095098972299995</v>
      </c>
      <c r="AS26">
        <v>-1.2795567513000001E-2</v>
      </c>
      <c r="AT26">
        <f t="shared" si="7"/>
        <v>8.8690742290381682E-4</v>
      </c>
      <c r="AW26">
        <v>1.049999952316</v>
      </c>
      <c r="AX26">
        <v>0.122046999633</v>
      </c>
      <c r="AY26">
        <v>2.5637434795E-2</v>
      </c>
      <c r="AZ26">
        <f t="shared" si="8"/>
        <v>1.5367448431025907E-4</v>
      </c>
      <c r="BC26">
        <v>1.049999952316</v>
      </c>
      <c r="BD26">
        <v>0.67688500881199998</v>
      </c>
      <c r="BE26">
        <v>-2.5536235421999998E-2</v>
      </c>
      <c r="BF26">
        <f t="shared" si="9"/>
        <v>8.6715484886315997E-4</v>
      </c>
      <c r="BI26">
        <v>0.73500001430499995</v>
      </c>
      <c r="BJ26">
        <v>0.14238800108399999</v>
      </c>
      <c r="BK26">
        <v>3.8439285009999997E-2</v>
      </c>
      <c r="BL26">
        <f t="shared" si="10"/>
        <v>1.8850869952912797E-4</v>
      </c>
      <c r="BO26">
        <v>0.73500001430499995</v>
      </c>
      <c r="BP26">
        <v>0.65805798769000001</v>
      </c>
      <c r="BQ26">
        <v>-3.8346521555999998E-2</v>
      </c>
      <c r="BR26">
        <f t="shared" si="11"/>
        <v>8.8615109339184597E-4</v>
      </c>
      <c r="BU26">
        <v>0.41999998688700002</v>
      </c>
      <c r="BV26">
        <v>0.168138995767</v>
      </c>
      <c r="BW26">
        <v>6.4042985439E-2</v>
      </c>
      <c r="BX26">
        <f t="shared" si="12"/>
        <v>2.1230005111917989E-4</v>
      </c>
      <c r="CA26">
        <v>0.41999998688700002</v>
      </c>
      <c r="CB26">
        <v>0.63360601663600002</v>
      </c>
      <c r="CC26">
        <v>-6.3950218259999997E-2</v>
      </c>
      <c r="CD26">
        <f t="shared" si="13"/>
        <v>8.1328995789748033E-4</v>
      </c>
      <c r="CG26">
        <v>0.20999999344299999</v>
      </c>
      <c r="CH26">
        <v>0.23933300375899999</v>
      </c>
      <c r="CI26">
        <v>0.12803538143599999</v>
      </c>
      <c r="CJ26">
        <f t="shared" si="14"/>
        <v>3.0325435569052324E-4</v>
      </c>
      <c r="CM26">
        <v>0.20999999344299999</v>
      </c>
      <c r="CN26">
        <v>0.565873980522</v>
      </c>
      <c r="CO26">
        <v>-0.12796790897800001</v>
      </c>
      <c r="CP26">
        <f t="shared" si="15"/>
        <v>7.2715864479307038E-4</v>
      </c>
      <c r="CS26">
        <v>0.104999996722</v>
      </c>
      <c r="CT26">
        <v>0.28023201227200001</v>
      </c>
      <c r="CU26">
        <v>0.192044630647</v>
      </c>
      <c r="CV26">
        <f t="shared" si="16"/>
        <v>2.671112626064038E-4</v>
      </c>
      <c r="CY26">
        <v>0.104999996722</v>
      </c>
      <c r="CZ26">
        <v>0.52757197618499996</v>
      </c>
      <c r="DA26">
        <v>-0.19197717309000001</v>
      </c>
      <c r="DB26">
        <f t="shared" si="17"/>
        <v>5.083814682962847E-4</v>
      </c>
    </row>
    <row r="27" spans="1:106" x14ac:dyDescent="0.2">
      <c r="A27">
        <v>44</v>
      </c>
      <c r="B27">
        <v>8.5693001746999994E-2</v>
      </c>
      <c r="C27">
        <v>6.0010590800000003E-4</v>
      </c>
      <c r="D27">
        <f t="shared" si="0"/>
        <v>1.0064196370514288E-4</v>
      </c>
      <c r="G27">
        <v>44</v>
      </c>
      <c r="H27">
        <v>0.68034702539400005</v>
      </c>
      <c r="I27">
        <v>-5.9977365900000003E-4</v>
      </c>
      <c r="J27">
        <f t="shared" si="1"/>
        <v>8.188337971931788E-4</v>
      </c>
      <c r="M27">
        <v>22</v>
      </c>
      <c r="N27">
        <v>9.2834003270000007E-2</v>
      </c>
      <c r="O27">
        <v>1.3002294580000001E-3</v>
      </c>
      <c r="P27">
        <f t="shared" si="2"/>
        <v>1.1803223058737386E-4</v>
      </c>
      <c r="S27">
        <v>22</v>
      </c>
      <c r="T27">
        <v>0.68142902851099996</v>
      </c>
      <c r="U27">
        <v>-1.299731084E-3</v>
      </c>
      <c r="V27">
        <f t="shared" si="3"/>
        <v>8.8876848713763867E-4</v>
      </c>
      <c r="Y27">
        <v>4.400000095367</v>
      </c>
      <c r="Z27">
        <v>0.100406996906</v>
      </c>
      <c r="AA27">
        <v>6.4023635350000004E-3</v>
      </c>
      <c r="AB27">
        <f t="shared" si="4"/>
        <v>1.2593658801431917E-4</v>
      </c>
      <c r="AE27">
        <v>4.400000095367</v>
      </c>
      <c r="AF27">
        <v>0.69116699695600003</v>
      </c>
      <c r="AG27">
        <v>-6.3948696480000001E-3</v>
      </c>
      <c r="AH27">
        <f t="shared" si="5"/>
        <v>8.8689168017755426E-4</v>
      </c>
      <c r="AK27">
        <v>2.200000047684</v>
      </c>
      <c r="AL27">
        <v>0.109711997211</v>
      </c>
      <c r="AM27">
        <v>1.2803894468E-2</v>
      </c>
      <c r="AN27">
        <f t="shared" si="6"/>
        <v>1.3784244047404138E-4</v>
      </c>
      <c r="AQ27">
        <v>2.200000047684</v>
      </c>
      <c r="AR27">
        <v>0.68640601634999998</v>
      </c>
      <c r="AS27">
        <v>-1.2796400115E-2</v>
      </c>
      <c r="AT27">
        <f t="shared" si="7"/>
        <v>8.8123306379753945E-4</v>
      </c>
      <c r="AW27">
        <v>1.100000023842</v>
      </c>
      <c r="AX27">
        <v>0.12637500464900001</v>
      </c>
      <c r="AY27">
        <v>2.5637434795E-2</v>
      </c>
      <c r="AZ27">
        <f t="shared" si="8"/>
        <v>1.5922280118165055E-4</v>
      </c>
      <c r="BC27">
        <v>1.100000023842</v>
      </c>
      <c r="BD27">
        <v>0.672340989113</v>
      </c>
      <c r="BE27">
        <v>-2.5536235421999998E-2</v>
      </c>
      <c r="BF27">
        <f t="shared" si="9"/>
        <v>8.6135505019625672E-4</v>
      </c>
      <c r="BI27">
        <v>0.76999998092699995</v>
      </c>
      <c r="BJ27">
        <v>0.14714899659200001</v>
      </c>
      <c r="BK27">
        <v>3.8439285009999997E-2</v>
      </c>
      <c r="BL27">
        <f t="shared" si="10"/>
        <v>1.9476772981381687E-4</v>
      </c>
      <c r="BO27">
        <v>0.76999998092699995</v>
      </c>
      <c r="BP27">
        <v>0.65308099985099999</v>
      </c>
      <c r="BQ27">
        <v>-3.8338087499000001E-2</v>
      </c>
      <c r="BR27">
        <f t="shared" si="11"/>
        <v>8.7976110921853977E-4</v>
      </c>
      <c r="BU27">
        <v>0.439999997616</v>
      </c>
      <c r="BV27">
        <v>0.172466993332</v>
      </c>
      <c r="BW27">
        <v>6.4042985439E-2</v>
      </c>
      <c r="BX27">
        <f t="shared" si="12"/>
        <v>2.1813436102114951E-4</v>
      </c>
      <c r="CA27">
        <v>0.439999997616</v>
      </c>
      <c r="CB27">
        <v>0.62884497642500004</v>
      </c>
      <c r="CC27">
        <v>-6.3950218259999997E-2</v>
      </c>
      <c r="CD27">
        <f t="shared" si="13"/>
        <v>8.0734059858567802E-4</v>
      </c>
      <c r="CG27">
        <v>0.219999998808</v>
      </c>
      <c r="CH27">
        <v>0.244310006499</v>
      </c>
      <c r="CI27">
        <v>0.12804381549400001</v>
      </c>
      <c r="CJ27">
        <f t="shared" si="14"/>
        <v>3.0962755522510996E-4</v>
      </c>
      <c r="CM27">
        <v>0.219999998808</v>
      </c>
      <c r="CN27">
        <v>0.56089699268299997</v>
      </c>
      <c r="CO27">
        <v>-0.12796790897800001</v>
      </c>
      <c r="CP27">
        <f t="shared" si="15"/>
        <v>7.2095301348183444E-4</v>
      </c>
      <c r="CS27">
        <v>0.109999999404</v>
      </c>
      <c r="CT27">
        <v>0.28412699699400001</v>
      </c>
      <c r="CU27">
        <v>0.192044630647</v>
      </c>
      <c r="CV27">
        <f t="shared" si="16"/>
        <v>2.7095543905740921E-4</v>
      </c>
      <c r="CY27">
        <v>0.109999999404</v>
      </c>
      <c r="CZ27">
        <v>0.52345997095100005</v>
      </c>
      <c r="DA27">
        <v>-0.19197717309000001</v>
      </c>
      <c r="DB27">
        <f t="shared" si="17"/>
        <v>5.0443562567524373E-4</v>
      </c>
    </row>
    <row r="28" spans="1:106" x14ac:dyDescent="0.2">
      <c r="A28">
        <v>46</v>
      </c>
      <c r="B28">
        <v>8.9371003211E-2</v>
      </c>
      <c r="C28">
        <v>6.0010590800000003E-4</v>
      </c>
      <c r="D28">
        <f t="shared" si="0"/>
        <v>1.0505694365343709E-4</v>
      </c>
      <c r="G28">
        <v>46</v>
      </c>
      <c r="H28">
        <v>0.67558598518400004</v>
      </c>
      <c r="I28">
        <v>-5.9977365900000003E-4</v>
      </c>
      <c r="J28">
        <f t="shared" si="1"/>
        <v>8.1325290311325279E-4</v>
      </c>
      <c r="M28">
        <v>23</v>
      </c>
      <c r="N28">
        <v>9.6729002893000002E-2</v>
      </c>
      <c r="O28">
        <v>1.3002294580000001E-3</v>
      </c>
      <c r="P28">
        <f t="shared" si="2"/>
        <v>1.2323770238008408E-4</v>
      </c>
      <c r="S28">
        <v>23</v>
      </c>
      <c r="T28">
        <v>0.67688500881199998</v>
      </c>
      <c r="U28">
        <v>-1.299731084E-3</v>
      </c>
      <c r="V28">
        <f t="shared" si="3"/>
        <v>8.8272148807111959E-4</v>
      </c>
      <c r="Y28">
        <v>4.599999904633</v>
      </c>
      <c r="Z28">
        <v>0.10451900214</v>
      </c>
      <c r="AA28">
        <v>6.4023635350000004E-3</v>
      </c>
      <c r="AB28">
        <f t="shared" si="4"/>
        <v>1.3120094924402693E-4</v>
      </c>
      <c r="AE28">
        <v>4.599999904633</v>
      </c>
      <c r="AF28">
        <v>0.68683898448900005</v>
      </c>
      <c r="AG28">
        <v>-6.3948696480000001E-3</v>
      </c>
      <c r="AH28">
        <f t="shared" si="5"/>
        <v>8.8121602216042301E-4</v>
      </c>
      <c r="AK28">
        <v>2.299999952316</v>
      </c>
      <c r="AL28">
        <v>0.114040002227</v>
      </c>
      <c r="AM28">
        <v>1.2804727070000001E-2</v>
      </c>
      <c r="AN28">
        <f t="shared" si="6"/>
        <v>1.4324946027282842E-4</v>
      </c>
      <c r="AQ28">
        <v>2.299999952316</v>
      </c>
      <c r="AR28">
        <v>0.68207800388299999</v>
      </c>
      <c r="AS28">
        <v>-1.2796400115E-2</v>
      </c>
      <c r="AT28">
        <f t="shared" si="7"/>
        <v>8.7558261866783242E-4</v>
      </c>
      <c r="AW28">
        <v>1.149999976158</v>
      </c>
      <c r="AX28">
        <v>0.130703002214</v>
      </c>
      <c r="AY28">
        <v>2.5637434795E-2</v>
      </c>
      <c r="AZ28">
        <f t="shared" si="8"/>
        <v>1.6477035881612236E-4</v>
      </c>
      <c r="BC28">
        <v>1.149999976158</v>
      </c>
      <c r="BD28">
        <v>0.66779601573900005</v>
      </c>
      <c r="BE28">
        <v>-2.5536235421999998E-2</v>
      </c>
      <c r="BF28">
        <f t="shared" si="9"/>
        <v>8.5555053541865229E-4</v>
      </c>
      <c r="BI28">
        <v>0.80500000715300002</v>
      </c>
      <c r="BJ28">
        <v>0.15169300139</v>
      </c>
      <c r="BK28">
        <v>3.8439285009999997E-2</v>
      </c>
      <c r="BL28">
        <f t="shared" si="10"/>
        <v>2.0102742346689675E-4</v>
      </c>
      <c r="BO28">
        <v>0.80500000715300002</v>
      </c>
      <c r="BP28">
        <v>0.64832097291900004</v>
      </c>
      <c r="BQ28">
        <v>-3.8346521555999998E-2</v>
      </c>
      <c r="BR28">
        <f t="shared" si="11"/>
        <v>8.7322844121273614E-4</v>
      </c>
      <c r="BU28">
        <v>0.46000000834499999</v>
      </c>
      <c r="BV28">
        <v>0.17701099813000001</v>
      </c>
      <c r="BW28">
        <v>6.4042985439E-2</v>
      </c>
      <c r="BX28">
        <f t="shared" si="12"/>
        <v>2.23816259250686E-4</v>
      </c>
      <c r="CA28">
        <v>0.46000000834499999</v>
      </c>
      <c r="CB28">
        <v>0.62430101633099999</v>
      </c>
      <c r="CC28">
        <v>-6.3950218259999997E-2</v>
      </c>
      <c r="CD28">
        <f t="shared" si="13"/>
        <v>8.013900273893547E-4</v>
      </c>
      <c r="CG28">
        <v>0.23000000417200001</v>
      </c>
      <c r="CH28">
        <v>0.249071002007</v>
      </c>
      <c r="CI28">
        <v>0.12804381549400001</v>
      </c>
      <c r="CJ28">
        <f t="shared" si="14"/>
        <v>3.1587210354063513E-4</v>
      </c>
      <c r="CM28">
        <v>0.23000000417200001</v>
      </c>
      <c r="CN28">
        <v>0.55592000484500004</v>
      </c>
      <c r="CO28">
        <v>-0.12796790897800001</v>
      </c>
      <c r="CP28">
        <f t="shared" si="15"/>
        <v>7.1458406272641758E-4</v>
      </c>
      <c r="CS28">
        <v>0.115000002086</v>
      </c>
      <c r="CT28">
        <v>0.28780600428600001</v>
      </c>
      <c r="CU28">
        <v>0.192044630647</v>
      </c>
      <c r="CV28">
        <f t="shared" si="16"/>
        <v>2.745918022550833E-4</v>
      </c>
      <c r="CY28">
        <v>0.115000002086</v>
      </c>
      <c r="CZ28">
        <v>0.51956498622900005</v>
      </c>
      <c r="DA28">
        <v>-0.19197717309000001</v>
      </c>
      <c r="DB28">
        <f t="shared" si="17"/>
        <v>5.0059272537213086E-4</v>
      </c>
    </row>
    <row r="29" spans="1:106" x14ac:dyDescent="0.2">
      <c r="A29">
        <v>48</v>
      </c>
      <c r="B29">
        <v>9.3050003051999994E-2</v>
      </c>
      <c r="C29">
        <v>6.0010590800000003E-4</v>
      </c>
      <c r="D29">
        <f t="shared" si="0"/>
        <v>1.0947192360173131E-4</v>
      </c>
      <c r="G29">
        <v>48</v>
      </c>
      <c r="H29">
        <v>0.67104202508900002</v>
      </c>
      <c r="I29">
        <v>-5.9977365900000003E-4</v>
      </c>
      <c r="J29">
        <f t="shared" si="1"/>
        <v>8.0767200903332688E-4</v>
      </c>
      <c r="M29">
        <v>24</v>
      </c>
      <c r="N29">
        <v>0.100840002298</v>
      </c>
      <c r="O29">
        <v>1.3002294580000001E-3</v>
      </c>
      <c r="P29">
        <f t="shared" si="2"/>
        <v>1.2844252026854655E-4</v>
      </c>
      <c r="S29">
        <v>24</v>
      </c>
      <c r="T29">
        <v>0.67212402820600003</v>
      </c>
      <c r="U29">
        <v>-1.299731084E-3</v>
      </c>
      <c r="V29">
        <f t="shared" si="3"/>
        <v>8.7667448900460073E-4</v>
      </c>
      <c r="Y29">
        <v>4.8000001907350001</v>
      </c>
      <c r="Z29">
        <v>0.10863000154499999</v>
      </c>
      <c r="AA29">
        <v>6.4023635350000004E-3</v>
      </c>
      <c r="AB29">
        <f t="shared" si="4"/>
        <v>1.3646593608704948E-4</v>
      </c>
      <c r="AE29">
        <v>4.8000001907350001</v>
      </c>
      <c r="AF29">
        <v>0.68251097202300004</v>
      </c>
      <c r="AG29">
        <v>-6.3948696480000001E-3</v>
      </c>
      <c r="AH29">
        <f t="shared" si="5"/>
        <v>8.7568270010993858E-4</v>
      </c>
      <c r="AK29">
        <v>2.400000095367</v>
      </c>
      <c r="AL29">
        <v>0.11815200000999999</v>
      </c>
      <c r="AM29">
        <v>1.2803894468E-2</v>
      </c>
      <c r="AN29">
        <f t="shared" si="6"/>
        <v>1.4865305479388238E-4</v>
      </c>
      <c r="AQ29">
        <v>2.400000095367</v>
      </c>
      <c r="AR29">
        <v>0.67774999141699999</v>
      </c>
      <c r="AS29">
        <v>-1.2796400115E-2</v>
      </c>
      <c r="AT29">
        <f t="shared" si="7"/>
        <v>8.7004640038015305E-4</v>
      </c>
      <c r="AW29">
        <v>1.200000047684</v>
      </c>
      <c r="AX29">
        <v>0.13503099977999999</v>
      </c>
      <c r="AY29">
        <v>2.5629002601000001E-2</v>
      </c>
      <c r="AZ29">
        <f t="shared" si="8"/>
        <v>1.7029023213696999E-4</v>
      </c>
      <c r="BC29">
        <v>1.200000047684</v>
      </c>
      <c r="BD29">
        <v>0.66346800327300004</v>
      </c>
      <c r="BE29">
        <v>-2.5536235421999998E-2</v>
      </c>
      <c r="BF29">
        <f t="shared" si="9"/>
        <v>8.4988800073825237E-4</v>
      </c>
      <c r="BI29">
        <v>0.83999997377400004</v>
      </c>
      <c r="BJ29">
        <v>0.15645399689699999</v>
      </c>
      <c r="BK29">
        <v>3.8439285009999997E-2</v>
      </c>
      <c r="BL29">
        <f t="shared" si="10"/>
        <v>2.0728643242597675E-4</v>
      </c>
      <c r="BO29">
        <v>0.83999997377400004</v>
      </c>
      <c r="BP29">
        <v>0.64377599954599996</v>
      </c>
      <c r="BQ29">
        <v>-3.8346521555999998E-2</v>
      </c>
      <c r="BR29">
        <f t="shared" si="11"/>
        <v>8.6707910020201139E-4</v>
      </c>
      <c r="BU29">
        <v>0.47999998927100002</v>
      </c>
      <c r="BV29">
        <v>0.181771993637</v>
      </c>
      <c r="BW29">
        <v>6.4034558832999994E-2</v>
      </c>
      <c r="BX29">
        <f t="shared" si="12"/>
        <v>2.2975980284309361E-4</v>
      </c>
      <c r="CA29">
        <v>0.47999998927100002</v>
      </c>
      <c r="CB29">
        <v>0.61953997612</v>
      </c>
      <c r="CC29">
        <v>-6.3950218259999997E-2</v>
      </c>
      <c r="CD29">
        <f t="shared" si="13"/>
        <v>7.9543827086956309E-4</v>
      </c>
      <c r="CG29">
        <v>0.239999994636</v>
      </c>
      <c r="CH29">
        <v>0.25383201241499997</v>
      </c>
      <c r="CI29">
        <v>0.12804381549400001</v>
      </c>
      <c r="CJ29">
        <f t="shared" si="14"/>
        <v>3.2196779692135078E-4</v>
      </c>
      <c r="CM29">
        <v>0.239999994636</v>
      </c>
      <c r="CN29">
        <v>0.55094301700600001</v>
      </c>
      <c r="CO29">
        <v>-0.12795947492099999</v>
      </c>
      <c r="CP29">
        <f t="shared" si="15"/>
        <v>7.0819082340125422E-4</v>
      </c>
      <c r="CS29">
        <v>0.119999997318</v>
      </c>
      <c r="CT29">
        <v>0.29191699624099998</v>
      </c>
      <c r="CU29">
        <v>0.192044630647</v>
      </c>
      <c r="CV29">
        <f t="shared" si="16"/>
        <v>2.7833145836731371E-4</v>
      </c>
      <c r="CY29">
        <v>0.119999997318</v>
      </c>
      <c r="CZ29">
        <v>0.51545399427399996</v>
      </c>
      <c r="DA29">
        <v>-0.19197717309000001</v>
      </c>
      <c r="DB29">
        <f t="shared" si="17"/>
        <v>4.9674957122780616E-4</v>
      </c>
    </row>
    <row r="30" spans="1:106" x14ac:dyDescent="0.2">
      <c r="A30">
        <v>50</v>
      </c>
      <c r="B30">
        <v>9.6729002893000002E-2</v>
      </c>
      <c r="C30">
        <v>6.0010590800000003E-4</v>
      </c>
      <c r="D30">
        <f t="shared" si="0"/>
        <v>1.1388750268196164E-4</v>
      </c>
      <c r="G30">
        <v>50</v>
      </c>
      <c r="H30">
        <v>0.66649800539000004</v>
      </c>
      <c r="I30">
        <v>-5.9977365900000003E-4</v>
      </c>
      <c r="J30">
        <f t="shared" si="1"/>
        <v>8.0222127813936147E-4</v>
      </c>
      <c r="M30">
        <v>25</v>
      </c>
      <c r="N30">
        <v>0.104735001922</v>
      </c>
      <c r="O30">
        <v>1.3002294580000001E-3</v>
      </c>
      <c r="P30">
        <f t="shared" si="2"/>
        <v>1.3364733815765916E-4</v>
      </c>
      <c r="S30">
        <v>25</v>
      </c>
      <c r="T30">
        <v>0.66758000850699994</v>
      </c>
      <c r="U30">
        <v>-1.299731084E-3</v>
      </c>
      <c r="V30">
        <f t="shared" si="3"/>
        <v>8.7062748993808165E-4</v>
      </c>
      <c r="Y30">
        <v>5</v>
      </c>
      <c r="Z30">
        <v>0.112741999328</v>
      </c>
      <c r="AA30">
        <v>6.4023635350000004E-3</v>
      </c>
      <c r="AB30">
        <f t="shared" si="4"/>
        <v>1.4173026744118661E-4</v>
      </c>
      <c r="AE30">
        <v>5</v>
      </c>
      <c r="AF30">
        <v>0.67818301916099999</v>
      </c>
      <c r="AG30">
        <v>-6.3948696480000001E-3</v>
      </c>
      <c r="AH30">
        <f t="shared" si="5"/>
        <v>8.7014524060730015E-4</v>
      </c>
      <c r="AK30">
        <v>2.5</v>
      </c>
      <c r="AL30">
        <v>0.122262999415</v>
      </c>
      <c r="AM30">
        <v>1.2803894468E-2</v>
      </c>
      <c r="AN30">
        <f t="shared" si="6"/>
        <v>1.5391226727644712E-4</v>
      </c>
      <c r="AQ30">
        <v>2.5</v>
      </c>
      <c r="AR30">
        <v>0.67342197895099998</v>
      </c>
      <c r="AS30">
        <v>-1.2796400115E-2</v>
      </c>
      <c r="AT30">
        <f t="shared" si="7"/>
        <v>8.6450603339583766E-4</v>
      </c>
      <c r="AW30">
        <v>1.25</v>
      </c>
      <c r="AX30">
        <v>0.13935899734500001</v>
      </c>
      <c r="AY30">
        <v>2.5637434795E-2</v>
      </c>
      <c r="AZ30">
        <f t="shared" si="8"/>
        <v>1.7583775860954297E-4</v>
      </c>
      <c r="BC30">
        <v>1.25</v>
      </c>
      <c r="BD30">
        <v>0.65892398357399995</v>
      </c>
      <c r="BE30">
        <v>-2.5536235421999998E-2</v>
      </c>
      <c r="BF30">
        <f t="shared" si="9"/>
        <v>8.4422202228885636E-4</v>
      </c>
      <c r="BI30">
        <v>0.875</v>
      </c>
      <c r="BJ30">
        <v>0.160998001695</v>
      </c>
      <c r="BK30">
        <v>3.8439285009999997E-2</v>
      </c>
      <c r="BL30">
        <f t="shared" si="10"/>
        <v>2.1354614740331886E-4</v>
      </c>
      <c r="BO30">
        <v>0.875</v>
      </c>
      <c r="BP30">
        <v>0.63901597261400001</v>
      </c>
      <c r="BQ30">
        <v>-3.8338087499000001E-2</v>
      </c>
      <c r="BR30">
        <f t="shared" si="11"/>
        <v>8.6074200398109991E-4</v>
      </c>
      <c r="BU30">
        <v>0.5</v>
      </c>
      <c r="BV30">
        <v>0.18610000610399999</v>
      </c>
      <c r="BW30">
        <v>6.4034558832999994E-2</v>
      </c>
      <c r="BX30">
        <f t="shared" si="12"/>
        <v>2.3556533847324205E-4</v>
      </c>
      <c r="CA30">
        <v>0.5</v>
      </c>
      <c r="CB30">
        <v>0.61499601602599996</v>
      </c>
      <c r="CC30">
        <v>-6.3950218259999997E-2</v>
      </c>
      <c r="CD30">
        <f t="shared" si="13"/>
        <v>7.8948888499670794E-4</v>
      </c>
      <c r="CG30">
        <v>0.25</v>
      </c>
      <c r="CH30">
        <v>0.25859299302099997</v>
      </c>
      <c r="CI30">
        <v>0.12804381549400001</v>
      </c>
      <c r="CJ30">
        <f t="shared" si="14"/>
        <v>3.2806444022646713E-4</v>
      </c>
      <c r="CM30">
        <v>0.25</v>
      </c>
      <c r="CN30">
        <v>0.54618197679500002</v>
      </c>
      <c r="CO30">
        <v>-0.12795947492099999</v>
      </c>
      <c r="CP30">
        <f t="shared" si="15"/>
        <v>7.0193806716678411E-4</v>
      </c>
      <c r="CS30">
        <v>0.125</v>
      </c>
      <c r="CT30">
        <v>0.29581299424200003</v>
      </c>
      <c r="CU30">
        <v>0.192044630647</v>
      </c>
      <c r="CV30">
        <f t="shared" si="16"/>
        <v>2.8217612371537305E-4</v>
      </c>
      <c r="CY30">
        <v>0.125</v>
      </c>
      <c r="CZ30">
        <v>0.51155900955199995</v>
      </c>
      <c r="DA30">
        <v>-0.19197717309000001</v>
      </c>
      <c r="DB30">
        <f t="shared" si="17"/>
        <v>4.9290789739861657E-4</v>
      </c>
    </row>
    <row r="31" spans="1:106" x14ac:dyDescent="0.2">
      <c r="A31">
        <v>52</v>
      </c>
      <c r="B31">
        <v>0.100406996906</v>
      </c>
      <c r="C31">
        <v>6.0010590800000003E-4</v>
      </c>
      <c r="D31">
        <f t="shared" si="0"/>
        <v>1.1830247815886673E-4</v>
      </c>
      <c r="G31">
        <v>52</v>
      </c>
      <c r="H31">
        <v>0.66195398569099995</v>
      </c>
      <c r="I31">
        <v>-5.9977365900000003E-4</v>
      </c>
      <c r="J31">
        <f t="shared" si="1"/>
        <v>7.9677051149648669E-4</v>
      </c>
      <c r="M31">
        <v>26</v>
      </c>
      <c r="N31">
        <v>0.10863000154499999</v>
      </c>
      <c r="O31">
        <v>1.3002294580000001E-3</v>
      </c>
      <c r="P31">
        <f t="shared" si="2"/>
        <v>1.3871173140703278E-4</v>
      </c>
      <c r="S31">
        <v>26</v>
      </c>
      <c r="T31">
        <v>0.66303598880799997</v>
      </c>
      <c r="U31">
        <v>-1.299731084E-3</v>
      </c>
      <c r="V31">
        <f t="shared" si="3"/>
        <v>8.6472148628898298E-4</v>
      </c>
      <c r="Y31">
        <v>5.1999998092649999</v>
      </c>
      <c r="Z31">
        <v>0.116853997111</v>
      </c>
      <c r="AA31">
        <v>6.4023635350000004E-3</v>
      </c>
      <c r="AB31">
        <f t="shared" si="4"/>
        <v>1.4699556335217673E-4</v>
      </c>
      <c r="AE31">
        <v>5.1999998092649999</v>
      </c>
      <c r="AF31">
        <v>0.67363899946200001</v>
      </c>
      <c r="AG31">
        <v>-6.3948696480000001E-3</v>
      </c>
      <c r="AH31">
        <f t="shared" si="5"/>
        <v>8.6447173521316293E-4</v>
      </c>
      <c r="AK31">
        <v>2.599999904633</v>
      </c>
      <c r="AL31">
        <v>0.12659099698099999</v>
      </c>
      <c r="AM31">
        <v>1.2803894468E-2</v>
      </c>
      <c r="AN31">
        <f t="shared" si="6"/>
        <v>1.593148634557711E-4</v>
      </c>
      <c r="AQ31">
        <v>2.599999904633</v>
      </c>
      <c r="AR31">
        <v>0.66909497976300003</v>
      </c>
      <c r="AS31">
        <v>-1.2796400115E-2</v>
      </c>
      <c r="AT31">
        <f t="shared" si="7"/>
        <v>8.5896838907069937E-4</v>
      </c>
      <c r="AW31">
        <v>1.299999952316</v>
      </c>
      <c r="AX31">
        <v>0.14368699491</v>
      </c>
      <c r="AY31">
        <v>2.5637434795E-2</v>
      </c>
      <c r="AZ31">
        <f t="shared" si="8"/>
        <v>1.8141415624937327E-4</v>
      </c>
      <c r="BC31">
        <v>1.299999952316</v>
      </c>
      <c r="BD31">
        <v>0.65459597110699996</v>
      </c>
      <c r="BE31">
        <v>-2.5536235421999998E-2</v>
      </c>
      <c r="BF31">
        <f t="shared" si="9"/>
        <v>8.3855807013889598E-4</v>
      </c>
      <c r="BI31">
        <v>0.91000002622599996</v>
      </c>
      <c r="BJ31">
        <v>0.16554200649299999</v>
      </c>
      <c r="BK31">
        <v>3.8439285009999997E-2</v>
      </c>
      <c r="BL31">
        <f t="shared" si="10"/>
        <v>2.1965954232726909E-4</v>
      </c>
      <c r="BO31">
        <v>0.91000002622599996</v>
      </c>
      <c r="BP31">
        <v>0.63425499200799995</v>
      </c>
      <c r="BQ31">
        <v>-3.8346521555999998E-2</v>
      </c>
      <c r="BR31">
        <f t="shared" si="11"/>
        <v>8.5435279257973801E-4</v>
      </c>
      <c r="BU31">
        <v>0.51999998092699995</v>
      </c>
      <c r="BV31">
        <v>0.19064399600000001</v>
      </c>
      <c r="BW31">
        <v>6.4034558832999994E-2</v>
      </c>
      <c r="BX31">
        <f t="shared" si="12"/>
        <v>2.412461296124931E-4</v>
      </c>
      <c r="CA31">
        <v>0.51999998092699995</v>
      </c>
      <c r="CB31">
        <v>0.61023497581499997</v>
      </c>
      <c r="CC31">
        <v>-6.3958652318000006E-2</v>
      </c>
      <c r="CD31">
        <f t="shared" si="13"/>
        <v>7.8358861377328273E-4</v>
      </c>
      <c r="CG31">
        <v>0.25999999046299999</v>
      </c>
      <c r="CH31">
        <v>0.26335299015000002</v>
      </c>
      <c r="CI31">
        <v>0.12804381549400001</v>
      </c>
      <c r="CJ31">
        <f t="shared" si="14"/>
        <v>3.3415945714673111E-4</v>
      </c>
      <c r="CM31">
        <v>0.25999999046299999</v>
      </c>
      <c r="CN31">
        <v>0.541204988956</v>
      </c>
      <c r="CO31">
        <v>-0.12796790897800001</v>
      </c>
      <c r="CP31">
        <f t="shared" si="15"/>
        <v>6.9572948511797072E-4</v>
      </c>
      <c r="CS31">
        <v>0.12999999523200001</v>
      </c>
      <c r="CT31">
        <v>0.29970800876600001</v>
      </c>
      <c r="CU31">
        <v>0.19203619658900001</v>
      </c>
      <c r="CV31">
        <f t="shared" si="16"/>
        <v>2.8590993563220929E-4</v>
      </c>
      <c r="CY31">
        <v>0.12999999523200001</v>
      </c>
      <c r="CZ31">
        <v>0.50766402482999995</v>
      </c>
      <c r="DA31">
        <v>-0.19197717309000001</v>
      </c>
      <c r="DB31">
        <f t="shared" si="17"/>
        <v>4.8916842575071583E-4</v>
      </c>
    </row>
    <row r="32" spans="1:106" x14ac:dyDescent="0.2">
      <c r="A32">
        <v>54</v>
      </c>
      <c r="B32">
        <v>0.104085996747</v>
      </c>
      <c r="C32">
        <v>6.00188971E-4</v>
      </c>
      <c r="D32">
        <f t="shared" si="0"/>
        <v>1.2272609933091961E-4</v>
      </c>
      <c r="G32">
        <v>54</v>
      </c>
      <c r="H32">
        <v>0.65762597322500005</v>
      </c>
      <c r="I32">
        <v>-5.9977365900000003E-4</v>
      </c>
      <c r="J32">
        <f t="shared" si="1"/>
        <v>7.9144930030211906E-4</v>
      </c>
      <c r="M32">
        <v>27</v>
      </c>
      <c r="N32">
        <v>0.112741999328</v>
      </c>
      <c r="O32">
        <v>1.3002294580000001E-3</v>
      </c>
      <c r="P32">
        <f t="shared" si="2"/>
        <v>1.4391719835573816E-4</v>
      </c>
      <c r="S32">
        <v>27</v>
      </c>
      <c r="T32">
        <v>0.65849101543400002</v>
      </c>
      <c r="U32">
        <v>-1.299731084E-3</v>
      </c>
      <c r="V32">
        <f t="shared" si="3"/>
        <v>8.5881486287936362E-4</v>
      </c>
      <c r="Y32">
        <v>5.400000095367</v>
      </c>
      <c r="Z32">
        <v>0.120964996517</v>
      </c>
      <c r="AA32">
        <v>6.4023635350000004E-3</v>
      </c>
      <c r="AB32">
        <f t="shared" si="4"/>
        <v>1.5226058308340562E-4</v>
      </c>
      <c r="AE32">
        <v>5.400000095367</v>
      </c>
      <c r="AF32">
        <v>0.66952699422799999</v>
      </c>
      <c r="AG32">
        <v>-6.3948696480000001E-3</v>
      </c>
      <c r="AH32">
        <f t="shared" si="5"/>
        <v>8.5893837324556895E-4</v>
      </c>
      <c r="AK32">
        <v>2.700000047684</v>
      </c>
      <c r="AL32">
        <v>0.130703002214</v>
      </c>
      <c r="AM32">
        <v>1.2803894468E-2</v>
      </c>
      <c r="AN32">
        <f t="shared" si="6"/>
        <v>1.6471849627824192E-4</v>
      </c>
      <c r="AQ32">
        <v>2.700000047684</v>
      </c>
      <c r="AR32">
        <v>0.66455000638999995</v>
      </c>
      <c r="AS32">
        <v>-1.2795567513000001E-2</v>
      </c>
      <c r="AT32">
        <f t="shared" si="7"/>
        <v>8.5326629802987626E-4</v>
      </c>
      <c r="AW32">
        <v>1.350000023842</v>
      </c>
      <c r="AX32">
        <v>0.14801399409800001</v>
      </c>
      <c r="AY32">
        <v>2.5637434795E-2</v>
      </c>
      <c r="AZ32">
        <f t="shared" si="8"/>
        <v>1.8696189458558736E-4</v>
      </c>
      <c r="BC32">
        <v>1.350000023842</v>
      </c>
      <c r="BD32">
        <v>0.650268018246</v>
      </c>
      <c r="BE32">
        <v>-2.5536235421999998E-2</v>
      </c>
      <c r="BF32">
        <f t="shared" si="9"/>
        <v>8.3303404231536201E-4</v>
      </c>
      <c r="BI32">
        <v>0.94499999284699998</v>
      </c>
      <c r="BJ32">
        <v>0.17008699476700001</v>
      </c>
      <c r="BK32">
        <v>3.8439285009999997E-2</v>
      </c>
      <c r="BL32">
        <f t="shared" si="10"/>
        <v>2.2577321433156443E-4</v>
      </c>
      <c r="BO32">
        <v>0.94499999284699998</v>
      </c>
      <c r="BP32">
        <v>0.62971097230899997</v>
      </c>
      <c r="BQ32">
        <v>-3.8338087499000001E-2</v>
      </c>
      <c r="BR32">
        <f t="shared" si="11"/>
        <v>8.4810846504402009E-4</v>
      </c>
      <c r="BU32">
        <v>0.54000002145799997</v>
      </c>
      <c r="BV32">
        <v>0.19540500640899999</v>
      </c>
      <c r="BW32">
        <v>6.4042985439E-2</v>
      </c>
      <c r="BX32">
        <f t="shared" si="12"/>
        <v>2.4722174258800237E-4</v>
      </c>
      <c r="CA32">
        <v>0.54000002145799997</v>
      </c>
      <c r="CB32">
        <v>0.60590702295300003</v>
      </c>
      <c r="CC32">
        <v>-6.3950218259999997E-2</v>
      </c>
      <c r="CD32">
        <f t="shared" si="13"/>
        <v>7.7777850633929755E-4</v>
      </c>
      <c r="CG32">
        <v>0.27000001072899998</v>
      </c>
      <c r="CH32">
        <v>0.26811400055899998</v>
      </c>
      <c r="CI32">
        <v>0.128052249551</v>
      </c>
      <c r="CJ32">
        <f t="shared" si="14"/>
        <v>3.4026730252560689E-4</v>
      </c>
      <c r="CM32">
        <v>0.27000001072899998</v>
      </c>
      <c r="CN32">
        <v>0.53644400834999995</v>
      </c>
      <c r="CO32">
        <v>-0.12795947492099999</v>
      </c>
      <c r="CP32">
        <f t="shared" si="15"/>
        <v>6.8950121933105638E-4</v>
      </c>
      <c r="CS32">
        <v>0.135000005364</v>
      </c>
      <c r="CT32">
        <v>0.30360299348800002</v>
      </c>
      <c r="CU32">
        <v>0.192044630647</v>
      </c>
      <c r="CV32">
        <f t="shared" si="16"/>
        <v>2.8965086404335072E-4</v>
      </c>
      <c r="CY32">
        <v>0.135000005364</v>
      </c>
      <c r="CZ32">
        <v>0.50355201959600004</v>
      </c>
      <c r="DA32">
        <v>-0.19196873903299999</v>
      </c>
      <c r="DB32">
        <f t="shared" si="17"/>
        <v>4.8531635995737729E-4</v>
      </c>
    </row>
    <row r="33" spans="1:106" x14ac:dyDescent="0.2">
      <c r="A33">
        <v>56</v>
      </c>
      <c r="B33">
        <v>0.107764996588</v>
      </c>
      <c r="C33">
        <v>6.0010590800000003E-4</v>
      </c>
      <c r="D33">
        <f t="shared" si="0"/>
        <v>1.2714167841114992E-4</v>
      </c>
      <c r="G33">
        <v>56</v>
      </c>
      <c r="H33">
        <v>0.65308099985099999</v>
      </c>
      <c r="I33">
        <v>-5.9977365900000003E-4</v>
      </c>
      <c r="J33">
        <f t="shared" si="1"/>
        <v>7.8612751711860701E-4</v>
      </c>
      <c r="M33">
        <v>28</v>
      </c>
      <c r="N33">
        <v>0.11663699895100001</v>
      </c>
      <c r="O33">
        <v>1.3002294580000001E-3</v>
      </c>
      <c r="P33">
        <f t="shared" si="2"/>
        <v>1.4912266530444358E-4</v>
      </c>
      <c r="S33">
        <v>28</v>
      </c>
      <c r="T33">
        <v>0.65394699573500004</v>
      </c>
      <c r="U33">
        <v>-1.2998140879999999E-3</v>
      </c>
      <c r="V33">
        <f t="shared" si="3"/>
        <v>8.5293537957796127E-4</v>
      </c>
      <c r="Y33">
        <v>5.599999904633</v>
      </c>
      <c r="Z33">
        <v>0.12507699429999999</v>
      </c>
      <c r="AA33">
        <v>6.4023635350000004E-3</v>
      </c>
      <c r="AB33">
        <f t="shared" si="4"/>
        <v>1.575248767816641E-4</v>
      </c>
      <c r="AE33">
        <v>5.599999904633</v>
      </c>
      <c r="AF33">
        <v>0.66498297452900001</v>
      </c>
      <c r="AG33">
        <v>-6.3948696480000001E-3</v>
      </c>
      <c r="AH33">
        <f t="shared" si="5"/>
        <v>8.5340091555212959E-4</v>
      </c>
      <c r="AK33">
        <v>2.799999952316</v>
      </c>
      <c r="AL33">
        <v>0.13503099977999999</v>
      </c>
      <c r="AM33">
        <v>1.2803894468E-2</v>
      </c>
      <c r="AN33">
        <f t="shared" si="6"/>
        <v>1.7012134366304598E-4</v>
      </c>
      <c r="AQ33">
        <v>2.799999952316</v>
      </c>
      <c r="AR33">
        <v>0.66022199392299996</v>
      </c>
      <c r="AS33">
        <v>-1.2796400115E-2</v>
      </c>
      <c r="AT33">
        <f t="shared" si="7"/>
        <v>8.4758715524679189E-4</v>
      </c>
      <c r="AW33">
        <v>1.399999976158</v>
      </c>
      <c r="AX33">
        <v>0.15212599933099999</v>
      </c>
      <c r="AY33">
        <v>2.5629002601000001E-2</v>
      </c>
      <c r="AZ33">
        <f t="shared" si="8"/>
        <v>1.9233823544491935E-4</v>
      </c>
      <c r="BC33">
        <v>1.399999976158</v>
      </c>
      <c r="BD33">
        <v>0.64572399854700002</v>
      </c>
      <c r="BE33">
        <v>-2.5536235421999998E-2</v>
      </c>
      <c r="BF33">
        <f t="shared" si="9"/>
        <v>8.2736814210126281E-4</v>
      </c>
      <c r="BI33">
        <v>0.98000001907300005</v>
      </c>
      <c r="BJ33">
        <v>0.174630999565</v>
      </c>
      <c r="BK33">
        <v>3.8439285009999997E-2</v>
      </c>
      <c r="BL33">
        <f t="shared" si="10"/>
        <v>2.3188765532016105E-4</v>
      </c>
      <c r="BO33">
        <v>0.98000001907300005</v>
      </c>
      <c r="BP33">
        <v>0.62494999170300003</v>
      </c>
      <c r="BQ33">
        <v>-3.8346521555999998E-2</v>
      </c>
      <c r="BR33">
        <f t="shared" si="11"/>
        <v>8.4186565278665786E-4</v>
      </c>
      <c r="BU33">
        <v>0.56000000238400005</v>
      </c>
      <c r="BV33">
        <v>0.19973300397400001</v>
      </c>
      <c r="BW33">
        <v>6.4042985439E-2</v>
      </c>
      <c r="BX33">
        <f t="shared" si="12"/>
        <v>2.5305793711195525E-4</v>
      </c>
      <c r="CA33">
        <v>0.56000000238400005</v>
      </c>
      <c r="CB33">
        <v>0.60114598274200004</v>
      </c>
      <c r="CC33">
        <v>-6.3950218259999997E-2</v>
      </c>
      <c r="CD33">
        <f t="shared" si="13"/>
        <v>7.7191229548238772E-4</v>
      </c>
      <c r="CG33">
        <v>0.28000000119200003</v>
      </c>
      <c r="CH33">
        <v>0.273090988398</v>
      </c>
      <c r="CI33">
        <v>0.12804381549400001</v>
      </c>
      <c r="CJ33">
        <f t="shared" si="14"/>
        <v>3.4650073473796374E-4</v>
      </c>
      <c r="CM33">
        <v>0.28000000119200003</v>
      </c>
      <c r="CN33">
        <v>0.53125101327900004</v>
      </c>
      <c r="CO33">
        <v>-0.12796790897800001</v>
      </c>
      <c r="CP33">
        <f t="shared" si="15"/>
        <v>6.8313022322178708E-4</v>
      </c>
      <c r="CS33">
        <v>0.14000000059600001</v>
      </c>
      <c r="CT33">
        <v>0.30728098750100002</v>
      </c>
      <c r="CU33">
        <v>0.192044630647</v>
      </c>
      <c r="CV33">
        <f t="shared" si="16"/>
        <v>2.9329219155930369E-4</v>
      </c>
      <c r="CY33">
        <v>0.14000000059600001</v>
      </c>
      <c r="CZ33">
        <v>0.499657005072</v>
      </c>
      <c r="DA33">
        <v>-0.19196873903299999</v>
      </c>
      <c r="DB33">
        <f t="shared" si="17"/>
        <v>4.8146146950801019E-4</v>
      </c>
    </row>
    <row r="34" spans="1:106" x14ac:dyDescent="0.2">
      <c r="A34">
        <v>58</v>
      </c>
      <c r="B34">
        <v>0.11144399642900001</v>
      </c>
      <c r="C34">
        <v>6.0010590800000003E-4</v>
      </c>
      <c r="D34">
        <f t="shared" si="0"/>
        <v>1.3154861179623246E-4</v>
      </c>
      <c r="G34">
        <v>58</v>
      </c>
      <c r="H34">
        <v>0.64875298738499998</v>
      </c>
      <c r="I34">
        <v>-5.9977365900000003E-4</v>
      </c>
      <c r="J34">
        <f t="shared" si="1"/>
        <v>7.8080573393509507E-4</v>
      </c>
      <c r="M34">
        <v>29</v>
      </c>
      <c r="N34">
        <v>0.12053199857499999</v>
      </c>
      <c r="O34">
        <v>1.3002294580000001E-3</v>
      </c>
      <c r="P34">
        <f t="shared" si="2"/>
        <v>1.541870585538172E-4</v>
      </c>
      <c r="S34">
        <v>29</v>
      </c>
      <c r="T34">
        <v>0.64940297603599995</v>
      </c>
      <c r="U34">
        <v>-1.299731084E-3</v>
      </c>
      <c r="V34">
        <f t="shared" si="3"/>
        <v>8.4702937592886259E-4</v>
      </c>
      <c r="Y34">
        <v>5.8000001907350001</v>
      </c>
      <c r="Z34">
        <v>0.12897199392299999</v>
      </c>
      <c r="AA34">
        <v>6.4023635350000004E-3</v>
      </c>
      <c r="AB34">
        <f t="shared" si="4"/>
        <v>1.6265163050470911E-4</v>
      </c>
      <c r="AE34">
        <v>5.8000001907350001</v>
      </c>
      <c r="AF34">
        <v>0.66065502166699996</v>
      </c>
      <c r="AG34">
        <v>-6.3948696480000001E-3</v>
      </c>
      <c r="AH34">
        <f t="shared" si="5"/>
        <v>8.4772943129462813E-4</v>
      </c>
      <c r="AK34">
        <v>2.900000095367</v>
      </c>
      <c r="AL34">
        <v>0.13914200663599999</v>
      </c>
      <c r="AM34">
        <v>1.2803894468E-2</v>
      </c>
      <c r="AN34">
        <f t="shared" si="6"/>
        <v>1.7552436309523504E-4</v>
      </c>
      <c r="AQ34">
        <v>2.900000095367</v>
      </c>
      <c r="AR34">
        <v>0.65589398145699995</v>
      </c>
      <c r="AS34">
        <v>-1.2796400115E-2</v>
      </c>
      <c r="AT34">
        <f t="shared" si="7"/>
        <v>8.4207853553534124E-4</v>
      </c>
      <c r="AW34">
        <v>1.450000047684</v>
      </c>
      <c r="AX34">
        <v>0.15645399689699999</v>
      </c>
      <c r="AY34">
        <v>2.5637434795E-2</v>
      </c>
      <c r="AZ34">
        <f t="shared" si="8"/>
        <v>1.9774820229230124E-4</v>
      </c>
      <c r="BC34">
        <v>1.450000047684</v>
      </c>
      <c r="BD34">
        <v>0.64139598608000004</v>
      </c>
      <c r="BE34">
        <v>-2.5536235421999998E-2</v>
      </c>
      <c r="BF34">
        <f t="shared" si="9"/>
        <v>8.2170614906030203E-4</v>
      </c>
      <c r="BI34">
        <v>1.0149999856950001</v>
      </c>
      <c r="BJ34">
        <v>0.17917500436299999</v>
      </c>
      <c r="BK34">
        <v>3.8439285009999997E-2</v>
      </c>
      <c r="BL34">
        <f t="shared" si="10"/>
        <v>2.3800064493542599E-4</v>
      </c>
      <c r="BO34">
        <v>1.0149999856950001</v>
      </c>
      <c r="BP34">
        <v>0.62018901109699998</v>
      </c>
      <c r="BQ34">
        <v>-3.8346521555999998E-2</v>
      </c>
      <c r="BR34">
        <f t="shared" si="11"/>
        <v>8.3556732134851025E-4</v>
      </c>
      <c r="BU34">
        <v>0.579999983311</v>
      </c>
      <c r="BV34">
        <v>0.20427699387100001</v>
      </c>
      <c r="BW34">
        <v>6.4042985439E-2</v>
      </c>
      <c r="BX34">
        <f t="shared" si="12"/>
        <v>2.5873981734451479E-4</v>
      </c>
      <c r="CA34">
        <v>0.579999983311</v>
      </c>
      <c r="CB34">
        <v>0.59638601541500003</v>
      </c>
      <c r="CC34">
        <v>-6.3950218259999997E-2</v>
      </c>
      <c r="CD34">
        <f t="shared" si="13"/>
        <v>7.6582359622636971E-4</v>
      </c>
      <c r="CG34">
        <v>0.28999999165500001</v>
      </c>
      <c r="CH34">
        <v>0.27763500809699998</v>
      </c>
      <c r="CI34">
        <v>0.12804381549400001</v>
      </c>
      <c r="CJ34">
        <f t="shared" si="14"/>
        <v>3.525849531541844E-4</v>
      </c>
      <c r="CM34">
        <v>0.28999999165500001</v>
      </c>
      <c r="CN34">
        <v>0.52648997306800005</v>
      </c>
      <c r="CO34">
        <v>-0.12796790897800001</v>
      </c>
      <c r="CP34">
        <f t="shared" si="15"/>
        <v>6.7678386586637472E-4</v>
      </c>
      <c r="CS34">
        <v>0.14499999582799999</v>
      </c>
      <c r="CT34">
        <v>0.31117698550200001</v>
      </c>
      <c r="CU34">
        <v>0.19203619658900001</v>
      </c>
      <c r="CV34">
        <f t="shared" si="16"/>
        <v>2.9692198813319464E-4</v>
      </c>
      <c r="CY34">
        <v>0.14499999582799999</v>
      </c>
      <c r="CZ34">
        <v>0.49576199054699999</v>
      </c>
      <c r="DA34">
        <v>-0.19197717309000001</v>
      </c>
      <c r="DB34">
        <f t="shared" si="17"/>
        <v>4.7773332114147256E-4</v>
      </c>
    </row>
    <row r="35" spans="1:106" x14ac:dyDescent="0.2">
      <c r="A35">
        <v>60</v>
      </c>
      <c r="B35">
        <v>0.114905998111</v>
      </c>
      <c r="C35">
        <v>6.00188971E-4</v>
      </c>
      <c r="D35">
        <f t="shared" si="0"/>
        <v>1.3584351343614285E-4</v>
      </c>
      <c r="G35">
        <v>60</v>
      </c>
      <c r="H35">
        <v>0.64420902728999996</v>
      </c>
      <c r="I35">
        <v>-5.9977365900000003E-4</v>
      </c>
      <c r="J35">
        <f t="shared" si="1"/>
        <v>7.7548455848963638E-4</v>
      </c>
      <c r="M35">
        <v>30</v>
      </c>
      <c r="N35">
        <v>0.124643996358</v>
      </c>
      <c r="O35">
        <v>1.3002294580000001E-3</v>
      </c>
      <c r="P35">
        <f t="shared" si="2"/>
        <v>1.5939252550317267E-4</v>
      </c>
      <c r="S35">
        <v>30</v>
      </c>
      <c r="T35">
        <v>0.64485800266299997</v>
      </c>
      <c r="U35">
        <v>-1.299731084E-3</v>
      </c>
      <c r="V35">
        <f t="shared" si="3"/>
        <v>8.410956124116761E-4</v>
      </c>
      <c r="Y35">
        <v>6</v>
      </c>
      <c r="Z35">
        <v>0.13308300077900001</v>
      </c>
      <c r="AA35">
        <v>6.4031961369999998E-3</v>
      </c>
      <c r="AB35">
        <f t="shared" si="4"/>
        <v>1.6778805472630602E-4</v>
      </c>
      <c r="AE35">
        <v>6</v>
      </c>
      <c r="AF35">
        <v>0.65654402971299997</v>
      </c>
      <c r="AG35">
        <v>-6.3948696480000001E-3</v>
      </c>
      <c r="AH35">
        <f t="shared" si="5"/>
        <v>8.4233082009382409E-4</v>
      </c>
      <c r="AK35">
        <v>3</v>
      </c>
      <c r="AL35">
        <v>0.14325399696800001</v>
      </c>
      <c r="AM35">
        <v>1.2803894468E-2</v>
      </c>
      <c r="AN35">
        <f t="shared" si="6"/>
        <v>1.807882590040248E-4</v>
      </c>
      <c r="AQ35">
        <v>3</v>
      </c>
      <c r="AR35">
        <v>0.65156698226900001</v>
      </c>
      <c r="AS35">
        <v>-1.2796400115E-2</v>
      </c>
      <c r="AT35">
        <f t="shared" si="7"/>
        <v>8.3653888354627212E-4</v>
      </c>
      <c r="AW35">
        <v>1.5</v>
      </c>
      <c r="AX35">
        <v>0.16078199446200001</v>
      </c>
      <c r="AY35">
        <v>2.5637434795E-2</v>
      </c>
      <c r="AZ35">
        <f t="shared" si="8"/>
        <v>2.0332773216756193E-4</v>
      </c>
      <c r="BC35">
        <v>1.5</v>
      </c>
      <c r="BD35">
        <v>0.63706797361400003</v>
      </c>
      <c r="BE35">
        <v>-2.5536235421999998E-2</v>
      </c>
      <c r="BF35">
        <f t="shared" si="9"/>
        <v>8.1617813795869805E-4</v>
      </c>
      <c r="BI35">
        <v>1.049999952316</v>
      </c>
      <c r="BJ35">
        <v>0.18371999263800001</v>
      </c>
      <c r="BK35">
        <v>3.8439285009999997E-2</v>
      </c>
      <c r="BL35">
        <f t="shared" si="10"/>
        <v>2.4411469101351323E-4</v>
      </c>
      <c r="BO35">
        <v>1.049999952316</v>
      </c>
      <c r="BP35">
        <v>0.61542898416500003</v>
      </c>
      <c r="BQ35">
        <v>-3.8346521555999998E-2</v>
      </c>
      <c r="BR35">
        <f t="shared" si="11"/>
        <v>8.2917812080409152E-4</v>
      </c>
      <c r="BU35">
        <v>0.60000002384200002</v>
      </c>
      <c r="BV35">
        <v>0.20882199704599999</v>
      </c>
      <c r="BW35">
        <v>6.4034558832999994E-2</v>
      </c>
      <c r="BX35">
        <f t="shared" si="12"/>
        <v>2.6454386610498347E-4</v>
      </c>
      <c r="CA35">
        <v>0.60000002384200002</v>
      </c>
      <c r="CB35">
        <v>0.59184098243700001</v>
      </c>
      <c r="CC35">
        <v>-6.3950218259999997E-2</v>
      </c>
      <c r="CD35">
        <f t="shared" si="13"/>
        <v>7.5987529847276563E-4</v>
      </c>
      <c r="CG35">
        <v>0.30000001192100001</v>
      </c>
      <c r="CH35">
        <v>0.28239598870299998</v>
      </c>
      <c r="CI35">
        <v>0.12803538143599999</v>
      </c>
      <c r="CJ35">
        <f t="shared" si="14"/>
        <v>3.5853134600331529E-4</v>
      </c>
      <c r="CM35">
        <v>0.30000001192100001</v>
      </c>
      <c r="CN35">
        <v>0.521728992462</v>
      </c>
      <c r="CO35">
        <v>-0.12796790897800001</v>
      </c>
      <c r="CP35">
        <f t="shared" si="15"/>
        <v>6.7069330507407905E-4</v>
      </c>
      <c r="CS35">
        <v>0.15000000595999999</v>
      </c>
      <c r="CT35">
        <v>0.31507200002699998</v>
      </c>
      <c r="CU35">
        <v>0.19203619658900001</v>
      </c>
      <c r="CV35">
        <f t="shared" si="16"/>
        <v>3.0065679249646152E-4</v>
      </c>
      <c r="CY35">
        <v>0.15000000595999999</v>
      </c>
      <c r="CZ35">
        <v>0.49186700582499998</v>
      </c>
      <c r="DA35">
        <v>-0.19197717309000001</v>
      </c>
      <c r="DB35">
        <f t="shared" si="17"/>
        <v>4.7400651748788611E-4</v>
      </c>
    </row>
    <row r="36" spans="1:106" x14ac:dyDescent="0.2">
      <c r="A36">
        <v>62</v>
      </c>
      <c r="B36">
        <v>0.118584997952</v>
      </c>
      <c r="C36">
        <v>6.0010590800000003E-4</v>
      </c>
      <c r="D36">
        <f t="shared" si="0"/>
        <v>1.4012887063913213E-4</v>
      </c>
      <c r="G36">
        <v>62</v>
      </c>
      <c r="H36">
        <v>0.63988101482399995</v>
      </c>
      <c r="I36">
        <v>-5.9977365900000003E-4</v>
      </c>
      <c r="J36">
        <f t="shared" si="1"/>
        <v>7.701633830441779E-4</v>
      </c>
      <c r="M36">
        <v>31</v>
      </c>
      <c r="N36">
        <v>0.12853899598099999</v>
      </c>
      <c r="O36">
        <v>1.3002294580000001E-3</v>
      </c>
      <c r="P36">
        <f t="shared" si="2"/>
        <v>1.6459799245187805E-4</v>
      </c>
      <c r="S36">
        <v>31</v>
      </c>
      <c r="T36">
        <v>0.64052999019599999</v>
      </c>
      <c r="U36">
        <v>-1.299731084E-3</v>
      </c>
      <c r="V36">
        <f t="shared" si="3"/>
        <v>8.3532936465960622E-4</v>
      </c>
      <c r="Y36">
        <v>6.1999998092649999</v>
      </c>
      <c r="Z36">
        <v>0.137195006013</v>
      </c>
      <c r="AA36">
        <v>6.4023635350000004E-3</v>
      </c>
      <c r="AB36">
        <f t="shared" si="4"/>
        <v>1.7305272098080867E-4</v>
      </c>
      <c r="AE36">
        <v>6.1999998092649999</v>
      </c>
      <c r="AF36">
        <v>0.65221601724599998</v>
      </c>
      <c r="AG36">
        <v>-6.3948696480000001E-3</v>
      </c>
      <c r="AH36">
        <f t="shared" si="5"/>
        <v>8.3693419191733945E-4</v>
      </c>
      <c r="AK36">
        <v>3.099999904633</v>
      </c>
      <c r="AL36">
        <v>0.147365003824</v>
      </c>
      <c r="AM36">
        <v>1.2803894468E-2</v>
      </c>
      <c r="AN36">
        <f t="shared" si="6"/>
        <v>1.8605257339389196E-4</v>
      </c>
      <c r="AQ36">
        <v>3.099999904633</v>
      </c>
      <c r="AR36">
        <v>0.64723902940800004</v>
      </c>
      <c r="AS36">
        <v>-1.2796400115E-2</v>
      </c>
      <c r="AT36">
        <f t="shared" si="7"/>
        <v>8.3100127735756904E-4</v>
      </c>
      <c r="AW36">
        <v>1.549999952316</v>
      </c>
      <c r="AX36">
        <v>0.16511000692800001</v>
      </c>
      <c r="AY36">
        <v>2.5637434795E-2</v>
      </c>
      <c r="AZ36">
        <f t="shared" si="8"/>
        <v>2.0887567419546125E-4</v>
      </c>
      <c r="BC36">
        <v>1.549999952316</v>
      </c>
      <c r="BD36">
        <v>0.63252401351900001</v>
      </c>
      <c r="BE36">
        <v>-2.5536235421999998E-2</v>
      </c>
      <c r="BF36">
        <f t="shared" si="9"/>
        <v>8.1051422386088428E-4</v>
      </c>
      <c r="BI36">
        <v>1.085000038147</v>
      </c>
      <c r="BJ36">
        <v>0.188263997436</v>
      </c>
      <c r="BK36">
        <v>3.8439285009999997E-2</v>
      </c>
      <c r="BL36">
        <f t="shared" si="10"/>
        <v>2.5022958937829311E-4</v>
      </c>
      <c r="BO36">
        <v>1.085000038147</v>
      </c>
      <c r="BP36">
        <v>0.61088401079200005</v>
      </c>
      <c r="BQ36">
        <v>-3.8338087499000001E-2</v>
      </c>
      <c r="BR36">
        <f t="shared" si="11"/>
        <v>8.2284651351000862E-4</v>
      </c>
      <c r="BU36">
        <v>0.62000000476799999</v>
      </c>
      <c r="BV36">
        <v>0.21314899623399999</v>
      </c>
      <c r="BW36">
        <v>6.4034558832999994E-2</v>
      </c>
      <c r="BX36">
        <f t="shared" si="12"/>
        <v>2.7020700625340801E-4</v>
      </c>
      <c r="CA36">
        <v>0.62000000476799999</v>
      </c>
      <c r="CB36">
        <v>0.58729702234299996</v>
      </c>
      <c r="CC36">
        <v>-6.3950218259999997E-2</v>
      </c>
      <c r="CD36">
        <f t="shared" si="13"/>
        <v>7.5406060849512991E-4</v>
      </c>
      <c r="CG36">
        <v>0.310000002384</v>
      </c>
      <c r="CH36">
        <v>0.28715699911100001</v>
      </c>
      <c r="CI36">
        <v>0.12803538143599999</v>
      </c>
      <c r="CJ36">
        <f t="shared" si="14"/>
        <v>3.6461432248088323E-4</v>
      </c>
      <c r="CM36">
        <v>0.310000002384</v>
      </c>
      <c r="CN36">
        <v>0.51675200462299997</v>
      </c>
      <c r="CO36">
        <v>-0.12796790897800001</v>
      </c>
      <c r="CP36">
        <f t="shared" si="15"/>
        <v>6.644605748551243E-4</v>
      </c>
      <c r="CS36">
        <v>0.155000001192</v>
      </c>
      <c r="CT36">
        <v>0.31853398680700001</v>
      </c>
      <c r="CU36">
        <v>0.192044630647</v>
      </c>
      <c r="CV36">
        <f t="shared" si="16"/>
        <v>3.0419463587407191E-4</v>
      </c>
      <c r="CY36">
        <v>0.155000001192</v>
      </c>
      <c r="CZ36">
        <v>0.487971991301</v>
      </c>
      <c r="DA36">
        <v>-0.191985607147</v>
      </c>
      <c r="DB36">
        <f t="shared" si="17"/>
        <v>4.7027664238171498E-4</v>
      </c>
    </row>
    <row r="37" spans="1:106" x14ac:dyDescent="0.2">
      <c r="A37">
        <v>64</v>
      </c>
      <c r="B37">
        <v>0.122262999415</v>
      </c>
      <c r="C37">
        <v>6.00188971E-4</v>
      </c>
      <c r="D37">
        <f t="shared" si="0"/>
        <v>1.4454446168142554E-4</v>
      </c>
      <c r="G37">
        <v>64</v>
      </c>
      <c r="H37">
        <v>0.63555300235699996</v>
      </c>
      <c r="I37">
        <v>-5.9977365900000003E-4</v>
      </c>
      <c r="J37">
        <f t="shared" si="1"/>
        <v>7.649717272977172E-4</v>
      </c>
      <c r="M37">
        <v>32</v>
      </c>
      <c r="N37">
        <v>0.13243399560499999</v>
      </c>
      <c r="O37">
        <v>1.3002294580000001E-3</v>
      </c>
      <c r="P37">
        <f t="shared" si="2"/>
        <v>1.6966238570125167E-4</v>
      </c>
      <c r="S37">
        <v>32</v>
      </c>
      <c r="T37">
        <v>0.63598597049700001</v>
      </c>
      <c r="U37">
        <v>-1.299731084E-3</v>
      </c>
      <c r="V37">
        <f t="shared" si="3"/>
        <v>8.2956373666740716E-4</v>
      </c>
      <c r="Y37">
        <v>6.400000095367</v>
      </c>
      <c r="Z37">
        <v>0.141305997968</v>
      </c>
      <c r="AA37">
        <v>6.4023635350000004E-3</v>
      </c>
      <c r="AB37">
        <f t="shared" si="4"/>
        <v>1.7830672230406892E-4</v>
      </c>
      <c r="AE37">
        <v>6.400000095367</v>
      </c>
      <c r="AF37">
        <v>0.64767098426799996</v>
      </c>
      <c r="AG37">
        <v>-6.3948696480000001E-3</v>
      </c>
      <c r="AH37">
        <f t="shared" si="5"/>
        <v>8.3126198230803832E-4</v>
      </c>
      <c r="AK37">
        <v>3.200000047684</v>
      </c>
      <c r="AL37">
        <v>0.151476994157</v>
      </c>
      <c r="AM37">
        <v>1.2803894468E-2</v>
      </c>
      <c r="AN37">
        <f t="shared" si="6"/>
        <v>1.9131734391873183E-4</v>
      </c>
      <c r="AQ37">
        <v>3.200000047684</v>
      </c>
      <c r="AR37">
        <v>0.64291101694099995</v>
      </c>
      <c r="AS37">
        <v>-1.2796400115E-2</v>
      </c>
      <c r="AT37">
        <f t="shared" si="7"/>
        <v>8.2546499090761511E-4</v>
      </c>
      <c r="AW37">
        <v>1.600000023842</v>
      </c>
      <c r="AX37">
        <v>0.16922099888299999</v>
      </c>
      <c r="AY37">
        <v>2.5637434795E-2</v>
      </c>
      <c r="AZ37">
        <f t="shared" si="8"/>
        <v>2.1428504057425493E-4</v>
      </c>
      <c r="BC37">
        <v>1.600000023842</v>
      </c>
      <c r="BD37">
        <v>0.628196001053</v>
      </c>
      <c r="BE37">
        <v>-2.5527801365000002E-2</v>
      </c>
      <c r="BF37">
        <f t="shared" si="9"/>
        <v>8.047197724775283E-4</v>
      </c>
      <c r="BI37">
        <v>1.1200000047680001</v>
      </c>
      <c r="BJ37">
        <v>0.19302499294299999</v>
      </c>
      <c r="BK37">
        <v>3.8439285009999997E-2</v>
      </c>
      <c r="BL37">
        <f t="shared" si="10"/>
        <v>2.5648808840692867E-4</v>
      </c>
      <c r="BO37">
        <v>1.1200000047680001</v>
      </c>
      <c r="BP37">
        <v>0.60612398385999999</v>
      </c>
      <c r="BQ37">
        <v>-3.8338087499000001E-2</v>
      </c>
      <c r="BR37">
        <f t="shared" si="11"/>
        <v>8.165100035594752E-4</v>
      </c>
      <c r="BU37">
        <v>0.63999998569500005</v>
      </c>
      <c r="BV37">
        <v>0.21747699379900001</v>
      </c>
      <c r="BW37">
        <v>6.4034558832999994E-2</v>
      </c>
      <c r="BX37">
        <f t="shared" si="12"/>
        <v>2.7574918996940511E-4</v>
      </c>
      <c r="CA37">
        <v>0.63999998569500005</v>
      </c>
      <c r="CB37">
        <v>0.58275300264399998</v>
      </c>
      <c r="CC37">
        <v>-6.3950218259999997E-2</v>
      </c>
      <c r="CD37">
        <f t="shared" si="13"/>
        <v>7.4824883116219492E-4</v>
      </c>
      <c r="CG37">
        <v>0.31999999284699998</v>
      </c>
      <c r="CH37">
        <v>0.29191699624099998</v>
      </c>
      <c r="CI37">
        <v>0.12804381549400001</v>
      </c>
      <c r="CJ37">
        <f t="shared" si="14"/>
        <v>3.7072175603952001E-4</v>
      </c>
      <c r="CM37">
        <v>0.31999999284699998</v>
      </c>
      <c r="CN37">
        <v>0.511991977692</v>
      </c>
      <c r="CO37">
        <v>-0.12796790897800001</v>
      </c>
      <c r="CP37">
        <f t="shared" si="15"/>
        <v>6.5823045369777259E-4</v>
      </c>
      <c r="CS37">
        <v>0.15999999642400001</v>
      </c>
      <c r="CT37">
        <v>0.322429001331</v>
      </c>
      <c r="CU37">
        <v>0.192044630647</v>
      </c>
      <c r="CV37">
        <f t="shared" si="16"/>
        <v>3.0773345733349494E-4</v>
      </c>
      <c r="CY37">
        <v>0.15999999642400001</v>
      </c>
      <c r="CZ37">
        <v>0.48385998606699998</v>
      </c>
      <c r="DA37">
        <v>-0.191985607147</v>
      </c>
      <c r="DB37">
        <f t="shared" si="17"/>
        <v>4.6644393574830217E-4</v>
      </c>
    </row>
    <row r="38" spans="1:106" x14ac:dyDescent="0.2">
      <c r="A38">
        <v>66</v>
      </c>
      <c r="B38">
        <v>0.12572599947499999</v>
      </c>
      <c r="C38">
        <v>6.0010590800000003E-4</v>
      </c>
      <c r="D38">
        <f t="shared" si="0"/>
        <v>1.4882981888441485E-4</v>
      </c>
      <c r="G38">
        <v>66</v>
      </c>
      <c r="H38">
        <v>0.63122498989099995</v>
      </c>
      <c r="I38">
        <v>-5.9977365900000003E-4</v>
      </c>
      <c r="J38">
        <f t="shared" si="1"/>
        <v>7.5978007155125661E-4</v>
      </c>
      <c r="M38">
        <v>33</v>
      </c>
      <c r="N38">
        <v>0.13632899522799999</v>
      </c>
      <c r="O38">
        <v>1.3002294580000001E-3</v>
      </c>
      <c r="P38">
        <f t="shared" si="2"/>
        <v>1.747267789506253E-4</v>
      </c>
      <c r="S38">
        <v>33</v>
      </c>
      <c r="T38">
        <v>0.63165801763499996</v>
      </c>
      <c r="U38">
        <v>-1.299731084E-3</v>
      </c>
      <c r="V38">
        <f t="shared" si="3"/>
        <v>8.2379814741044381E-4</v>
      </c>
      <c r="Y38">
        <v>6.599999904633</v>
      </c>
      <c r="Z38">
        <v>0.14541800320100001</v>
      </c>
      <c r="AA38">
        <v>6.4023635350000004E-3</v>
      </c>
      <c r="AB38">
        <f t="shared" si="4"/>
        <v>1.835709539030918E-4</v>
      </c>
      <c r="AE38">
        <v>6.599999904633</v>
      </c>
      <c r="AF38">
        <v>0.64355999231299998</v>
      </c>
      <c r="AG38">
        <v>-6.3948696480000001E-3</v>
      </c>
      <c r="AH38">
        <f t="shared" si="5"/>
        <v>8.2572459060000251E-4</v>
      </c>
      <c r="AK38">
        <v>3.299999952316</v>
      </c>
      <c r="AL38">
        <v>0.15580500662300001</v>
      </c>
      <c r="AM38">
        <v>1.2803894468E-2</v>
      </c>
      <c r="AN38">
        <f t="shared" si="6"/>
        <v>1.9672012788692005E-4</v>
      </c>
      <c r="AQ38">
        <v>3.299999952316</v>
      </c>
      <c r="AR38">
        <v>0.63858300447500005</v>
      </c>
      <c r="AS38">
        <v>-1.2796400115E-2</v>
      </c>
      <c r="AT38">
        <f t="shared" si="7"/>
        <v>8.1992473020441254E-4</v>
      </c>
      <c r="AW38">
        <v>1.649999976158</v>
      </c>
      <c r="AX38">
        <v>0.17354899644899999</v>
      </c>
      <c r="AY38">
        <v>2.5637434795E-2</v>
      </c>
      <c r="AZ38">
        <f t="shared" si="8"/>
        <v>2.1969337560778665E-4</v>
      </c>
      <c r="BC38">
        <v>1.649999976158</v>
      </c>
      <c r="BD38">
        <v>0.62365198135400002</v>
      </c>
      <c r="BE38">
        <v>-2.5536235421999998E-2</v>
      </c>
      <c r="BF38">
        <f t="shared" si="9"/>
        <v>7.9905390171806793E-4</v>
      </c>
      <c r="BI38">
        <v>1.1549999713900001</v>
      </c>
      <c r="BJ38">
        <v>0.19756899774100001</v>
      </c>
      <c r="BK38">
        <v>3.8439285009999997E-2</v>
      </c>
      <c r="BL38">
        <f t="shared" si="10"/>
        <v>2.627474397229607E-4</v>
      </c>
      <c r="BO38">
        <v>1.1549999713900001</v>
      </c>
      <c r="BP38">
        <v>0.60136300325400005</v>
      </c>
      <c r="BQ38">
        <v>-3.8338087499000001E-2</v>
      </c>
      <c r="BR38">
        <f t="shared" si="11"/>
        <v>8.1012220832334006E-4</v>
      </c>
      <c r="BU38">
        <v>0.66000002622599996</v>
      </c>
      <c r="BV38">
        <v>0.222021996975</v>
      </c>
      <c r="BW38">
        <v>6.4034558832999994E-2</v>
      </c>
      <c r="BX38">
        <f t="shared" si="12"/>
        <v>2.8143181015209597E-4</v>
      </c>
      <c r="CA38">
        <v>0.66000002622599996</v>
      </c>
      <c r="CB38">
        <v>0.57820898294400003</v>
      </c>
      <c r="CC38">
        <v>-6.3950218259999997E-2</v>
      </c>
      <c r="CD38">
        <f t="shared" si="13"/>
        <v>7.4243922828632117E-4</v>
      </c>
      <c r="CG38">
        <v>0.33000001311299998</v>
      </c>
      <c r="CH38">
        <v>0.29624500870699999</v>
      </c>
      <c r="CI38">
        <v>0.12804381549400001</v>
      </c>
      <c r="CJ38">
        <f t="shared" si="14"/>
        <v>3.7655329933208398E-4</v>
      </c>
      <c r="CM38">
        <v>0.33000001311299998</v>
      </c>
      <c r="CN38">
        <v>0.50701397657400005</v>
      </c>
      <c r="CO38">
        <v>-0.12796790897800001</v>
      </c>
      <c r="CP38">
        <f t="shared" si="15"/>
        <v>6.5200162736157765E-4</v>
      </c>
      <c r="CS38">
        <v>0.16500000655700001</v>
      </c>
      <c r="CT38">
        <v>0.32610800862299999</v>
      </c>
      <c r="CU38">
        <v>0.192044630647</v>
      </c>
      <c r="CV38">
        <f t="shared" si="16"/>
        <v>3.1137075736651222E-4</v>
      </c>
      <c r="CY38">
        <v>0.16500000655700001</v>
      </c>
      <c r="CZ38">
        <v>0.47996500134499998</v>
      </c>
      <c r="DA38">
        <v>-0.19197717309000001</v>
      </c>
      <c r="DB38">
        <f t="shared" si="17"/>
        <v>4.6259213083622006E-4</v>
      </c>
    </row>
    <row r="39" spans="1:106" x14ac:dyDescent="0.2">
      <c r="A39">
        <v>68</v>
      </c>
      <c r="B39">
        <v>0.12940399348699999</v>
      </c>
      <c r="C39">
        <v>6.0010590800000003E-4</v>
      </c>
      <c r="D39">
        <f t="shared" si="0"/>
        <v>1.5310501608449464E-4</v>
      </c>
      <c r="G39">
        <v>68</v>
      </c>
      <c r="H39">
        <v>0.62711399793599998</v>
      </c>
      <c r="I39">
        <v>-5.9977365900000003E-4</v>
      </c>
      <c r="J39">
        <f t="shared" si="1"/>
        <v>7.547185789913563E-4</v>
      </c>
      <c r="M39">
        <v>34</v>
      </c>
      <c r="N39">
        <v>0.14022399485100001</v>
      </c>
      <c r="O39">
        <v>1.3002294580000001E-3</v>
      </c>
      <c r="P39">
        <f t="shared" si="2"/>
        <v>1.797911721993488E-4</v>
      </c>
      <c r="S39">
        <v>34</v>
      </c>
      <c r="T39">
        <v>0.62711399793599998</v>
      </c>
      <c r="U39">
        <v>-1.299731084E-3</v>
      </c>
      <c r="V39">
        <f t="shared" si="3"/>
        <v>8.1803255815348036E-4</v>
      </c>
      <c r="Y39">
        <v>6.8000001907350001</v>
      </c>
      <c r="Z39">
        <v>0.14952899515599999</v>
      </c>
      <c r="AA39">
        <v>6.4023635350000004E-3</v>
      </c>
      <c r="AB39">
        <f t="shared" si="4"/>
        <v>1.888360608353432E-4</v>
      </c>
      <c r="AE39">
        <v>6.8000001907350001</v>
      </c>
      <c r="AF39">
        <v>0.63923197984699998</v>
      </c>
      <c r="AG39">
        <v>-6.3948696480000001E-3</v>
      </c>
      <c r="AH39">
        <f t="shared" si="5"/>
        <v>8.2032991823487731E-4</v>
      </c>
      <c r="AK39">
        <v>3.400000095367</v>
      </c>
      <c r="AL39">
        <v>0.15991599857800001</v>
      </c>
      <c r="AM39">
        <v>1.2803894468E-2</v>
      </c>
      <c r="AN39">
        <f t="shared" si="6"/>
        <v>2.0212321073508475E-4</v>
      </c>
      <c r="AQ39">
        <v>3.400000095367</v>
      </c>
      <c r="AR39">
        <v>0.63425499200799995</v>
      </c>
      <c r="AS39">
        <v>-1.2796400115E-2</v>
      </c>
      <c r="AT39">
        <f t="shared" si="7"/>
        <v>8.1438837921762549E-4</v>
      </c>
      <c r="AW39">
        <v>1.700000047684</v>
      </c>
      <c r="AX39">
        <v>0.17787699401400001</v>
      </c>
      <c r="AY39">
        <v>2.5637434795E-2</v>
      </c>
      <c r="AZ39">
        <f t="shared" si="8"/>
        <v>2.2524184510658993E-4</v>
      </c>
      <c r="BC39">
        <v>1.700000047684</v>
      </c>
      <c r="BD39">
        <v>0.61953997612</v>
      </c>
      <c r="BE39">
        <v>-2.5536235421999998E-2</v>
      </c>
      <c r="BF39">
        <f t="shared" si="9"/>
        <v>7.9366219786785089E-4</v>
      </c>
      <c r="BI39">
        <v>1.19000005722</v>
      </c>
      <c r="BJ39">
        <v>0.202113002539</v>
      </c>
      <c r="BK39">
        <v>3.8439285009999997E-2</v>
      </c>
      <c r="BL39">
        <f t="shared" si="10"/>
        <v>2.6886173996145839E-4</v>
      </c>
      <c r="BO39">
        <v>1.19000005722</v>
      </c>
      <c r="BP39">
        <v>0.59681898355499996</v>
      </c>
      <c r="BQ39">
        <v>-3.8346521555999998E-2</v>
      </c>
      <c r="BR39">
        <f t="shared" si="11"/>
        <v>8.0397016202807042E-4</v>
      </c>
      <c r="BU39">
        <v>0.68000000715300002</v>
      </c>
      <c r="BV39">
        <v>0.22634999453999999</v>
      </c>
      <c r="BW39">
        <v>6.4034558832999994E-2</v>
      </c>
      <c r="BX39">
        <f t="shared" si="12"/>
        <v>2.8711275289202939E-4</v>
      </c>
      <c r="CA39">
        <v>0.68000000715300002</v>
      </c>
      <c r="CB39">
        <v>0.57366400957100006</v>
      </c>
      <c r="CC39">
        <v>-6.3941791654000005E-2</v>
      </c>
      <c r="CD39">
        <f t="shared" si="13"/>
        <v>7.365762499488772E-4</v>
      </c>
      <c r="CG39">
        <v>0.34000000357600002</v>
      </c>
      <c r="CH39">
        <v>0.30100598931299999</v>
      </c>
      <c r="CI39">
        <v>0.12804381549400001</v>
      </c>
      <c r="CJ39">
        <f t="shared" si="14"/>
        <v>3.8237111830271946E-4</v>
      </c>
      <c r="CM39">
        <v>0.34000000357600002</v>
      </c>
      <c r="CN39">
        <v>0.50247001647900003</v>
      </c>
      <c r="CO39">
        <v>-0.12795947492099999</v>
      </c>
      <c r="CP39">
        <f t="shared" si="15"/>
        <v>6.4588597340293498E-4</v>
      </c>
      <c r="CS39">
        <v>0.17000000178800001</v>
      </c>
      <c r="CT39">
        <v>0.329786986113</v>
      </c>
      <c r="CU39">
        <v>0.192044630647</v>
      </c>
      <c r="CV39">
        <f t="shared" si="16"/>
        <v>3.1490247966395649E-4</v>
      </c>
      <c r="CY39">
        <v>0.17000000178800001</v>
      </c>
      <c r="CZ39">
        <v>0.47628599405299998</v>
      </c>
      <c r="DA39">
        <v>-0.19197717309000001</v>
      </c>
      <c r="DB39">
        <f t="shared" si="17"/>
        <v>4.5894546940991073E-4</v>
      </c>
    </row>
    <row r="40" spans="1:106" x14ac:dyDescent="0.2">
      <c r="A40">
        <v>70</v>
      </c>
      <c r="B40">
        <v>0.13286699354600001</v>
      </c>
      <c r="C40">
        <v>6.0010590800000003E-4</v>
      </c>
      <c r="D40">
        <f t="shared" si="0"/>
        <v>1.573903688154947E-4</v>
      </c>
      <c r="G40">
        <v>70</v>
      </c>
      <c r="H40">
        <v>0.62278598546999997</v>
      </c>
      <c r="I40">
        <v>-5.9977365900000003E-4</v>
      </c>
      <c r="J40">
        <f t="shared" si="1"/>
        <v>7.4965708643145589E-4</v>
      </c>
      <c r="M40">
        <v>35</v>
      </c>
      <c r="N40">
        <v>0.144336000085</v>
      </c>
      <c r="O40">
        <v>1.3002294580000001E-3</v>
      </c>
      <c r="P40">
        <f t="shared" si="2"/>
        <v>1.8499664399205905E-4</v>
      </c>
      <c r="S40">
        <v>35</v>
      </c>
      <c r="T40">
        <v>0.62278598546999997</v>
      </c>
      <c r="U40">
        <v>-1.299731084E-3</v>
      </c>
      <c r="V40">
        <f t="shared" si="3"/>
        <v>8.1226693016193128E-4</v>
      </c>
      <c r="Y40">
        <v>7</v>
      </c>
      <c r="Z40">
        <v>0.15342399477999999</v>
      </c>
      <c r="AA40">
        <v>6.4023635350000004E-3</v>
      </c>
      <c r="AB40">
        <f t="shared" si="4"/>
        <v>1.9396133258229654E-4</v>
      </c>
      <c r="AE40">
        <v>7</v>
      </c>
      <c r="AF40">
        <v>0.63490402698500004</v>
      </c>
      <c r="AG40">
        <v>-6.3948696480000001E-3</v>
      </c>
      <c r="AH40">
        <f t="shared" si="5"/>
        <v>8.1479259070332257E-4</v>
      </c>
      <c r="AK40">
        <v>3.5</v>
      </c>
      <c r="AL40">
        <v>0.164028003812</v>
      </c>
      <c r="AM40">
        <v>1.2803894468E-2</v>
      </c>
      <c r="AN40">
        <f t="shared" si="6"/>
        <v>2.0738704322816487E-4</v>
      </c>
      <c r="AQ40">
        <v>3.5</v>
      </c>
      <c r="AR40">
        <v>0.62992697954200005</v>
      </c>
      <c r="AS40">
        <v>-1.2796400115E-2</v>
      </c>
      <c r="AT40">
        <f t="shared" si="7"/>
        <v>8.0884814493122135E-4</v>
      </c>
      <c r="AW40">
        <v>1.75</v>
      </c>
      <c r="AX40">
        <v>0.18220500647999999</v>
      </c>
      <c r="AY40">
        <v>2.5637434795E-2</v>
      </c>
      <c r="AZ40">
        <f t="shared" si="8"/>
        <v>2.3078925011364994E-4</v>
      </c>
      <c r="BC40">
        <v>1.75</v>
      </c>
      <c r="BD40">
        <v>0.61499601602599996</v>
      </c>
      <c r="BE40">
        <v>-2.5536235421999998E-2</v>
      </c>
      <c r="BF40">
        <f t="shared" si="9"/>
        <v>7.8813429168068613E-4</v>
      </c>
      <c r="BI40">
        <v>1.225000023842</v>
      </c>
      <c r="BJ40">
        <v>0.206658005714</v>
      </c>
      <c r="BK40">
        <v>3.8430854677999997E-2</v>
      </c>
      <c r="BL40">
        <f t="shared" si="10"/>
        <v>2.7494439195017794E-4</v>
      </c>
      <c r="BO40">
        <v>1.225000023842</v>
      </c>
      <c r="BP40">
        <v>0.59205800294900002</v>
      </c>
      <c r="BQ40">
        <v>-3.8346521555999998E-2</v>
      </c>
      <c r="BR40">
        <f t="shared" si="11"/>
        <v>7.9781193649236168E-4</v>
      </c>
      <c r="BU40">
        <v>0.69999998807899999</v>
      </c>
      <c r="BV40">
        <v>0.231110006571</v>
      </c>
      <c r="BW40">
        <v>6.4042985439E-2</v>
      </c>
      <c r="BX40">
        <f t="shared" si="12"/>
        <v>2.929516888902535E-4</v>
      </c>
      <c r="CA40">
        <v>0.69999998807899999</v>
      </c>
      <c r="CB40">
        <v>0.56890398263899999</v>
      </c>
      <c r="CC40">
        <v>-6.3950218259999997E-2</v>
      </c>
      <c r="CD40">
        <f t="shared" si="13"/>
        <v>7.3062568758296067E-4</v>
      </c>
      <c r="CG40">
        <v>0.34999999403999998</v>
      </c>
      <c r="CH40">
        <v>0.305766999722</v>
      </c>
      <c r="CI40">
        <v>0.12804381549400001</v>
      </c>
      <c r="CJ40">
        <f t="shared" si="14"/>
        <v>3.884672728309561E-4</v>
      </c>
      <c r="CM40">
        <v>0.34999999403999998</v>
      </c>
      <c r="CN40">
        <v>0.49770900607099999</v>
      </c>
      <c r="CO40">
        <v>-0.12795947492099999</v>
      </c>
      <c r="CP40">
        <f t="shared" si="15"/>
        <v>6.3991130254248266E-4</v>
      </c>
      <c r="CS40">
        <v>0.17499999701999999</v>
      </c>
      <c r="CT40">
        <v>0.33368200063699999</v>
      </c>
      <c r="CU40">
        <v>0.192044630647</v>
      </c>
      <c r="CV40">
        <f t="shared" si="16"/>
        <v>3.1853883750643139E-4</v>
      </c>
      <c r="CY40">
        <v>0.17499999701999999</v>
      </c>
      <c r="CZ40">
        <v>0.47260800003999998</v>
      </c>
      <c r="DA40">
        <v>-0.19197717309000001</v>
      </c>
      <c r="DB40">
        <f t="shared" si="17"/>
        <v>4.5541453208641964E-4</v>
      </c>
    </row>
    <row r="41" spans="1:106" x14ac:dyDescent="0.2">
      <c r="A41">
        <v>72</v>
      </c>
      <c r="B41">
        <v>0.13654500246000001</v>
      </c>
      <c r="C41">
        <v>6.0010590800000003E-4</v>
      </c>
      <c r="D41">
        <f t="shared" si="0"/>
        <v>1.6167573048927303E-4</v>
      </c>
      <c r="G41">
        <v>72</v>
      </c>
      <c r="H41">
        <v>0.61845797300299998</v>
      </c>
      <c r="I41">
        <v>-5.9977365900000003E-4</v>
      </c>
      <c r="J41">
        <f t="shared" si="1"/>
        <v>7.4446543068499519E-4</v>
      </c>
      <c r="M41">
        <v>36</v>
      </c>
      <c r="N41">
        <v>0.14823099970799999</v>
      </c>
      <c r="O41">
        <v>1.3002294580000001E-3</v>
      </c>
      <c r="P41">
        <f t="shared" si="2"/>
        <v>1.9020211578476924E-4</v>
      </c>
      <c r="S41">
        <v>36</v>
      </c>
      <c r="T41">
        <v>0.61845797300299998</v>
      </c>
      <c r="U41">
        <v>-1.2998140879999999E-3</v>
      </c>
      <c r="V41">
        <f t="shared" si="3"/>
        <v>8.0666734507007717E-4</v>
      </c>
      <c r="Y41">
        <v>7.1999998092649999</v>
      </c>
      <c r="Z41">
        <v>0.157536000013</v>
      </c>
      <c r="AA41">
        <v>6.4023635350000004E-3</v>
      </c>
      <c r="AB41">
        <f t="shared" si="4"/>
        <v>1.9908770328550275E-4</v>
      </c>
      <c r="AE41">
        <v>7.1999998092649999</v>
      </c>
      <c r="AF41">
        <v>0.63057601451900003</v>
      </c>
      <c r="AG41">
        <v>-6.3948696480000001E-3</v>
      </c>
      <c r="AH41">
        <f t="shared" si="5"/>
        <v>8.0925721898725646E-4</v>
      </c>
      <c r="AK41">
        <v>3.599999904633</v>
      </c>
      <c r="AL41">
        <v>0.168138995767</v>
      </c>
      <c r="AM41">
        <v>1.2803894468E-2</v>
      </c>
      <c r="AN41">
        <f t="shared" si="6"/>
        <v>2.126513576186722E-4</v>
      </c>
      <c r="AQ41">
        <v>3.599999904633</v>
      </c>
      <c r="AR41">
        <v>0.62559902668</v>
      </c>
      <c r="AS41">
        <v>-1.2796400115E-2</v>
      </c>
      <c r="AT41">
        <f t="shared" si="7"/>
        <v>8.0330989042696099E-4</v>
      </c>
      <c r="AW41">
        <v>1.799999952316</v>
      </c>
      <c r="AX41">
        <v>0.18631599843499999</v>
      </c>
      <c r="AY41">
        <v>2.5637434795E-2</v>
      </c>
      <c r="AZ41">
        <f t="shared" si="8"/>
        <v>2.3619810559478031E-4</v>
      </c>
      <c r="BC41">
        <v>1.799999952316</v>
      </c>
      <c r="BD41">
        <v>0.61066800355899997</v>
      </c>
      <c r="BE41">
        <v>-2.5536235421999998E-2</v>
      </c>
      <c r="BF41">
        <f t="shared" si="9"/>
        <v>7.8247037758287247E-4</v>
      </c>
      <c r="BI41">
        <v>1.2599999904629999</v>
      </c>
      <c r="BJ41">
        <v>0.21098600328</v>
      </c>
      <c r="BK41">
        <v>3.8439285009999997E-2</v>
      </c>
      <c r="BL41">
        <f t="shared" si="10"/>
        <v>2.8091314282660545E-4</v>
      </c>
      <c r="BO41">
        <v>1.2599999904629999</v>
      </c>
      <c r="BP41">
        <v>0.58751398325000004</v>
      </c>
      <c r="BQ41">
        <v>-3.8346521555999998E-2</v>
      </c>
      <c r="BR41">
        <f t="shared" si="11"/>
        <v>7.915676905160692E-4</v>
      </c>
      <c r="BU41">
        <v>0.72000002861000001</v>
      </c>
      <c r="BV41">
        <v>0.235438004136</v>
      </c>
      <c r="BW41">
        <v>6.4042985439E-2</v>
      </c>
      <c r="BX41">
        <f t="shared" si="12"/>
        <v>2.9879188007848591E-4</v>
      </c>
      <c r="CA41">
        <v>0.72000002861000001</v>
      </c>
      <c r="CB41">
        <v>0.56457602977800003</v>
      </c>
      <c r="CC41">
        <v>-6.3950218259999997E-2</v>
      </c>
      <c r="CD41">
        <f t="shared" si="13"/>
        <v>7.2486441084514196E-4</v>
      </c>
      <c r="CG41">
        <v>0.360000014305</v>
      </c>
      <c r="CH41">
        <v>0.31031098961800002</v>
      </c>
      <c r="CI41">
        <v>0.12804381549400001</v>
      </c>
      <c r="CJ41">
        <f t="shared" si="14"/>
        <v>3.9442568128685143E-4</v>
      </c>
      <c r="CM41">
        <v>0.360000014305</v>
      </c>
      <c r="CN41">
        <v>0.49273198842999999</v>
      </c>
      <c r="CO41">
        <v>-0.12795947492099999</v>
      </c>
      <c r="CP41">
        <f t="shared" si="15"/>
        <v>6.3368283213856324E-4</v>
      </c>
      <c r="CS41">
        <v>0.18000000715299999</v>
      </c>
      <c r="CT41">
        <v>0.33735999464999999</v>
      </c>
      <c r="CU41">
        <v>0.192044630647</v>
      </c>
      <c r="CV41">
        <f t="shared" si="16"/>
        <v>3.22175683253711E-4</v>
      </c>
      <c r="CY41">
        <v>0.18000000715299999</v>
      </c>
      <c r="CZ41">
        <v>0.46892899274799998</v>
      </c>
      <c r="DA41">
        <v>-0.19197717309000001</v>
      </c>
      <c r="DB41">
        <f t="shared" si="17"/>
        <v>4.5188494137591602E-4</v>
      </c>
    </row>
    <row r="42" spans="1:106" x14ac:dyDescent="0.2">
      <c r="A42">
        <v>74</v>
      </c>
      <c r="B42">
        <v>0.14000800252000001</v>
      </c>
      <c r="C42">
        <v>6.0010590800000003E-4</v>
      </c>
      <c r="D42">
        <f t="shared" si="0"/>
        <v>1.6596109216365144E-4</v>
      </c>
      <c r="G42">
        <v>74</v>
      </c>
      <c r="H42">
        <v>0.61434698104899998</v>
      </c>
      <c r="I42">
        <v>-5.9977365900000003E-4</v>
      </c>
      <c r="J42">
        <f t="shared" si="1"/>
        <v>7.3940393812509499E-4</v>
      </c>
      <c r="M42">
        <v>37</v>
      </c>
      <c r="N42">
        <v>0.15212599933099999</v>
      </c>
      <c r="O42">
        <v>1.3002294580000001E-3</v>
      </c>
      <c r="P42">
        <f t="shared" si="2"/>
        <v>1.9526650903349275E-4</v>
      </c>
      <c r="S42">
        <v>37</v>
      </c>
      <c r="T42">
        <v>0.61391401290900005</v>
      </c>
      <c r="U42">
        <v>-1.2998140879999999E-3</v>
      </c>
      <c r="V42">
        <f t="shared" si="3"/>
        <v>8.0092723447247756E-4</v>
      </c>
      <c r="Y42">
        <v>7.400000095367</v>
      </c>
      <c r="Z42">
        <v>0.16164700686899999</v>
      </c>
      <c r="AA42">
        <v>6.4023635350000004E-3</v>
      </c>
      <c r="AB42">
        <f t="shared" si="4"/>
        <v>2.0435285675368407E-4</v>
      </c>
      <c r="AE42">
        <v>7.400000095367</v>
      </c>
      <c r="AF42">
        <v>0.62624800205200004</v>
      </c>
      <c r="AG42">
        <v>-6.3948696480000001E-3</v>
      </c>
      <c r="AH42">
        <f t="shared" si="5"/>
        <v>8.0372372537791561E-4</v>
      </c>
      <c r="AK42">
        <v>3.700000047684</v>
      </c>
      <c r="AL42">
        <v>0.172466993332</v>
      </c>
      <c r="AM42">
        <v>1.2803894468E-2</v>
      </c>
      <c r="AN42">
        <f t="shared" si="6"/>
        <v>2.1805446890826985E-4</v>
      </c>
      <c r="AQ42">
        <v>3.700000047684</v>
      </c>
      <c r="AR42">
        <v>0.62127101421399999</v>
      </c>
      <c r="AS42">
        <v>-1.2796400115E-2</v>
      </c>
      <c r="AT42">
        <f t="shared" si="7"/>
        <v>7.9777353795569333E-4</v>
      </c>
      <c r="AW42">
        <v>1.850000023842</v>
      </c>
      <c r="AX42">
        <v>0.19064399600000001</v>
      </c>
      <c r="AY42">
        <v>2.5629002601000001E-2</v>
      </c>
      <c r="AZ42">
        <f t="shared" si="8"/>
        <v>2.4156733882870716E-4</v>
      </c>
      <c r="BC42">
        <v>1.850000023842</v>
      </c>
      <c r="BD42">
        <v>0.60612398385999999</v>
      </c>
      <c r="BE42">
        <v>-2.5536235421999998E-2</v>
      </c>
      <c r="BF42">
        <f t="shared" si="9"/>
        <v>7.7680827749655951E-4</v>
      </c>
      <c r="BI42">
        <v>1.2949999570849999</v>
      </c>
      <c r="BJ42">
        <v>0.21574600040899999</v>
      </c>
      <c r="BK42">
        <v>3.8439285009999997E-2</v>
      </c>
      <c r="BL42">
        <f t="shared" si="10"/>
        <v>2.8705700571784722E-4</v>
      </c>
      <c r="BO42">
        <v>1.2949999570849999</v>
      </c>
      <c r="BP42">
        <v>0.58275300264399998</v>
      </c>
      <c r="BQ42">
        <v>-3.8346521555999998E-2</v>
      </c>
      <c r="BR42">
        <f t="shared" si="11"/>
        <v>7.8532344458501322E-4</v>
      </c>
      <c r="BU42">
        <v>0.74000000953699996</v>
      </c>
      <c r="BV42">
        <v>0.23976600170099999</v>
      </c>
      <c r="BW42">
        <v>6.4034558832999994E-2</v>
      </c>
      <c r="BX42">
        <f t="shared" si="12"/>
        <v>3.0431433791780341E-4</v>
      </c>
      <c r="CA42">
        <v>0.74000000953699996</v>
      </c>
      <c r="CB42">
        <v>0.56003099679900004</v>
      </c>
      <c r="CC42">
        <v>-6.3950218259999997E-2</v>
      </c>
      <c r="CD42">
        <f t="shared" si="13"/>
        <v>7.1918796220903167E-4</v>
      </c>
      <c r="CG42">
        <v>0.37000000476799999</v>
      </c>
      <c r="CH42">
        <v>0.31528800725900002</v>
      </c>
      <c r="CI42">
        <v>0.12804381549400001</v>
      </c>
      <c r="CJ42">
        <f t="shared" si="14"/>
        <v>4.0052003067043231E-4</v>
      </c>
      <c r="CM42">
        <v>0.37000000476799999</v>
      </c>
      <c r="CN42">
        <v>0.487971991301</v>
      </c>
      <c r="CO42">
        <v>-0.12795947492099999</v>
      </c>
      <c r="CP42">
        <f t="shared" si="15"/>
        <v>6.2745123309575635E-4</v>
      </c>
      <c r="CS42">
        <v>0.185000002384</v>
      </c>
      <c r="CT42">
        <v>0.34125599265099998</v>
      </c>
      <c r="CU42">
        <v>0.192044630647</v>
      </c>
      <c r="CV42">
        <f t="shared" si="16"/>
        <v>3.258110808220195E-4</v>
      </c>
      <c r="CY42">
        <v>0.185000002384</v>
      </c>
      <c r="CZ42">
        <v>0.46503400802599998</v>
      </c>
      <c r="DA42">
        <v>-0.19196873903299999</v>
      </c>
      <c r="DB42">
        <f t="shared" si="17"/>
        <v>4.4823870880930053E-4</v>
      </c>
    </row>
    <row r="43" spans="1:106" x14ac:dyDescent="0.2">
      <c r="A43">
        <v>76</v>
      </c>
      <c r="B43">
        <v>0.14368699491</v>
      </c>
      <c r="C43">
        <v>6.00188971E-4</v>
      </c>
      <c r="D43">
        <f t="shared" si="0"/>
        <v>1.7025897910064605E-4</v>
      </c>
      <c r="G43">
        <v>76</v>
      </c>
      <c r="H43">
        <v>0.61023497581499997</v>
      </c>
      <c r="I43">
        <v>-5.9977365900000003E-4</v>
      </c>
      <c r="J43">
        <f t="shared" si="1"/>
        <v>7.344720010137014E-4</v>
      </c>
      <c r="M43">
        <v>38</v>
      </c>
      <c r="N43">
        <v>0.15602099895499999</v>
      </c>
      <c r="O43">
        <v>1.3002294580000001E-3</v>
      </c>
      <c r="P43">
        <f t="shared" si="2"/>
        <v>2.0033090228286634E-4</v>
      </c>
      <c r="S43">
        <v>38</v>
      </c>
      <c r="T43">
        <v>0.60958600044300004</v>
      </c>
      <c r="U43">
        <v>-1.2998140879999999E-3</v>
      </c>
      <c r="V43">
        <f t="shared" si="3"/>
        <v>7.9516127701155883E-4</v>
      </c>
      <c r="Y43">
        <v>7.599999904633</v>
      </c>
      <c r="Z43">
        <v>0.16575899720199999</v>
      </c>
      <c r="AA43">
        <v>6.4023635350000004E-3</v>
      </c>
      <c r="AB43">
        <f t="shared" si="4"/>
        <v>2.0961702625476317E-4</v>
      </c>
      <c r="AE43">
        <v>7.599999904633</v>
      </c>
      <c r="AF43">
        <v>0.62213701009800004</v>
      </c>
      <c r="AG43">
        <v>-6.3957022500000004E-3</v>
      </c>
      <c r="AH43">
        <f t="shared" si="5"/>
        <v>7.9837698018460216E-4</v>
      </c>
      <c r="AK43">
        <v>3.799999952316</v>
      </c>
      <c r="AL43">
        <v>0.17636199295499999</v>
      </c>
      <c r="AM43">
        <v>1.2803894468E-2</v>
      </c>
      <c r="AN43">
        <f t="shared" si="6"/>
        <v>2.233182634155436E-4</v>
      </c>
      <c r="AQ43">
        <v>3.799999952316</v>
      </c>
      <c r="AR43">
        <v>0.61694300174700001</v>
      </c>
      <c r="AS43">
        <v>-1.2796400115E-2</v>
      </c>
      <c r="AT43">
        <f t="shared" si="7"/>
        <v>7.9223334327408162E-4</v>
      </c>
      <c r="AW43">
        <v>1.899999976158</v>
      </c>
      <c r="AX43">
        <v>0.194756001234</v>
      </c>
      <c r="AY43">
        <v>2.5629002601000001E-2</v>
      </c>
      <c r="AZ43">
        <f t="shared" si="8"/>
        <v>2.4693520279100051E-4</v>
      </c>
      <c r="BC43">
        <v>1.899999976158</v>
      </c>
      <c r="BD43">
        <v>0.60179597139399998</v>
      </c>
      <c r="BE43">
        <v>-2.5536235421999998E-2</v>
      </c>
      <c r="BF43">
        <f t="shared" si="9"/>
        <v>7.7114247328359032E-4</v>
      </c>
      <c r="BI43">
        <v>1.3300000429150001</v>
      </c>
      <c r="BJ43">
        <v>0.22007399797400001</v>
      </c>
      <c r="BK43">
        <v>3.8439285009999997E-2</v>
      </c>
      <c r="BL43">
        <f t="shared" si="10"/>
        <v>2.9317137872900481E-4</v>
      </c>
      <c r="BO43">
        <v>1.3300000429150001</v>
      </c>
      <c r="BP43">
        <v>0.57820898294400003</v>
      </c>
      <c r="BQ43">
        <v>-3.8338087499000001E-2</v>
      </c>
      <c r="BR43">
        <f t="shared" si="11"/>
        <v>7.7899651059155082E-4</v>
      </c>
      <c r="BU43">
        <v>0.75999999046300004</v>
      </c>
      <c r="BV43">
        <v>0.24409399926700001</v>
      </c>
      <c r="BW43">
        <v>6.4034558832999994E-2</v>
      </c>
      <c r="BX43">
        <f t="shared" si="12"/>
        <v>3.0983732149707428E-4</v>
      </c>
      <c r="CA43">
        <v>0.75999999046300004</v>
      </c>
      <c r="CB43">
        <v>0.55548697709999995</v>
      </c>
      <c r="CC43">
        <v>-6.3950218259999997E-2</v>
      </c>
      <c r="CD43">
        <f t="shared" si="13"/>
        <v>7.133754986910813E-4</v>
      </c>
      <c r="CG43">
        <v>0.37999999523200001</v>
      </c>
      <c r="CH43">
        <v>0.319615989923</v>
      </c>
      <c r="CI43">
        <v>0.12804381549400001</v>
      </c>
      <c r="CJ43">
        <f t="shared" si="14"/>
        <v>4.0647726374078803E-4</v>
      </c>
      <c r="CM43">
        <v>0.37999999523200001</v>
      </c>
      <c r="CN43">
        <v>0.48342698812500001</v>
      </c>
      <c r="CO43">
        <v>-0.12795947492099999</v>
      </c>
      <c r="CP43">
        <f t="shared" si="15"/>
        <v>6.2149792406974676E-4</v>
      </c>
      <c r="CS43">
        <v>0.189999997616</v>
      </c>
      <c r="CT43">
        <v>0.34493398666399999</v>
      </c>
      <c r="CU43">
        <v>0.192044630647</v>
      </c>
      <c r="CV43">
        <f t="shared" si="16"/>
        <v>3.2944743866667787E-4</v>
      </c>
      <c r="CY43">
        <v>0.189999997616</v>
      </c>
      <c r="CZ43">
        <v>0.46135500073399999</v>
      </c>
      <c r="DA43">
        <v>-0.19197717309000001</v>
      </c>
      <c r="DB43">
        <f t="shared" si="17"/>
        <v>4.4460362842572998E-4</v>
      </c>
    </row>
    <row r="44" spans="1:106" x14ac:dyDescent="0.2">
      <c r="A44">
        <v>78</v>
      </c>
      <c r="B44">
        <v>0.14714899659200001</v>
      </c>
      <c r="C44">
        <v>6.00188971E-4</v>
      </c>
      <c r="D44">
        <f t="shared" si="0"/>
        <v>1.7455655446935013E-4</v>
      </c>
      <c r="G44">
        <v>78</v>
      </c>
      <c r="H44">
        <v>0.60590702295300003</v>
      </c>
      <c r="I44">
        <v>-5.9977365900000003E-4</v>
      </c>
      <c r="J44">
        <f t="shared" si="1"/>
        <v>7.2940993646465689E-4</v>
      </c>
      <c r="M44">
        <v>39</v>
      </c>
      <c r="N44">
        <v>0.15991599857800001</v>
      </c>
      <c r="O44">
        <v>1.3002294580000001E-3</v>
      </c>
      <c r="P44">
        <f t="shared" si="2"/>
        <v>2.0539529553223999E-4</v>
      </c>
      <c r="S44">
        <v>39</v>
      </c>
      <c r="T44">
        <v>0.60525798797599994</v>
      </c>
      <c r="U44">
        <v>-1.299731084E-3</v>
      </c>
      <c r="V44">
        <f t="shared" si="3"/>
        <v>7.8951054601754552E-4</v>
      </c>
      <c r="Y44">
        <v>7.8000001907350001</v>
      </c>
      <c r="Z44">
        <v>0.16965399682499999</v>
      </c>
      <c r="AA44">
        <v>6.4023635350000004E-3</v>
      </c>
      <c r="AB44">
        <f t="shared" si="4"/>
        <v>2.1474389940521988E-4</v>
      </c>
      <c r="AE44">
        <v>7.8000001907350001</v>
      </c>
      <c r="AF44">
        <v>0.61780899763099995</v>
      </c>
      <c r="AG44">
        <v>-6.3948696480000001E-3</v>
      </c>
      <c r="AH44">
        <f t="shared" si="5"/>
        <v>7.9298224261778905E-4</v>
      </c>
      <c r="AK44">
        <v>3.900000095367</v>
      </c>
      <c r="AL44">
        <v>0.18069000542200001</v>
      </c>
      <c r="AM44">
        <v>1.2804727070000001E-2</v>
      </c>
      <c r="AN44">
        <f t="shared" si="6"/>
        <v>2.2859065448412491E-4</v>
      </c>
      <c r="AQ44">
        <v>3.900000095367</v>
      </c>
      <c r="AR44">
        <v>0.61283200979200003</v>
      </c>
      <c r="AS44">
        <v>-1.2796400115E-2</v>
      </c>
      <c r="AT44">
        <f t="shared" si="7"/>
        <v>7.868357805289318E-4</v>
      </c>
      <c r="AW44">
        <v>1.950000047684</v>
      </c>
      <c r="AX44">
        <v>0.19908399879899999</v>
      </c>
      <c r="AY44">
        <v>2.5629002601000001E-2</v>
      </c>
      <c r="AZ44">
        <f t="shared" si="8"/>
        <v>2.5234352061252692E-4</v>
      </c>
      <c r="BC44">
        <v>1.950000047684</v>
      </c>
      <c r="BD44">
        <v>0.59746801853200004</v>
      </c>
      <c r="BE44">
        <v>-2.5536235421999998E-2</v>
      </c>
      <c r="BF44">
        <f t="shared" si="9"/>
        <v>7.6561828472763711E-4</v>
      </c>
      <c r="BI44">
        <v>1.3650000095370001</v>
      </c>
      <c r="BJ44">
        <v>0.224618002772</v>
      </c>
      <c r="BK44">
        <v>3.8439285009999997E-2</v>
      </c>
      <c r="BL44">
        <f t="shared" si="10"/>
        <v>2.9913845949519532E-4</v>
      </c>
      <c r="BO44">
        <v>1.3650000095370001</v>
      </c>
      <c r="BP44">
        <v>0.57344800233799997</v>
      </c>
      <c r="BQ44">
        <v>-3.8338087499000001E-2</v>
      </c>
      <c r="BR44">
        <f t="shared" si="11"/>
        <v>7.7266497287690463E-4</v>
      </c>
      <c r="BU44">
        <v>0.77999997138999999</v>
      </c>
      <c r="BV44">
        <v>0.248421996832</v>
      </c>
      <c r="BW44">
        <v>6.4042985439E-2</v>
      </c>
      <c r="BX44">
        <f t="shared" si="12"/>
        <v>3.1540107804431476E-4</v>
      </c>
      <c r="CA44">
        <v>0.77999997138999999</v>
      </c>
      <c r="CB44">
        <v>0.55115902423899998</v>
      </c>
      <c r="CC44">
        <v>-6.3950218259999997E-2</v>
      </c>
      <c r="CD44">
        <f t="shared" si="13"/>
        <v>7.0770185832133028E-4</v>
      </c>
      <c r="CG44">
        <v>0.389999985695</v>
      </c>
      <c r="CH44">
        <v>0.32416000962300001</v>
      </c>
      <c r="CI44">
        <v>0.12803538143599999</v>
      </c>
      <c r="CJ44">
        <f t="shared" si="14"/>
        <v>4.121436135433154E-4</v>
      </c>
      <c r="CM44">
        <v>0.389999985695</v>
      </c>
      <c r="CN44">
        <v>0.47866699099499999</v>
      </c>
      <c r="CO44">
        <v>-0.12796790897800001</v>
      </c>
      <c r="CP44">
        <f t="shared" si="15"/>
        <v>6.155648004229731E-4</v>
      </c>
      <c r="CS44">
        <v>0.19499999284700001</v>
      </c>
      <c r="CT44">
        <v>0.34861299395599998</v>
      </c>
      <c r="CU44">
        <v>0.19205306470399999</v>
      </c>
      <c r="CV44">
        <f t="shared" si="16"/>
        <v>3.3298696727515777E-4</v>
      </c>
      <c r="CY44">
        <v>0.19499999284700001</v>
      </c>
      <c r="CZ44">
        <v>0.45745998621</v>
      </c>
      <c r="DA44">
        <v>-0.19197717309000001</v>
      </c>
      <c r="DB44">
        <f t="shared" si="17"/>
        <v>4.4097833886004557E-4</v>
      </c>
    </row>
    <row r="45" spans="1:106" x14ac:dyDescent="0.2">
      <c r="A45">
        <v>80</v>
      </c>
      <c r="B45">
        <v>0.15082800388299999</v>
      </c>
      <c r="C45">
        <v>6.0010590800000003E-4</v>
      </c>
      <c r="D45">
        <f t="shared" si="0"/>
        <v>1.7882998107027025E-4</v>
      </c>
      <c r="G45">
        <v>80</v>
      </c>
      <c r="H45">
        <v>0.60179597139399998</v>
      </c>
      <c r="I45">
        <v>-5.9977365900000003E-4</v>
      </c>
      <c r="J45">
        <f t="shared" si="1"/>
        <v>7.2434844390475658E-4</v>
      </c>
      <c r="M45">
        <v>40</v>
      </c>
      <c r="N45">
        <v>0.16381099820100001</v>
      </c>
      <c r="O45">
        <v>1.3002294580000001E-3</v>
      </c>
      <c r="P45">
        <f t="shared" si="2"/>
        <v>2.104596887809635E-4</v>
      </c>
      <c r="S45">
        <v>40</v>
      </c>
      <c r="T45">
        <v>0.60092997551000005</v>
      </c>
      <c r="U45">
        <v>-1.2998140879999999E-3</v>
      </c>
      <c r="V45">
        <f t="shared" si="3"/>
        <v>7.8388493444054913E-4</v>
      </c>
      <c r="Y45">
        <v>8</v>
      </c>
      <c r="Z45">
        <v>0.173766002059</v>
      </c>
      <c r="AA45">
        <v>6.4023635350000004E-3</v>
      </c>
      <c r="AB45">
        <f t="shared" si="4"/>
        <v>2.198697581199746E-4</v>
      </c>
      <c r="AE45">
        <v>8</v>
      </c>
      <c r="AF45">
        <v>0.61348098516500005</v>
      </c>
      <c r="AG45">
        <v>-6.3948696480000001E-3</v>
      </c>
      <c r="AH45">
        <f t="shared" si="5"/>
        <v>7.8739314296898621E-4</v>
      </c>
      <c r="AK45">
        <v>4</v>
      </c>
      <c r="AL45">
        <v>0.184801995754</v>
      </c>
      <c r="AM45">
        <v>1.2803894468E-2</v>
      </c>
      <c r="AN45">
        <f t="shared" si="6"/>
        <v>2.3399334958812602E-4</v>
      </c>
      <c r="AQ45">
        <v>4</v>
      </c>
      <c r="AR45">
        <v>0.60850399732600002</v>
      </c>
      <c r="AS45">
        <v>-1.2796400115E-2</v>
      </c>
      <c r="AT45">
        <f t="shared" si="7"/>
        <v>7.8143446586560316E-4</v>
      </c>
      <c r="AW45">
        <v>2</v>
      </c>
      <c r="AX45">
        <v>0.20341199636499999</v>
      </c>
      <c r="AY45">
        <v>2.5629002601000001E-2</v>
      </c>
      <c r="AZ45">
        <f t="shared" si="8"/>
        <v>2.5788902672991426E-4</v>
      </c>
      <c r="BC45">
        <v>2</v>
      </c>
      <c r="BD45">
        <v>0.59314000606499995</v>
      </c>
      <c r="BE45">
        <v>-2.5536235421999998E-2</v>
      </c>
      <c r="BF45">
        <f t="shared" si="9"/>
        <v>7.6009044540203605E-4</v>
      </c>
      <c r="BI45">
        <v>1.399999976158</v>
      </c>
      <c r="BJ45">
        <v>0.22916300594799999</v>
      </c>
      <c r="BK45">
        <v>3.8439285009999997E-2</v>
      </c>
      <c r="BL45">
        <f t="shared" si="10"/>
        <v>3.0525251559524223E-4</v>
      </c>
      <c r="BO45">
        <v>1.399999976158</v>
      </c>
      <c r="BP45">
        <v>0.56868702173200003</v>
      </c>
      <c r="BQ45">
        <v>-3.8346521555999998E-2</v>
      </c>
      <c r="BR45">
        <f t="shared" si="11"/>
        <v>7.6636047360869545E-4</v>
      </c>
      <c r="BU45">
        <v>0.80000001192100001</v>
      </c>
      <c r="BV45">
        <v>0.252965986729</v>
      </c>
      <c r="BW45">
        <v>6.4042985439E-2</v>
      </c>
      <c r="BX45">
        <f t="shared" si="12"/>
        <v>3.2110448403784069E-4</v>
      </c>
      <c r="CA45">
        <v>0.80000001192100001</v>
      </c>
      <c r="CB45">
        <v>0.54618197679500002</v>
      </c>
      <c r="CC45">
        <v>-6.3958652318000006E-2</v>
      </c>
      <c r="CD45">
        <f t="shared" si="13"/>
        <v>7.0179945275121967E-4</v>
      </c>
      <c r="CG45">
        <v>0.40000000596000002</v>
      </c>
      <c r="CH45">
        <v>0.32870501279800002</v>
      </c>
      <c r="CI45">
        <v>0.12804381549400001</v>
      </c>
      <c r="CJ45">
        <f t="shared" si="14"/>
        <v>4.1796381944715578E-4</v>
      </c>
      <c r="CM45">
        <v>0.40000000596000002</v>
      </c>
      <c r="CN45">
        <v>0.47390601038899999</v>
      </c>
      <c r="CO45">
        <v>-0.12795947492099999</v>
      </c>
      <c r="CP45">
        <f t="shared" si="15"/>
        <v>6.0947512602735972E-4</v>
      </c>
      <c r="CS45">
        <v>0.20000000298000001</v>
      </c>
      <c r="CT45">
        <v>0.352075010538</v>
      </c>
      <c r="CU45">
        <v>0.19205306470399999</v>
      </c>
      <c r="CV45">
        <f t="shared" si="16"/>
        <v>3.3642387845625736E-4</v>
      </c>
      <c r="CY45">
        <v>0.20000000298000001</v>
      </c>
      <c r="CZ45">
        <v>0.453565001488</v>
      </c>
      <c r="DA45">
        <v>-0.191985607147</v>
      </c>
      <c r="DB45">
        <f t="shared" si="17"/>
        <v>4.3725045399419871E-4</v>
      </c>
    </row>
    <row r="46" spans="1:106" x14ac:dyDescent="0.2">
      <c r="A46">
        <v>82</v>
      </c>
      <c r="B46">
        <v>0.154290005565</v>
      </c>
      <c r="C46">
        <v>6.0010590800000003E-4</v>
      </c>
      <c r="D46">
        <f t="shared" si="0"/>
        <v>1.8310312010694462E-4</v>
      </c>
      <c r="G46">
        <v>82</v>
      </c>
      <c r="H46">
        <v>0.59768402576400004</v>
      </c>
      <c r="I46">
        <v>-5.9977365900000003E-4</v>
      </c>
      <c r="J46">
        <f t="shared" si="1"/>
        <v>7.1941650679276331E-4</v>
      </c>
      <c r="M46">
        <v>41</v>
      </c>
      <c r="N46">
        <v>0.16770599782500001</v>
      </c>
      <c r="O46">
        <v>1.3002294580000001E-3</v>
      </c>
      <c r="P46">
        <f t="shared" si="2"/>
        <v>2.1552408203033709E-4</v>
      </c>
      <c r="S46">
        <v>41</v>
      </c>
      <c r="T46">
        <v>0.596602022648</v>
      </c>
      <c r="U46">
        <v>-1.299731084E-3</v>
      </c>
      <c r="V46">
        <f t="shared" si="3"/>
        <v>7.7825972084113527E-4</v>
      </c>
      <c r="Y46">
        <v>8.1999998092649999</v>
      </c>
      <c r="Z46">
        <v>0.17787699401400001</v>
      </c>
      <c r="AA46">
        <v>6.4023635350000004E-3</v>
      </c>
      <c r="AB46">
        <f t="shared" si="4"/>
        <v>2.2513441483432446E-4</v>
      </c>
      <c r="AE46">
        <v>8.1999998092649999</v>
      </c>
      <c r="AF46">
        <v>0.60936897993100003</v>
      </c>
      <c r="AG46">
        <v>-6.3948696480000001E-3</v>
      </c>
      <c r="AH46">
        <f t="shared" si="5"/>
        <v>7.8199586681440732E-4</v>
      </c>
      <c r="AK46">
        <v>4.099999904633</v>
      </c>
      <c r="AL46">
        <v>0.18891300260999999</v>
      </c>
      <c r="AM46">
        <v>1.2803894468E-2</v>
      </c>
      <c r="AN46">
        <f t="shared" si="6"/>
        <v>2.3925014184217208E-4</v>
      </c>
      <c r="AQ46">
        <v>4.099999904633</v>
      </c>
      <c r="AR46">
        <v>0.60417598485900004</v>
      </c>
      <c r="AS46">
        <v>-1.2796400115E-2</v>
      </c>
      <c r="AT46">
        <f t="shared" si="7"/>
        <v>7.7589617322490749E-4</v>
      </c>
      <c r="AW46">
        <v>2.049999952316</v>
      </c>
      <c r="AX46">
        <v>0.20752300322100001</v>
      </c>
      <c r="AY46">
        <v>2.5629002601000001E-2</v>
      </c>
      <c r="AZ46">
        <f t="shared" si="8"/>
        <v>2.6329610323032082E-4</v>
      </c>
      <c r="BC46">
        <v>2.049999952316</v>
      </c>
      <c r="BD46">
        <v>0.58881199359900005</v>
      </c>
      <c r="BE46">
        <v>-2.5536235421999998E-2</v>
      </c>
      <c r="BF46">
        <f t="shared" si="9"/>
        <v>7.5456439340943165E-4</v>
      </c>
      <c r="BI46">
        <v>1.43499994278</v>
      </c>
      <c r="BJ46">
        <v>0.23370699584499999</v>
      </c>
      <c r="BK46">
        <v>3.8439285009999997E-2</v>
      </c>
      <c r="BL46">
        <f t="shared" si="10"/>
        <v>3.1136656168902714E-4</v>
      </c>
      <c r="BO46">
        <v>1.43499994278</v>
      </c>
      <c r="BP46">
        <v>0.56414300203300005</v>
      </c>
      <c r="BQ46">
        <v>-3.8338087499000001E-2</v>
      </c>
      <c r="BR46">
        <f t="shared" si="11"/>
        <v>7.6011760105641117E-4</v>
      </c>
      <c r="BU46">
        <v>0.81999999284699998</v>
      </c>
      <c r="BV46">
        <v>0.25729399919500001</v>
      </c>
      <c r="BW46">
        <v>6.4034558832999994E-2</v>
      </c>
      <c r="BX46">
        <f t="shared" si="12"/>
        <v>3.2676373569990463E-4</v>
      </c>
      <c r="CA46">
        <v>0.81999999284699998</v>
      </c>
      <c r="CB46">
        <v>0.54185402393299997</v>
      </c>
      <c r="CC46">
        <v>-6.3950218259999997E-2</v>
      </c>
      <c r="CD46">
        <f t="shared" si="13"/>
        <v>6.9584679888791379E-4</v>
      </c>
      <c r="CG46">
        <v>0.40999999642399998</v>
      </c>
      <c r="CH46">
        <v>0.33346500992799999</v>
      </c>
      <c r="CI46">
        <v>0.12804381549400001</v>
      </c>
      <c r="CJ46">
        <f t="shared" si="14"/>
        <v>4.239334768145782E-4</v>
      </c>
      <c r="CM46">
        <v>0.40999999642399998</v>
      </c>
      <c r="CN46">
        <v>0.46936199069000001</v>
      </c>
      <c r="CO46">
        <v>-0.12796790897800001</v>
      </c>
      <c r="CP46">
        <f t="shared" si="15"/>
        <v>6.0351960825131667E-4</v>
      </c>
      <c r="CS46">
        <v>0.20499999821199999</v>
      </c>
      <c r="CT46">
        <v>0.35575398802800001</v>
      </c>
      <c r="CU46">
        <v>0.192044630647</v>
      </c>
      <c r="CV46">
        <f t="shared" si="16"/>
        <v>3.3984399595333146E-4</v>
      </c>
      <c r="CY46">
        <v>0.20499999821199999</v>
      </c>
      <c r="CZ46">
        <v>0.44966998696299998</v>
      </c>
      <c r="DA46">
        <v>-0.19197717309000001</v>
      </c>
      <c r="DB46">
        <f t="shared" si="17"/>
        <v>4.3351039938378122E-4</v>
      </c>
    </row>
    <row r="47" spans="1:106" x14ac:dyDescent="0.2">
      <c r="A47">
        <v>84</v>
      </c>
      <c r="B47">
        <v>0.157968997955</v>
      </c>
      <c r="C47">
        <v>6.0010590800000003E-4</v>
      </c>
      <c r="D47">
        <f t="shared" si="0"/>
        <v>1.873884728385448E-4</v>
      </c>
      <c r="G47">
        <v>84</v>
      </c>
      <c r="H47">
        <v>0.59357297420499999</v>
      </c>
      <c r="I47">
        <v>-5.9977365900000003E-4</v>
      </c>
      <c r="J47">
        <f t="shared" si="1"/>
        <v>7.1448456968077004E-4</v>
      </c>
      <c r="M47">
        <v>42</v>
      </c>
      <c r="N47">
        <v>0.171601995826</v>
      </c>
      <c r="O47">
        <v>1.3002294580000001E-3</v>
      </c>
      <c r="P47">
        <f t="shared" si="2"/>
        <v>2.205891243399536E-4</v>
      </c>
      <c r="S47">
        <v>42</v>
      </c>
      <c r="T47">
        <v>0.59227401018100001</v>
      </c>
      <c r="U47">
        <v>-1.2998140879999999E-3</v>
      </c>
      <c r="V47">
        <f t="shared" si="3"/>
        <v>7.7263414800119844E-4</v>
      </c>
      <c r="Y47">
        <v>8.3999996185299999</v>
      </c>
      <c r="Z47">
        <v>0.181771993637</v>
      </c>
      <c r="AA47">
        <v>6.4023635350000004E-3</v>
      </c>
      <c r="AB47">
        <f t="shared" si="4"/>
        <v>2.3026013680009738E-4</v>
      </c>
      <c r="AE47">
        <v>8.3999996185299999</v>
      </c>
      <c r="AF47">
        <v>0.60504198074299997</v>
      </c>
      <c r="AG47">
        <v>-6.3948696480000001E-3</v>
      </c>
      <c r="AH47">
        <f t="shared" si="5"/>
        <v>7.76599238637283E-4</v>
      </c>
      <c r="AK47">
        <v>4.1999998092649999</v>
      </c>
      <c r="AL47">
        <v>0.19302499294299999</v>
      </c>
      <c r="AM47">
        <v>1.2803894468E-2</v>
      </c>
      <c r="AN47">
        <f t="shared" si="6"/>
        <v>2.4451445623023408E-4</v>
      </c>
      <c r="AQ47">
        <v>4.1999998092649999</v>
      </c>
      <c r="AR47">
        <v>0.59984797239300003</v>
      </c>
      <c r="AS47">
        <v>-1.2795567513000001E-2</v>
      </c>
      <c r="AT47">
        <f t="shared" si="7"/>
        <v>7.7033290886924721E-4</v>
      </c>
      <c r="AW47">
        <v>2.099999904633</v>
      </c>
      <c r="AX47">
        <v>0.211851000786</v>
      </c>
      <c r="AY47">
        <v>2.5637434795E-2</v>
      </c>
      <c r="AZ47">
        <f t="shared" si="8"/>
        <v>2.687478389113145E-4</v>
      </c>
      <c r="BC47">
        <v>2.099999904633</v>
      </c>
      <c r="BD47">
        <v>0.58448398113300004</v>
      </c>
      <c r="BE47">
        <v>-2.5536235421999998E-2</v>
      </c>
      <c r="BF47">
        <f t="shared" si="9"/>
        <v>7.4903834143244779E-4</v>
      </c>
      <c r="BI47">
        <v>1.4700000286099999</v>
      </c>
      <c r="BJ47">
        <v>0.238251000643</v>
      </c>
      <c r="BK47">
        <v>3.8439285009999997E-2</v>
      </c>
      <c r="BL47">
        <f t="shared" si="10"/>
        <v>3.1748101749789294E-4</v>
      </c>
      <c r="BO47">
        <v>1.4700000286099999</v>
      </c>
      <c r="BP47">
        <v>0.55959898233399996</v>
      </c>
      <c r="BQ47">
        <v>-3.8354951887999998E-2</v>
      </c>
      <c r="BR47">
        <f t="shared" si="11"/>
        <v>7.5410407608708652E-4</v>
      </c>
      <c r="BU47">
        <v>0.83999997377400004</v>
      </c>
      <c r="BV47">
        <v>0.26183798909200001</v>
      </c>
      <c r="BW47">
        <v>6.4042985439E-2</v>
      </c>
      <c r="BX47">
        <f t="shared" si="12"/>
        <v>3.3244562547918874E-4</v>
      </c>
      <c r="CA47">
        <v>0.83999997377400004</v>
      </c>
      <c r="CB47">
        <v>0.53731000423399999</v>
      </c>
      <c r="CC47">
        <v>-6.3958652318000006E-2</v>
      </c>
      <c r="CD47">
        <f t="shared" si="13"/>
        <v>6.9017241025005666E-4</v>
      </c>
      <c r="CG47">
        <v>0.41999998688700002</v>
      </c>
      <c r="CH47">
        <v>0.33822599053399999</v>
      </c>
      <c r="CI47">
        <v>0.12804381549400001</v>
      </c>
      <c r="CJ47">
        <f t="shared" si="14"/>
        <v>4.3002898254165302E-4</v>
      </c>
      <c r="CM47">
        <v>0.41999998688700002</v>
      </c>
      <c r="CN47">
        <v>0.46460101008400001</v>
      </c>
      <c r="CO47">
        <v>-0.12795947492099999</v>
      </c>
      <c r="CP47">
        <f t="shared" si="15"/>
        <v>5.9756629910280785E-4</v>
      </c>
      <c r="CS47">
        <v>0.20999999344299999</v>
      </c>
      <c r="CT47">
        <v>0.359649002552</v>
      </c>
      <c r="CU47">
        <v>0.192044630647</v>
      </c>
      <c r="CV47">
        <f t="shared" si="16"/>
        <v>3.4347293011944538E-4</v>
      </c>
      <c r="CY47">
        <v>0.20999999344299999</v>
      </c>
      <c r="CZ47">
        <v>0.44620698690400001</v>
      </c>
      <c r="DA47">
        <v>-0.19197717309000001</v>
      </c>
      <c r="DB47">
        <f t="shared" si="17"/>
        <v>4.2996941209331009E-4</v>
      </c>
    </row>
    <row r="48" spans="1:106" x14ac:dyDescent="0.2">
      <c r="A48">
        <v>86</v>
      </c>
      <c r="B48">
        <v>0.161430999637</v>
      </c>
      <c r="C48">
        <v>6.0010590800000003E-4</v>
      </c>
      <c r="D48">
        <f t="shared" si="0"/>
        <v>1.9167382557014497E-4</v>
      </c>
      <c r="G48">
        <v>86</v>
      </c>
      <c r="H48">
        <v>0.58946102857600002</v>
      </c>
      <c r="I48">
        <v>-5.9977365900000003E-4</v>
      </c>
      <c r="J48">
        <f t="shared" si="1"/>
        <v>7.0955263256937656E-4</v>
      </c>
      <c r="M48">
        <v>43</v>
      </c>
      <c r="N48">
        <v>0.17549699544899999</v>
      </c>
      <c r="O48">
        <v>1.3002294580000001E-3</v>
      </c>
      <c r="P48">
        <f t="shared" si="2"/>
        <v>2.2565416664892E-4</v>
      </c>
      <c r="S48">
        <v>43</v>
      </c>
      <c r="T48">
        <v>0.587945997715</v>
      </c>
      <c r="U48">
        <v>-1.2998140879999999E-3</v>
      </c>
      <c r="V48">
        <f t="shared" si="3"/>
        <v>7.67033296601346E-4</v>
      </c>
      <c r="Y48">
        <v>8.6000003814700001</v>
      </c>
      <c r="Z48">
        <v>0.18588399887099999</v>
      </c>
      <c r="AA48">
        <v>6.4023635350000004E-3</v>
      </c>
      <c r="AB48">
        <f t="shared" si="4"/>
        <v>2.3538762991551205E-4</v>
      </c>
      <c r="AE48">
        <v>8.6000003814700001</v>
      </c>
      <c r="AF48">
        <v>0.60071402788200001</v>
      </c>
      <c r="AG48">
        <v>-6.3957022500000004E-3</v>
      </c>
      <c r="AH48">
        <f t="shared" si="5"/>
        <v>7.7111820738847358E-4</v>
      </c>
      <c r="AK48">
        <v>4.3000001907350001</v>
      </c>
      <c r="AL48">
        <v>0.19713599979900001</v>
      </c>
      <c r="AM48">
        <v>1.2803894468E-2</v>
      </c>
      <c r="AN48">
        <f t="shared" si="6"/>
        <v>2.4977996166191936E-4</v>
      </c>
      <c r="AQ48">
        <v>4.3000001907350001</v>
      </c>
      <c r="AR48">
        <v>0.59552001953099998</v>
      </c>
      <c r="AS48">
        <v>-1.2796400115E-2</v>
      </c>
      <c r="AT48">
        <f t="shared" si="7"/>
        <v>7.6479830120005548E-4</v>
      </c>
      <c r="AW48">
        <v>2.150000095367</v>
      </c>
      <c r="AX48">
        <v>0.21617899835099999</v>
      </c>
      <c r="AY48">
        <v>2.5629002601000001E-2</v>
      </c>
      <c r="AZ48">
        <f t="shared" si="8"/>
        <v>2.7429525459277826E-4</v>
      </c>
      <c r="BC48">
        <v>2.150000095367</v>
      </c>
      <c r="BD48">
        <v>0.57994002103800002</v>
      </c>
      <c r="BE48">
        <v>-2.5536235421999998E-2</v>
      </c>
      <c r="BF48">
        <f t="shared" si="9"/>
        <v>7.4337797199991679E-4</v>
      </c>
      <c r="BI48">
        <v>1.5049999952319999</v>
      </c>
      <c r="BJ48">
        <v>0.24279600381899999</v>
      </c>
      <c r="BK48">
        <v>3.8439285009999997E-2</v>
      </c>
      <c r="BL48">
        <f t="shared" si="10"/>
        <v>3.2359399228711088E-4</v>
      </c>
      <c r="BO48">
        <v>1.5049999952319999</v>
      </c>
      <c r="BP48">
        <v>0.55505400896099999</v>
      </c>
      <c r="BQ48">
        <v>-3.8338087499000001E-2</v>
      </c>
      <c r="BR48">
        <f t="shared" si="11"/>
        <v>7.4800355776909189E-4</v>
      </c>
      <c r="BU48">
        <v>0.86000001430499995</v>
      </c>
      <c r="BV48">
        <v>0.26616600155800002</v>
      </c>
      <c r="BW48">
        <v>6.4042985439E-2</v>
      </c>
      <c r="BX48">
        <f t="shared" si="12"/>
        <v>3.3815020412622434E-4</v>
      </c>
      <c r="CA48">
        <v>0.86000001430499995</v>
      </c>
      <c r="CB48">
        <v>0.53276497125599998</v>
      </c>
      <c r="CC48">
        <v>-6.3950218259999997E-2</v>
      </c>
      <c r="CD48">
        <f t="shared" si="13"/>
        <v>6.8436198629986294E-4</v>
      </c>
      <c r="CG48">
        <v>0.43000000715300002</v>
      </c>
      <c r="CH48">
        <v>0.342554003</v>
      </c>
      <c r="CI48">
        <v>0.12803538143599999</v>
      </c>
      <c r="CJ48">
        <f t="shared" si="14"/>
        <v>4.3583477707969195E-4</v>
      </c>
      <c r="CM48">
        <v>0.43000000715300002</v>
      </c>
      <c r="CN48">
        <v>0.45983999967599998</v>
      </c>
      <c r="CO48">
        <v>-0.127951040864</v>
      </c>
      <c r="CP48">
        <f t="shared" si="15"/>
        <v>5.914367380410665E-4</v>
      </c>
      <c r="CS48">
        <v>0.21500000357599999</v>
      </c>
      <c r="CT48">
        <v>0.36332800984399999</v>
      </c>
      <c r="CU48">
        <v>0.192044630647</v>
      </c>
      <c r="CV48">
        <f t="shared" si="16"/>
        <v>3.4711033673203616E-4</v>
      </c>
      <c r="CY48">
        <v>0.21500000357599999</v>
      </c>
      <c r="CZ48">
        <v>0.44231200218200001</v>
      </c>
      <c r="DA48">
        <v>-0.19197717309000001</v>
      </c>
      <c r="DB48">
        <f t="shared" si="17"/>
        <v>4.2643927362386757E-4</v>
      </c>
    </row>
    <row r="49" spans="1:106" x14ac:dyDescent="0.2">
      <c r="A49">
        <v>88</v>
      </c>
      <c r="B49">
        <v>0.164893001318</v>
      </c>
      <c r="C49">
        <v>6.0010590800000003E-4</v>
      </c>
      <c r="D49">
        <f t="shared" si="0"/>
        <v>1.9582896089529315E-4</v>
      </c>
      <c r="G49">
        <v>88</v>
      </c>
      <c r="H49">
        <v>0.585349977016</v>
      </c>
      <c r="I49">
        <v>-5.9977365900000003E-4</v>
      </c>
      <c r="J49">
        <f t="shared" si="1"/>
        <v>7.0462069545738329E-4</v>
      </c>
      <c r="M49">
        <v>44</v>
      </c>
      <c r="N49">
        <v>0.17939199507199999</v>
      </c>
      <c r="O49">
        <v>1.300146454E-3</v>
      </c>
      <c r="P49">
        <f t="shared" si="2"/>
        <v>2.30711114771064E-4</v>
      </c>
      <c r="S49">
        <v>44</v>
      </c>
      <c r="T49">
        <v>0.58361798524899999</v>
      </c>
      <c r="U49">
        <v>-1.2998140879999999E-3</v>
      </c>
      <c r="V49">
        <f t="shared" si="3"/>
        <v>7.6140768502499958E-4</v>
      </c>
      <c r="Y49">
        <v>8.8000001907350001</v>
      </c>
      <c r="Z49">
        <v>0.18999500572700001</v>
      </c>
      <c r="AA49">
        <v>6.4023635350000004E-3</v>
      </c>
      <c r="AB49">
        <f t="shared" si="4"/>
        <v>2.406511737578062E-4</v>
      </c>
      <c r="AE49">
        <v>8.8000001907350001</v>
      </c>
      <c r="AF49">
        <v>0.596602022648</v>
      </c>
      <c r="AG49">
        <v>-6.3957022500000004E-3</v>
      </c>
      <c r="AH49">
        <f t="shared" si="5"/>
        <v>7.6576696554007592E-4</v>
      </c>
      <c r="AK49">
        <v>4.400000095367</v>
      </c>
      <c r="AL49">
        <v>0.201248005033</v>
      </c>
      <c r="AM49">
        <v>1.2804727070000001E-2</v>
      </c>
      <c r="AN49">
        <f t="shared" si="6"/>
        <v>2.5505147251726041E-4</v>
      </c>
      <c r="AQ49">
        <v>4.400000095367</v>
      </c>
      <c r="AR49">
        <v>0.59119200706499997</v>
      </c>
      <c r="AS49">
        <v>-1.2796400115E-2</v>
      </c>
      <c r="AT49">
        <f t="shared" si="7"/>
        <v>7.5928137156809736E-4</v>
      </c>
      <c r="AW49">
        <v>2.200000047684</v>
      </c>
      <c r="AX49">
        <v>0.22029100358500001</v>
      </c>
      <c r="AY49">
        <v>2.5637434795E-2</v>
      </c>
      <c r="AZ49">
        <f t="shared" si="8"/>
        <v>2.7970344204163394E-4</v>
      </c>
      <c r="BC49">
        <v>2.200000047684</v>
      </c>
      <c r="BD49">
        <v>0.57561200857200001</v>
      </c>
      <c r="BE49">
        <v>-2.5536235421999998E-2</v>
      </c>
      <c r="BF49">
        <f t="shared" si="9"/>
        <v>7.3771051323659367E-4</v>
      </c>
      <c r="BI49">
        <v>1.539999961853</v>
      </c>
      <c r="BJ49">
        <v>0.24733999371500001</v>
      </c>
      <c r="BK49">
        <v>3.8439285009999997E-2</v>
      </c>
      <c r="BL49">
        <f t="shared" si="10"/>
        <v>3.297080383620818E-4</v>
      </c>
      <c r="BO49">
        <v>1.539999961853</v>
      </c>
      <c r="BP49">
        <v>0.55029398202900004</v>
      </c>
      <c r="BQ49">
        <v>-3.8346521555999998E-2</v>
      </c>
      <c r="BR49">
        <f t="shared" si="11"/>
        <v>7.416767537818228E-4</v>
      </c>
      <c r="BU49">
        <v>0.87999999523200001</v>
      </c>
      <c r="BV49">
        <v>0.27049401402500001</v>
      </c>
      <c r="BW49">
        <v>6.4042985439E-2</v>
      </c>
      <c r="BX49">
        <f t="shared" si="12"/>
        <v>3.4369276787383623E-4</v>
      </c>
      <c r="CA49">
        <v>0.87999999523200001</v>
      </c>
      <c r="CB49">
        <v>0.52822101116200004</v>
      </c>
      <c r="CC49">
        <v>-6.3950218259999997E-2</v>
      </c>
      <c r="CD49">
        <f t="shared" si="13"/>
        <v>6.7850220441007403E-4</v>
      </c>
      <c r="CG49">
        <v>0.439999997616</v>
      </c>
      <c r="CH49">
        <v>0.347097992897</v>
      </c>
      <c r="CI49">
        <v>0.12804381549400001</v>
      </c>
      <c r="CJ49">
        <f t="shared" si="14"/>
        <v>4.4151349791504924E-4</v>
      </c>
      <c r="CM49">
        <v>0.439999997616</v>
      </c>
      <c r="CN49">
        <v>0.45508000254600001</v>
      </c>
      <c r="CO49">
        <v>-0.12796790897800001</v>
      </c>
      <c r="CP49">
        <f t="shared" si="15"/>
        <v>5.8536265640390212E-4</v>
      </c>
      <c r="CS49">
        <v>0.219999998808</v>
      </c>
      <c r="CT49">
        <v>0.36678999662400003</v>
      </c>
      <c r="CU49">
        <v>0.192044630647</v>
      </c>
      <c r="CV49">
        <f t="shared" si="16"/>
        <v>3.5053777292903923E-4</v>
      </c>
      <c r="CY49">
        <v>0.219999998808</v>
      </c>
      <c r="CZ49">
        <v>0.43863299489000002</v>
      </c>
      <c r="DA49">
        <v>-0.19197717309000001</v>
      </c>
      <c r="DB49">
        <f t="shared" si="17"/>
        <v>4.2280292227890186E-4</v>
      </c>
    </row>
    <row r="50" spans="1:106" x14ac:dyDescent="0.2">
      <c r="A50">
        <v>90</v>
      </c>
      <c r="B50">
        <v>0.168571993709</v>
      </c>
      <c r="C50">
        <v>6.0010590800000003E-4</v>
      </c>
      <c r="D50">
        <f t="shared" si="0"/>
        <v>2.0011431362689332E-4</v>
      </c>
      <c r="G50">
        <v>90</v>
      </c>
      <c r="H50">
        <v>0.58123797178299996</v>
      </c>
      <c r="I50">
        <v>-5.9977365900000003E-4</v>
      </c>
      <c r="J50">
        <f t="shared" si="1"/>
        <v>6.9968872259648087E-4</v>
      </c>
      <c r="M50">
        <v>45</v>
      </c>
      <c r="N50">
        <v>0.18328699469599999</v>
      </c>
      <c r="O50">
        <v>1.300146454E-3</v>
      </c>
      <c r="P50">
        <f t="shared" si="2"/>
        <v>2.3576790124358373E-4</v>
      </c>
      <c r="S50">
        <v>45</v>
      </c>
      <c r="T50">
        <v>0.57950699329400002</v>
      </c>
      <c r="U50">
        <v>-1.2998140879999999E-3</v>
      </c>
      <c r="V50">
        <f t="shared" si="3"/>
        <v>7.5592311660744455E-4</v>
      </c>
      <c r="Y50">
        <v>9</v>
      </c>
      <c r="Z50">
        <v>0.19389000535000001</v>
      </c>
      <c r="AA50">
        <v>6.4023635350000004E-3</v>
      </c>
      <c r="AB50">
        <f t="shared" si="4"/>
        <v>2.4577690526373183E-4</v>
      </c>
      <c r="AE50">
        <v>9</v>
      </c>
      <c r="AF50">
        <v>0.59227401018100001</v>
      </c>
      <c r="AG50">
        <v>-6.3948696480000001E-3</v>
      </c>
      <c r="AH50">
        <f t="shared" si="5"/>
        <v>7.603196738624517E-4</v>
      </c>
      <c r="AK50">
        <v>4.5</v>
      </c>
      <c r="AL50">
        <v>0.205358996987</v>
      </c>
      <c r="AM50">
        <v>1.2803894468E-2</v>
      </c>
      <c r="AN50">
        <f t="shared" si="6"/>
        <v>2.6031578690967826E-4</v>
      </c>
      <c r="AQ50">
        <v>4.5</v>
      </c>
      <c r="AR50">
        <v>0.58708101510999999</v>
      </c>
      <c r="AS50">
        <v>-1.2796400115E-2</v>
      </c>
      <c r="AT50">
        <f t="shared" si="7"/>
        <v>7.5388193286780999E-4</v>
      </c>
      <c r="AW50">
        <v>2.25</v>
      </c>
      <c r="AX50">
        <v>0.22440199554000001</v>
      </c>
      <c r="AY50">
        <v>2.5637434795E-2</v>
      </c>
      <c r="AZ50">
        <f t="shared" si="8"/>
        <v>2.850194224039223E-4</v>
      </c>
      <c r="BC50">
        <v>2.25</v>
      </c>
      <c r="BD50">
        <v>0.57128399610500002</v>
      </c>
      <c r="BE50">
        <v>-2.5536235421999998E-2</v>
      </c>
      <c r="BF50">
        <f t="shared" si="9"/>
        <v>7.3218446122923372E-4</v>
      </c>
      <c r="BI50">
        <v>1.575000047684</v>
      </c>
      <c r="BJ50">
        <v>0.25166800618200003</v>
      </c>
      <c r="BK50">
        <v>3.8439285009999997E-2</v>
      </c>
      <c r="BL50">
        <f t="shared" si="10"/>
        <v>3.3567726096456343E-4</v>
      </c>
      <c r="BO50">
        <v>1.575000047684</v>
      </c>
      <c r="BP50">
        <v>0.54574900865599996</v>
      </c>
      <c r="BQ50">
        <v>-3.8338087499000001E-2</v>
      </c>
      <c r="BR50">
        <f t="shared" si="11"/>
        <v>7.3543638609800449E-4</v>
      </c>
      <c r="BU50">
        <v>0.89999997615799998</v>
      </c>
      <c r="BV50">
        <v>0.27482199668899998</v>
      </c>
      <c r="BW50">
        <v>6.4034558832999994E-2</v>
      </c>
      <c r="BX50">
        <f t="shared" si="12"/>
        <v>3.4921316212632952E-4</v>
      </c>
      <c r="CA50">
        <v>0.89999997615799998</v>
      </c>
      <c r="CB50">
        <v>0.52367699146299995</v>
      </c>
      <c r="CC50">
        <v>-6.3958652318000006E-2</v>
      </c>
      <c r="CD50">
        <f t="shared" si="13"/>
        <v>6.727345941848654E-4</v>
      </c>
      <c r="CG50">
        <v>0.44999998807899999</v>
      </c>
      <c r="CH50">
        <v>0.35185900330499997</v>
      </c>
      <c r="CI50">
        <v>0.128052249551</v>
      </c>
      <c r="CJ50">
        <f t="shared" si="14"/>
        <v>4.4750001451292448E-4</v>
      </c>
      <c r="CM50">
        <v>0.44999998807899999</v>
      </c>
      <c r="CN50">
        <v>0.450534999371</v>
      </c>
      <c r="CO50">
        <v>-0.12795947492099999</v>
      </c>
      <c r="CP50">
        <f t="shared" si="15"/>
        <v>5.7942873888108771E-4</v>
      </c>
      <c r="CS50">
        <v>0.22499999404000001</v>
      </c>
      <c r="CT50">
        <v>0.37046900391600002</v>
      </c>
      <c r="CU50">
        <v>0.192044630647</v>
      </c>
      <c r="CV50">
        <f t="shared" si="16"/>
        <v>3.5396624358217059E-4</v>
      </c>
      <c r="CY50">
        <v>0.22499999404000001</v>
      </c>
      <c r="CZ50">
        <v>0.43495500087700001</v>
      </c>
      <c r="DA50">
        <v>-0.19196873903299999</v>
      </c>
      <c r="DB50">
        <f t="shared" si="17"/>
        <v>4.1926281378419465E-4</v>
      </c>
    </row>
    <row r="51" spans="1:106" x14ac:dyDescent="0.2">
      <c r="A51">
        <v>92</v>
      </c>
      <c r="B51">
        <v>0.17203399539</v>
      </c>
      <c r="C51">
        <v>6.00188971E-4</v>
      </c>
      <c r="D51">
        <f t="shared" si="0"/>
        <v>2.044139560182526E-4</v>
      </c>
      <c r="G51">
        <v>92</v>
      </c>
      <c r="H51">
        <v>0.57734298706099996</v>
      </c>
      <c r="I51">
        <v>-5.9977365900000003E-4</v>
      </c>
      <c r="J51">
        <f t="shared" si="1"/>
        <v>6.9488634093359432E-4</v>
      </c>
      <c r="M51">
        <v>46</v>
      </c>
      <c r="N51">
        <v>0.18718199431900001</v>
      </c>
      <c r="O51">
        <v>1.3002294580000001E-3</v>
      </c>
      <c r="P51">
        <f t="shared" si="2"/>
        <v>2.4083973961953683E-4</v>
      </c>
      <c r="S51">
        <v>46</v>
      </c>
      <c r="T51">
        <v>0.57517898082700003</v>
      </c>
      <c r="U51">
        <v>-1.2998140879999999E-3</v>
      </c>
      <c r="V51">
        <f t="shared" si="3"/>
        <v>7.5043854818923963E-4</v>
      </c>
      <c r="Y51">
        <v>9.1999998092649999</v>
      </c>
      <c r="Z51">
        <v>0.198001995683</v>
      </c>
      <c r="AA51">
        <v>6.4023635350000004E-3</v>
      </c>
      <c r="AB51">
        <f t="shared" si="4"/>
        <v>2.5090326642678528E-4</v>
      </c>
      <c r="AE51">
        <v>9.1999998092649999</v>
      </c>
      <c r="AF51">
        <v>0.58816301822700001</v>
      </c>
      <c r="AG51">
        <v>-6.3948696480000001E-3</v>
      </c>
      <c r="AH51">
        <f t="shared" si="5"/>
        <v>7.5487337252961293E-4</v>
      </c>
      <c r="AK51">
        <v>4.599999904633</v>
      </c>
      <c r="AL51">
        <v>0.20947100222100001</v>
      </c>
      <c r="AM51">
        <v>1.2803894468E-2</v>
      </c>
      <c r="AN51">
        <f t="shared" si="6"/>
        <v>2.6557172333296089E-4</v>
      </c>
      <c r="AQ51">
        <v>4.599999904633</v>
      </c>
      <c r="AR51">
        <v>0.58275300264399998</v>
      </c>
      <c r="AS51">
        <v>-1.2796400115E-2</v>
      </c>
      <c r="AT51">
        <f t="shared" si="7"/>
        <v>7.4848249415992909E-4</v>
      </c>
      <c r="AW51">
        <v>2.299999952316</v>
      </c>
      <c r="AX51">
        <v>0.228729993105</v>
      </c>
      <c r="AY51">
        <v>2.5637434795E-2</v>
      </c>
      <c r="AZ51">
        <f t="shared" si="8"/>
        <v>2.904282683344764E-4</v>
      </c>
      <c r="BC51">
        <v>2.299999952316</v>
      </c>
      <c r="BD51">
        <v>0.56695598363900002</v>
      </c>
      <c r="BE51">
        <v>-2.5536235421999998E-2</v>
      </c>
      <c r="BF51">
        <f t="shared" si="9"/>
        <v>7.2665840923662921E-4</v>
      </c>
      <c r="BI51">
        <v>1.6100000143049999</v>
      </c>
      <c r="BJ51">
        <v>0.25621199607799999</v>
      </c>
      <c r="BK51">
        <v>3.8439285009999997E-2</v>
      </c>
      <c r="BL51">
        <f t="shared" si="10"/>
        <v>3.4164419693915118E-4</v>
      </c>
      <c r="BO51">
        <v>1.6100000143049999</v>
      </c>
      <c r="BP51">
        <v>0.54098802804900004</v>
      </c>
      <c r="BQ51">
        <v>-3.8346521555999998E-2</v>
      </c>
      <c r="BR51">
        <f t="shared" si="11"/>
        <v>7.291889952778472E-4</v>
      </c>
      <c r="BU51">
        <v>0.920000016689</v>
      </c>
      <c r="BV51">
        <v>0.27936598658599998</v>
      </c>
      <c r="BW51">
        <v>6.4034558832999994E-2</v>
      </c>
      <c r="BX51">
        <f t="shared" si="12"/>
        <v>3.5487254936115384E-4</v>
      </c>
      <c r="CA51">
        <v>0.920000016689</v>
      </c>
      <c r="CB51">
        <v>0.51934897899599997</v>
      </c>
      <c r="CC51">
        <v>-6.3950218259999997E-2</v>
      </c>
      <c r="CD51">
        <f t="shared" si="13"/>
        <v>6.6706290367179468E-4</v>
      </c>
      <c r="CG51">
        <v>0.46000000834499999</v>
      </c>
      <c r="CH51">
        <v>0.35618698596999998</v>
      </c>
      <c r="CI51">
        <v>0.12804381549400001</v>
      </c>
      <c r="CJ51">
        <f t="shared" si="14"/>
        <v>4.5332030675149492E-4</v>
      </c>
      <c r="CM51">
        <v>0.46000000834499999</v>
      </c>
      <c r="CN51">
        <v>0.445991009474</v>
      </c>
      <c r="CO51">
        <v>-0.12795947492099999</v>
      </c>
      <c r="CP51">
        <f t="shared" si="15"/>
        <v>5.7359614917172998E-4</v>
      </c>
      <c r="CS51">
        <v>0.23000000417200001</v>
      </c>
      <c r="CT51">
        <v>0.373930990696</v>
      </c>
      <c r="CU51">
        <v>0.19203619658900001</v>
      </c>
      <c r="CV51">
        <f t="shared" si="16"/>
        <v>3.5738789486742921E-4</v>
      </c>
      <c r="CY51">
        <v>0.23000000417200001</v>
      </c>
      <c r="CZ51">
        <v>0.43127599358599999</v>
      </c>
      <c r="DA51">
        <v>-0.19197717309000001</v>
      </c>
      <c r="DB51">
        <f t="shared" si="17"/>
        <v>4.15733115251568E-4</v>
      </c>
    </row>
    <row r="52" spans="1:106" x14ac:dyDescent="0.2">
      <c r="A52">
        <v>94</v>
      </c>
      <c r="B52">
        <v>0.17549699544899999</v>
      </c>
      <c r="C52">
        <v>6.0010590800000003E-4</v>
      </c>
      <c r="D52">
        <f t="shared" si="0"/>
        <v>2.0856969047533687E-4</v>
      </c>
      <c r="G52">
        <v>94</v>
      </c>
      <c r="H52">
        <v>0.57323098182700005</v>
      </c>
      <c r="I52">
        <v>-5.9977365900000003E-4</v>
      </c>
      <c r="J52">
        <f t="shared" si="1"/>
        <v>6.9008395927010798E-4</v>
      </c>
      <c r="M52">
        <v>47</v>
      </c>
      <c r="N52">
        <v>0.19107699394200001</v>
      </c>
      <c r="O52">
        <v>1.3002294580000001E-3</v>
      </c>
      <c r="P52">
        <f t="shared" si="2"/>
        <v>2.4591173964511422E-4</v>
      </c>
      <c r="S52">
        <v>47</v>
      </c>
      <c r="T52">
        <v>0.57085102796599996</v>
      </c>
      <c r="U52">
        <v>-1.2998140879999999E-3</v>
      </c>
      <c r="V52">
        <f t="shared" si="3"/>
        <v>7.4481297534995257E-4</v>
      </c>
      <c r="Y52">
        <v>9.3999996185299999</v>
      </c>
      <c r="Z52">
        <v>0.202113002539</v>
      </c>
      <c r="AA52">
        <v>6.4023635350000004E-3</v>
      </c>
      <c r="AB52">
        <f t="shared" si="4"/>
        <v>2.5616792314113511E-4</v>
      </c>
      <c r="AE52">
        <v>9.3999996185299999</v>
      </c>
      <c r="AF52">
        <v>0.58383500576000003</v>
      </c>
      <c r="AG52">
        <v>-6.3948696480000001E-3</v>
      </c>
      <c r="AH52">
        <f t="shared" si="5"/>
        <v>7.4947674435312818E-4</v>
      </c>
      <c r="AK52">
        <v>4.6999998092649999</v>
      </c>
      <c r="AL52">
        <v>0.21358199417599999</v>
      </c>
      <c r="AM52">
        <v>1.2803894468E-2</v>
      </c>
      <c r="AN52">
        <f t="shared" si="6"/>
        <v>2.7083603772075961E-4</v>
      </c>
      <c r="AQ52">
        <v>4.6999998092649999</v>
      </c>
      <c r="AR52">
        <v>0.578424990177</v>
      </c>
      <c r="AS52">
        <v>-1.2796400115E-2</v>
      </c>
      <c r="AT52">
        <f t="shared" si="7"/>
        <v>7.4294420151180339E-4</v>
      </c>
      <c r="AW52">
        <v>2.349999904633</v>
      </c>
      <c r="AX52">
        <v>0.23305800557100001</v>
      </c>
      <c r="AY52">
        <v>2.5637434795E-2</v>
      </c>
      <c r="AZ52">
        <f t="shared" si="8"/>
        <v>2.9597621036829574E-4</v>
      </c>
      <c r="BC52">
        <v>2.349999904633</v>
      </c>
      <c r="BD52">
        <v>0.56262797117200003</v>
      </c>
      <c r="BE52">
        <v>-2.5527801365000002E-2</v>
      </c>
      <c r="BF52">
        <f t="shared" si="9"/>
        <v>7.2101372646211589E-4</v>
      </c>
      <c r="BI52">
        <v>1.6449999809269999</v>
      </c>
      <c r="BJ52">
        <v>0.26075598597499999</v>
      </c>
      <c r="BK52">
        <v>3.8439285009999997E-2</v>
      </c>
      <c r="BL52">
        <f t="shared" si="10"/>
        <v>3.4775756141384827E-4</v>
      </c>
      <c r="BO52">
        <v>1.6449999809269999</v>
      </c>
      <c r="BP52">
        <v>0.53644400834999995</v>
      </c>
      <c r="BQ52">
        <v>-3.8346521555999998E-2</v>
      </c>
      <c r="BR52">
        <f t="shared" si="11"/>
        <v>7.2302529963683745E-4</v>
      </c>
      <c r="BU52">
        <v>0.93999999761599995</v>
      </c>
      <c r="BV52">
        <v>0.28369399905199999</v>
      </c>
      <c r="BW52">
        <v>6.4042985439E-2</v>
      </c>
      <c r="BX52">
        <f t="shared" si="12"/>
        <v>3.6057653967984632E-4</v>
      </c>
      <c r="CA52">
        <v>0.93999999761599995</v>
      </c>
      <c r="CB52">
        <v>0.51458799839000002</v>
      </c>
      <c r="CC52">
        <v>-6.3950218259999997E-2</v>
      </c>
      <c r="CD52">
        <f t="shared" si="13"/>
        <v>6.6120432315108801E-4</v>
      </c>
      <c r="CG52">
        <v>0.46999999880799997</v>
      </c>
      <c r="CH52">
        <v>0.36073100566900002</v>
      </c>
      <c r="CI52">
        <v>0.12804381549400001</v>
      </c>
      <c r="CJ52">
        <f t="shared" si="14"/>
        <v>4.5898413749517574E-4</v>
      </c>
      <c r="CM52">
        <v>0.46999999880799997</v>
      </c>
      <c r="CN52">
        <v>0.441013991833</v>
      </c>
      <c r="CO52">
        <v>-0.12795947492099999</v>
      </c>
      <c r="CP52">
        <f t="shared" si="15"/>
        <v>5.6750292986966185E-4</v>
      </c>
      <c r="CS52">
        <v>0.23499999940399999</v>
      </c>
      <c r="CT52">
        <v>0.37760999798799999</v>
      </c>
      <c r="CU52">
        <v>0.192044630647</v>
      </c>
      <c r="CV52">
        <f t="shared" si="16"/>
        <v>3.6081530050679117E-4</v>
      </c>
      <c r="CY52">
        <v>0.23499999940399999</v>
      </c>
      <c r="CZ52">
        <v>0.427596986294</v>
      </c>
      <c r="DA52">
        <v>-0.19197717309000001</v>
      </c>
      <c r="DB52">
        <f t="shared" si="17"/>
        <v>4.1220962371839369E-4</v>
      </c>
    </row>
    <row r="53" spans="1:106" x14ac:dyDescent="0.2">
      <c r="A53">
        <v>96</v>
      </c>
      <c r="B53">
        <v>0.17917500436299999</v>
      </c>
      <c r="C53">
        <v>6.00188971E-4</v>
      </c>
      <c r="D53">
        <f t="shared" si="0"/>
        <v>2.128556453027435E-4</v>
      </c>
      <c r="G53">
        <v>96</v>
      </c>
      <c r="H53">
        <v>0.56911998987199997</v>
      </c>
      <c r="I53">
        <v>-5.9977365900000003E-4</v>
      </c>
      <c r="J53">
        <f t="shared" si="1"/>
        <v>6.8515202215811471E-4</v>
      </c>
      <c r="M53">
        <v>48</v>
      </c>
      <c r="N53">
        <v>0.19497199356600001</v>
      </c>
      <c r="O53">
        <v>1.3002294580000001E-3</v>
      </c>
      <c r="P53">
        <f t="shared" si="2"/>
        <v>2.5097613289448782E-4</v>
      </c>
      <c r="S53">
        <v>48</v>
      </c>
      <c r="T53">
        <v>0.56673997640600005</v>
      </c>
      <c r="U53">
        <v>-1.2998140879999999E-3</v>
      </c>
      <c r="V53">
        <f t="shared" si="3"/>
        <v>7.3932840693239753E-4</v>
      </c>
      <c r="Y53">
        <v>9.6000003814700001</v>
      </c>
      <c r="Z53">
        <v>0.20600800216199999</v>
      </c>
      <c r="AA53">
        <v>6.4023635350000004E-3</v>
      </c>
      <c r="AB53">
        <f t="shared" si="4"/>
        <v>2.6129490059437986E-4</v>
      </c>
      <c r="AE53">
        <v>9.6000003814700001</v>
      </c>
      <c r="AF53">
        <v>0.57950699329400002</v>
      </c>
      <c r="AG53">
        <v>-6.3957022500000004E-3</v>
      </c>
      <c r="AH53">
        <f t="shared" si="5"/>
        <v>7.4399313196734501E-4</v>
      </c>
      <c r="AK53">
        <v>4.8000001907350001</v>
      </c>
      <c r="AL53">
        <v>0.21769399941000001</v>
      </c>
      <c r="AM53">
        <v>1.2803894468E-2</v>
      </c>
      <c r="AN53">
        <f t="shared" si="6"/>
        <v>2.7610166866386744E-4</v>
      </c>
      <c r="AQ53">
        <v>4.8000001907350001</v>
      </c>
      <c r="AR53">
        <v>0.57409697771099999</v>
      </c>
      <c r="AS53">
        <v>-1.2796400115E-2</v>
      </c>
      <c r="AT53">
        <f t="shared" si="7"/>
        <v>7.3740942510610566E-4</v>
      </c>
      <c r="AW53">
        <v>2.400000095367</v>
      </c>
      <c r="AX53">
        <v>0.23716899752600001</v>
      </c>
      <c r="AY53">
        <v>2.5637434795E-2</v>
      </c>
      <c r="AZ53">
        <f t="shared" si="8"/>
        <v>3.0138650295736928E-4</v>
      </c>
      <c r="BC53">
        <v>2.400000095367</v>
      </c>
      <c r="BD53">
        <v>0.55830001831099996</v>
      </c>
      <c r="BE53">
        <v>-2.5536235421999998E-2</v>
      </c>
      <c r="BF53">
        <f t="shared" si="9"/>
        <v>7.1549112421347887E-4</v>
      </c>
      <c r="BI53">
        <v>1.6799999475480001</v>
      </c>
      <c r="BJ53">
        <v>0.26530098915099998</v>
      </c>
      <c r="BK53">
        <v>3.8439285009999997E-2</v>
      </c>
      <c r="BL53">
        <f t="shared" si="10"/>
        <v>3.5387160748880163E-4</v>
      </c>
      <c r="BO53">
        <v>1.6799999475480001</v>
      </c>
      <c r="BP53">
        <v>0.53189998865099997</v>
      </c>
      <c r="BQ53">
        <v>-3.8346521555999998E-2</v>
      </c>
      <c r="BR53">
        <f t="shared" si="11"/>
        <v>7.1692664820553374E-4</v>
      </c>
      <c r="BU53">
        <v>0.95999997854200003</v>
      </c>
      <c r="BV53">
        <v>0.28823900222799997</v>
      </c>
      <c r="BW53">
        <v>6.4042985439E-2</v>
      </c>
      <c r="BX53">
        <f t="shared" si="12"/>
        <v>3.6628261940652027E-4</v>
      </c>
      <c r="CA53">
        <v>0.95999997854200003</v>
      </c>
      <c r="CB53">
        <v>0.51025998592400001</v>
      </c>
      <c r="CC53">
        <v>-6.3941791654000005E-2</v>
      </c>
      <c r="CD53">
        <f t="shared" si="13"/>
        <v>6.5534890019658463E-4</v>
      </c>
      <c r="CG53">
        <v>0.47999998927100002</v>
      </c>
      <c r="CH53">
        <v>0.36549198627500001</v>
      </c>
      <c r="CI53">
        <v>0.12804381549400001</v>
      </c>
      <c r="CJ53">
        <f t="shared" si="14"/>
        <v>4.6494137052488499E-4</v>
      </c>
      <c r="CM53">
        <v>0.47999998927100002</v>
      </c>
      <c r="CN53">
        <v>0.43668600916900002</v>
      </c>
      <c r="CO53">
        <v>-0.12796790897800001</v>
      </c>
      <c r="CP53">
        <f t="shared" si="15"/>
        <v>5.6156803593740325E-4</v>
      </c>
      <c r="CS53">
        <v>0.239999994636</v>
      </c>
      <c r="CT53">
        <v>0.38128900527999998</v>
      </c>
      <c r="CU53">
        <v>0.19205306470399999</v>
      </c>
      <c r="CV53">
        <f t="shared" si="16"/>
        <v>3.643638890277236E-4</v>
      </c>
      <c r="CY53">
        <v>0.239999994636</v>
      </c>
      <c r="CZ53">
        <v>0.423918992281</v>
      </c>
      <c r="DA53">
        <v>-0.19197717309000001</v>
      </c>
      <c r="DB53">
        <f t="shared" si="17"/>
        <v>4.0867868630311763E-4</v>
      </c>
    </row>
    <row r="54" spans="1:106" x14ac:dyDescent="0.2">
      <c r="A54">
        <v>98</v>
      </c>
      <c r="B54">
        <v>0.18263800442200001</v>
      </c>
      <c r="C54">
        <v>6.0010590800000003E-4</v>
      </c>
      <c r="D54">
        <f t="shared" si="0"/>
        <v>2.171410069765218E-4</v>
      </c>
      <c r="G54">
        <v>98</v>
      </c>
      <c r="H54">
        <v>0.56522500514999996</v>
      </c>
      <c r="I54">
        <v>-5.9977365900000003E-4</v>
      </c>
      <c r="J54">
        <f t="shared" si="1"/>
        <v>6.8035024823268173E-4</v>
      </c>
      <c r="M54">
        <v>49</v>
      </c>
      <c r="N54">
        <v>0.198866993189</v>
      </c>
      <c r="O54">
        <v>1.3002294580000001E-3</v>
      </c>
      <c r="P54">
        <f t="shared" si="2"/>
        <v>2.5604052614386147E-4</v>
      </c>
      <c r="S54">
        <v>49</v>
      </c>
      <c r="T54">
        <v>0.56241202354399999</v>
      </c>
      <c r="U54">
        <v>-1.2998140879999999E-3</v>
      </c>
      <c r="V54">
        <f t="shared" si="3"/>
        <v>7.3384383851419262E-4</v>
      </c>
      <c r="Y54">
        <v>9.8000001907350001</v>
      </c>
      <c r="Z54">
        <v>0.21012000739600001</v>
      </c>
      <c r="AA54">
        <v>6.4023635350000004E-3</v>
      </c>
      <c r="AB54">
        <f t="shared" si="4"/>
        <v>2.6642002535026698E-4</v>
      </c>
      <c r="AE54">
        <v>9.8000001907350001</v>
      </c>
      <c r="AF54">
        <v>0.57539498806</v>
      </c>
      <c r="AG54">
        <v>-6.3948696480000001E-3</v>
      </c>
      <c r="AH54">
        <f t="shared" si="5"/>
        <v>7.3859230818804729E-4</v>
      </c>
      <c r="AK54">
        <v>4.900000095367</v>
      </c>
      <c r="AL54">
        <v>0.222021996975</v>
      </c>
      <c r="AM54">
        <v>1.2803894468E-2</v>
      </c>
      <c r="AN54">
        <f t="shared" si="6"/>
        <v>2.8150359221564838E-4</v>
      </c>
      <c r="AQ54">
        <v>4.900000095367</v>
      </c>
      <c r="AR54">
        <v>0.56998497247699997</v>
      </c>
      <c r="AS54">
        <v>-1.2795567513000001E-2</v>
      </c>
      <c r="AT54">
        <f t="shared" si="7"/>
        <v>7.3198209333900552E-4</v>
      </c>
      <c r="AW54">
        <v>2.450000047684</v>
      </c>
      <c r="AX54">
        <v>0.24149699509100001</v>
      </c>
      <c r="AY54">
        <v>2.5637434795E-2</v>
      </c>
      <c r="AZ54">
        <f t="shared" si="8"/>
        <v>3.0679391178019662E-4</v>
      </c>
      <c r="BC54">
        <v>2.450000047684</v>
      </c>
      <c r="BD54">
        <v>0.55397200584399997</v>
      </c>
      <c r="BE54">
        <v>-2.5536235421999998E-2</v>
      </c>
      <c r="BF54">
        <f t="shared" si="9"/>
        <v>7.1008032937731164E-4</v>
      </c>
      <c r="BI54">
        <v>1.7150000333790001</v>
      </c>
      <c r="BJ54">
        <v>0.26984500885000001</v>
      </c>
      <c r="BK54">
        <v>3.8439285009999997E-2</v>
      </c>
      <c r="BL54">
        <f t="shared" si="10"/>
        <v>3.5998689973347524E-4</v>
      </c>
      <c r="BO54">
        <v>1.7150000333790001</v>
      </c>
      <c r="BP54">
        <v>0.52713900804500002</v>
      </c>
      <c r="BQ54">
        <v>-3.8346521555999998E-2</v>
      </c>
      <c r="BR54">
        <f t="shared" si="11"/>
        <v>7.1068482283860579E-4</v>
      </c>
      <c r="BU54">
        <v>0.98000001907300005</v>
      </c>
      <c r="BV54">
        <v>0.29256701469399998</v>
      </c>
      <c r="BW54">
        <v>6.4034558832999994E-2</v>
      </c>
      <c r="BX54">
        <f t="shared" si="12"/>
        <v>3.7194161313332697E-4</v>
      </c>
      <c r="CA54">
        <v>0.98000001907300005</v>
      </c>
      <c r="CB54">
        <v>0.50593197345700003</v>
      </c>
      <c r="CC54">
        <v>-6.3950218259999997E-2</v>
      </c>
      <c r="CD54">
        <f t="shared" si="13"/>
        <v>6.4981529524664895E-4</v>
      </c>
      <c r="CG54">
        <v>0.49000000953700001</v>
      </c>
      <c r="CH54">
        <v>0.36981999874100002</v>
      </c>
      <c r="CI54">
        <v>0.12804381549400001</v>
      </c>
      <c r="CJ54">
        <f t="shared" si="14"/>
        <v>4.7076171474333558E-4</v>
      </c>
      <c r="CM54">
        <v>0.49000000953700001</v>
      </c>
      <c r="CN54">
        <v>0.43192499876000001</v>
      </c>
      <c r="CO54">
        <v>-0.12795947492099999</v>
      </c>
      <c r="CP54">
        <f t="shared" si="15"/>
        <v>5.5575458388939635E-4</v>
      </c>
      <c r="CS54">
        <v>0.24500000476799999</v>
      </c>
      <c r="CT54">
        <v>0.38475099206000002</v>
      </c>
      <c r="CU54">
        <v>0.19205306470399999</v>
      </c>
      <c r="CV54">
        <f t="shared" si="16"/>
        <v>3.6780156824906468E-4</v>
      </c>
      <c r="CY54">
        <v>0.24500000476799999</v>
      </c>
      <c r="CZ54">
        <v>0.42024001479099998</v>
      </c>
      <c r="DA54">
        <v>-0.191985607147</v>
      </c>
      <c r="DB54">
        <f t="shared" si="17"/>
        <v>4.0515783137112099E-4</v>
      </c>
    </row>
    <row r="55" spans="1:106" x14ac:dyDescent="0.2">
      <c r="A55">
        <v>100</v>
      </c>
      <c r="B55">
        <v>0.18610000610399999</v>
      </c>
      <c r="C55">
        <v>6.0010590800000003E-4</v>
      </c>
      <c r="D55">
        <f t="shared" si="0"/>
        <v>2.212818586208188E-4</v>
      </c>
      <c r="G55">
        <v>100</v>
      </c>
      <c r="H55">
        <v>0.56111299991600005</v>
      </c>
      <c r="I55">
        <v>-5.9977365900000003E-4</v>
      </c>
      <c r="J55">
        <f t="shared" si="1"/>
        <v>6.7554786656919539E-4</v>
      </c>
      <c r="M55">
        <v>50</v>
      </c>
      <c r="N55">
        <v>0.202761992812</v>
      </c>
      <c r="O55">
        <v>1.3002294580000001E-3</v>
      </c>
      <c r="P55">
        <f t="shared" si="2"/>
        <v>2.6110491939258492E-4</v>
      </c>
      <c r="S55">
        <v>50</v>
      </c>
      <c r="T55">
        <v>0.55808401107799999</v>
      </c>
      <c r="U55">
        <v>-1.2998140879999999E-3</v>
      </c>
      <c r="V55">
        <f t="shared" si="3"/>
        <v>7.2821826567490556E-4</v>
      </c>
      <c r="Y55">
        <v>10</v>
      </c>
      <c r="Z55">
        <v>0.214015007019</v>
      </c>
      <c r="AA55">
        <v>6.4023635350000004E-3</v>
      </c>
      <c r="AB55">
        <f t="shared" si="4"/>
        <v>2.7154639605347323E-4</v>
      </c>
      <c r="AE55">
        <v>10</v>
      </c>
      <c r="AF55">
        <v>0.57106697559399999</v>
      </c>
      <c r="AG55">
        <v>-6.3948696480000001E-3</v>
      </c>
      <c r="AH55">
        <f t="shared" si="5"/>
        <v>7.3314678221131986E-4</v>
      </c>
      <c r="AK55">
        <v>5</v>
      </c>
      <c r="AL55">
        <v>0.22591699659799999</v>
      </c>
      <c r="AM55">
        <v>1.2803894468E-2</v>
      </c>
      <c r="AN55">
        <f t="shared" si="6"/>
        <v>2.8676790660833084E-4</v>
      </c>
      <c r="AQ55">
        <v>5</v>
      </c>
      <c r="AR55">
        <v>0.56565797328900003</v>
      </c>
      <c r="AS55">
        <v>-1.2796400115E-2</v>
      </c>
      <c r="AT55">
        <f t="shared" si="7"/>
        <v>7.2658265463780547E-4</v>
      </c>
      <c r="AW55">
        <v>2.5</v>
      </c>
      <c r="AX55">
        <v>0.24560900032499999</v>
      </c>
      <c r="AY55">
        <v>2.5637434795E-2</v>
      </c>
      <c r="AZ55">
        <f t="shared" si="8"/>
        <v>3.122034071508522E-4</v>
      </c>
      <c r="BC55">
        <v>2.5</v>
      </c>
      <c r="BD55">
        <v>0.54942798614499999</v>
      </c>
      <c r="BE55">
        <v>-2.5536235421999998E-2</v>
      </c>
      <c r="BF55">
        <f t="shared" si="9"/>
        <v>7.0441637721314855E-4</v>
      </c>
      <c r="BI55">
        <v>1.75</v>
      </c>
      <c r="BJ55">
        <v>0.27438899874700001</v>
      </c>
      <c r="BK55">
        <v>3.8439285009999997E-2</v>
      </c>
      <c r="BL55">
        <f t="shared" si="10"/>
        <v>3.6609905813394708E-4</v>
      </c>
      <c r="BO55">
        <v>1.75</v>
      </c>
      <c r="BP55">
        <v>0.52259498834600004</v>
      </c>
      <c r="BQ55">
        <v>-3.8346521555999998E-2</v>
      </c>
      <c r="BR55">
        <f t="shared" si="11"/>
        <v>7.0443815629853764E-4</v>
      </c>
      <c r="BU55">
        <v>1</v>
      </c>
      <c r="BV55">
        <v>0.29689401388199999</v>
      </c>
      <c r="BW55">
        <v>6.4042985439E-2</v>
      </c>
      <c r="BX55">
        <f t="shared" si="12"/>
        <v>3.7748342724247845E-4</v>
      </c>
      <c r="CA55">
        <v>1</v>
      </c>
      <c r="CB55">
        <v>0.50117200613000001</v>
      </c>
      <c r="CC55">
        <v>-6.3950218259999997E-2</v>
      </c>
      <c r="CD55">
        <f t="shared" si="13"/>
        <v>6.4404457885733248E-4</v>
      </c>
      <c r="CG55">
        <v>0.5</v>
      </c>
      <c r="CH55">
        <v>0.37457999587099999</v>
      </c>
      <c r="CI55">
        <v>0.12804381549400001</v>
      </c>
      <c r="CJ55">
        <f t="shared" si="14"/>
        <v>4.7657862330570047E-4</v>
      </c>
      <c r="CM55">
        <v>0.5</v>
      </c>
      <c r="CN55">
        <v>0.42716500163100002</v>
      </c>
      <c r="CO55">
        <v>-0.12796790897800001</v>
      </c>
      <c r="CP55">
        <f t="shared" si="15"/>
        <v>5.496610162572191E-4</v>
      </c>
      <c r="CS55">
        <v>0.25</v>
      </c>
      <c r="CT55">
        <v>0.38842999935200001</v>
      </c>
      <c r="CU55">
        <v>0.19205306470399999</v>
      </c>
      <c r="CV55">
        <f t="shared" si="16"/>
        <v>3.7122909342447887E-4</v>
      </c>
      <c r="CY55">
        <v>0.25</v>
      </c>
      <c r="CZ55">
        <v>0.416345000267</v>
      </c>
      <c r="DA55">
        <v>-0.191985607147</v>
      </c>
      <c r="DB55">
        <f t="shared" si="17"/>
        <v>4.0153032221530103E-4</v>
      </c>
    </row>
    <row r="56" spans="1:106" x14ac:dyDescent="0.2">
      <c r="A56">
        <v>102</v>
      </c>
      <c r="B56">
        <v>0.189561992884</v>
      </c>
      <c r="C56">
        <v>6.0010590800000003E-4</v>
      </c>
      <c r="D56">
        <f t="shared" si="0"/>
        <v>2.2543698500378882E-4</v>
      </c>
      <c r="G56">
        <v>102</v>
      </c>
      <c r="H56">
        <v>0.55721801519400005</v>
      </c>
      <c r="I56">
        <v>-5.9977365900000003E-4</v>
      </c>
      <c r="J56">
        <f t="shared" si="1"/>
        <v>6.7074548490570905E-4</v>
      </c>
      <c r="M56">
        <v>51</v>
      </c>
      <c r="N56">
        <v>0.206658005714</v>
      </c>
      <c r="O56">
        <v>1.3002294580000001E-3</v>
      </c>
      <c r="P56">
        <f t="shared" si="2"/>
        <v>2.661699713889109E-4</v>
      </c>
      <c r="S56">
        <v>51</v>
      </c>
      <c r="T56">
        <v>0.55397200584399997</v>
      </c>
      <c r="U56">
        <v>-1.2998140879999999E-3</v>
      </c>
      <c r="V56">
        <f t="shared" si="3"/>
        <v>7.2273303872019082E-4</v>
      </c>
      <c r="Y56">
        <v>10.199999809265</v>
      </c>
      <c r="Z56">
        <v>0.218126997352</v>
      </c>
      <c r="AA56">
        <v>6.4023635350000004E-3</v>
      </c>
      <c r="AB56">
        <f t="shared" si="4"/>
        <v>2.7667275721652667E-4</v>
      </c>
      <c r="AE56">
        <v>10.199999809265</v>
      </c>
      <c r="AF56">
        <v>0.56695598363900002</v>
      </c>
      <c r="AG56">
        <v>-6.3957022500000004E-3</v>
      </c>
      <c r="AH56">
        <f t="shared" si="5"/>
        <v>7.2779735885840585E-4</v>
      </c>
      <c r="AK56">
        <v>5.099999904633</v>
      </c>
      <c r="AL56">
        <v>0.23024499416399999</v>
      </c>
      <c r="AM56">
        <v>1.2803894468E-2</v>
      </c>
      <c r="AN56">
        <f t="shared" si="6"/>
        <v>2.9203222099883817E-4</v>
      </c>
      <c r="AQ56">
        <v>5.099999904633</v>
      </c>
      <c r="AR56">
        <v>0.56133002042799995</v>
      </c>
      <c r="AS56">
        <v>-1.2796400115E-2</v>
      </c>
      <c r="AT56">
        <f t="shared" si="7"/>
        <v>7.210687769578757E-4</v>
      </c>
      <c r="AW56">
        <v>2.549999952316</v>
      </c>
      <c r="AX56">
        <v>0.24993699789000001</v>
      </c>
      <c r="AY56">
        <v>2.5629002601000001E-2</v>
      </c>
      <c r="AZ56">
        <f t="shared" si="8"/>
        <v>3.1756021464654201E-4</v>
      </c>
      <c r="BC56">
        <v>2.549999952316</v>
      </c>
      <c r="BD56">
        <v>0.54531598091099998</v>
      </c>
      <c r="BE56">
        <v>-2.5536235421999998E-2</v>
      </c>
      <c r="BF56">
        <f t="shared" si="9"/>
        <v>6.9889032522054415E-4</v>
      </c>
      <c r="BI56">
        <v>1.7849999666209999</v>
      </c>
      <c r="BJ56">
        <v>0.27871701121300002</v>
      </c>
      <c r="BK56">
        <v>3.8439285009999997E-2</v>
      </c>
      <c r="BL56">
        <f t="shared" si="10"/>
        <v>3.7206713742248291E-4</v>
      </c>
      <c r="BO56">
        <v>1.7849999666209999</v>
      </c>
      <c r="BP56">
        <v>0.518051028252</v>
      </c>
      <c r="BQ56">
        <v>-3.8346521555999998E-2</v>
      </c>
      <c r="BR56">
        <f t="shared" si="11"/>
        <v>6.983395448866283E-4</v>
      </c>
      <c r="BU56">
        <v>1.0199999809269999</v>
      </c>
      <c r="BV56">
        <v>0.30122199654600001</v>
      </c>
      <c r="BW56">
        <v>6.4034558832999994E-2</v>
      </c>
      <c r="BX56">
        <f t="shared" si="12"/>
        <v>3.8302560140318338E-4</v>
      </c>
      <c r="CA56">
        <v>1.0199999809269999</v>
      </c>
      <c r="CB56">
        <v>0.49662700295399997</v>
      </c>
      <c r="CC56">
        <v>-6.3950218259999997E-2</v>
      </c>
      <c r="CD56">
        <f t="shared" si="13"/>
        <v>6.3809403558637626E-4</v>
      </c>
      <c r="CG56">
        <v>0.50999999046300004</v>
      </c>
      <c r="CH56">
        <v>0.379124999046</v>
      </c>
      <c r="CI56">
        <v>0.12804381549400001</v>
      </c>
      <c r="CJ56">
        <f t="shared" si="14"/>
        <v>4.8253585633540978E-4</v>
      </c>
      <c r="CM56">
        <v>0.50999999046300004</v>
      </c>
      <c r="CN56">
        <v>0.42240399122200001</v>
      </c>
      <c r="CO56">
        <v>-0.12796790897800001</v>
      </c>
      <c r="CP56">
        <f t="shared" si="15"/>
        <v>5.4358731932000067E-4</v>
      </c>
      <c r="CS56">
        <v>0.25499999523200001</v>
      </c>
      <c r="CT56">
        <v>0.39210799336399998</v>
      </c>
      <c r="CU56">
        <v>0.19205306470399999</v>
      </c>
      <c r="CV56">
        <f t="shared" si="16"/>
        <v>3.7476142667470402E-4</v>
      </c>
      <c r="CY56">
        <v>0.25499999523200001</v>
      </c>
      <c r="CZ56">
        <v>0.41288200020799998</v>
      </c>
      <c r="DA56">
        <v>-0.191985607147</v>
      </c>
      <c r="DB56">
        <f t="shared" si="17"/>
        <v>3.9799874334023349E-4</v>
      </c>
    </row>
    <row r="57" spans="1:106" x14ac:dyDescent="0.2">
      <c r="A57">
        <v>104</v>
      </c>
      <c r="B57">
        <v>0.19324100017500001</v>
      </c>
      <c r="C57">
        <v>6.0010590800000003E-4</v>
      </c>
      <c r="D57">
        <f t="shared" si="0"/>
        <v>2.2972233773478889E-4</v>
      </c>
      <c r="G57">
        <v>104</v>
      </c>
      <c r="H57">
        <v>0.55310702323899996</v>
      </c>
      <c r="I57">
        <v>-5.9977365900000003E-4</v>
      </c>
      <c r="J57">
        <f t="shared" si="1"/>
        <v>6.6594371098027607E-4</v>
      </c>
      <c r="M57">
        <v>52</v>
      </c>
      <c r="N57">
        <v>0.210553005338</v>
      </c>
      <c r="O57">
        <v>1.300146454E-3</v>
      </c>
      <c r="P57">
        <f t="shared" si="2"/>
        <v>2.7122628501505947E-4</v>
      </c>
      <c r="S57">
        <v>52</v>
      </c>
      <c r="T57">
        <v>0.54964399337799996</v>
      </c>
      <c r="U57">
        <v>-1.2998140879999999E-3</v>
      </c>
      <c r="V57">
        <f t="shared" si="3"/>
        <v>7.1724781176547619E-4</v>
      </c>
      <c r="Y57">
        <v>10.39999961853</v>
      </c>
      <c r="Z57">
        <v>0.222238004208</v>
      </c>
      <c r="AA57">
        <v>6.4023635350000004E-3</v>
      </c>
      <c r="AB57">
        <f t="shared" si="4"/>
        <v>2.8193741393087651E-4</v>
      </c>
      <c r="AE57">
        <v>10.39999961853</v>
      </c>
      <c r="AF57">
        <v>0.562843978405</v>
      </c>
      <c r="AG57">
        <v>-6.3957022500000004E-3</v>
      </c>
      <c r="AH57">
        <f t="shared" si="5"/>
        <v>7.2258572681687208E-4</v>
      </c>
      <c r="AK57">
        <v>5.1999998092649999</v>
      </c>
      <c r="AL57">
        <v>0.234356001019</v>
      </c>
      <c r="AM57">
        <v>1.2803894468E-2</v>
      </c>
      <c r="AN57">
        <f t="shared" si="6"/>
        <v>2.9743482194463368E-4</v>
      </c>
      <c r="AQ57">
        <v>5.1999998092649999</v>
      </c>
      <c r="AR57">
        <v>0.55700200796099997</v>
      </c>
      <c r="AS57">
        <v>-1.2796400115E-2</v>
      </c>
      <c r="AT57">
        <f t="shared" si="7"/>
        <v>7.1553052244645917E-4</v>
      </c>
      <c r="AW57">
        <v>2.599999904633</v>
      </c>
      <c r="AX57">
        <v>0.25404798984499999</v>
      </c>
      <c r="AY57">
        <v>2.5637434795E-2</v>
      </c>
      <c r="AZ57">
        <f t="shared" si="8"/>
        <v>3.2296906058355607E-4</v>
      </c>
      <c r="BC57">
        <v>2.599999904633</v>
      </c>
      <c r="BD57">
        <v>0.54098802804900004</v>
      </c>
      <c r="BE57">
        <v>-2.5536235421999998E-2</v>
      </c>
      <c r="BF57">
        <f t="shared" si="9"/>
        <v>6.9350221145067482E-4</v>
      </c>
      <c r="BI57">
        <v>1.8200000524519999</v>
      </c>
      <c r="BJ57">
        <v>0.28326201438900001</v>
      </c>
      <c r="BK57">
        <v>3.8439285009999997E-2</v>
      </c>
      <c r="BL57">
        <f t="shared" si="10"/>
        <v>3.78037185921972E-4</v>
      </c>
      <c r="BO57">
        <v>1.8200000524519999</v>
      </c>
      <c r="BP57">
        <v>0.51328998804100001</v>
      </c>
      <c r="BQ57">
        <v>-3.8346521555999998E-2</v>
      </c>
      <c r="BR57">
        <f t="shared" si="11"/>
        <v>6.9209765621197064E-4</v>
      </c>
      <c r="BU57">
        <v>1.039999961853</v>
      </c>
      <c r="BV57">
        <v>0.30555000901200002</v>
      </c>
      <c r="BW57">
        <v>6.4042985439E-2</v>
      </c>
      <c r="BX57">
        <f t="shared" si="12"/>
        <v>3.8856915379785017E-4</v>
      </c>
      <c r="CA57">
        <v>1.039999961853</v>
      </c>
      <c r="CB57">
        <v>0.49230000376700001</v>
      </c>
      <c r="CC57">
        <v>-6.3950218259999997E-2</v>
      </c>
      <c r="CD57">
        <f t="shared" si="13"/>
        <v>6.3242037609027911E-4</v>
      </c>
      <c r="CG57">
        <v>0.51999998092699995</v>
      </c>
      <c r="CH57">
        <v>0.383668988943</v>
      </c>
      <c r="CI57">
        <v>0.128052249551</v>
      </c>
      <c r="CJ57">
        <f t="shared" si="14"/>
        <v>4.8837097700957699E-4</v>
      </c>
      <c r="CM57">
        <v>0.51999998092699995</v>
      </c>
      <c r="CN57">
        <v>0.41786000132599999</v>
      </c>
      <c r="CO57">
        <v>-0.12796790897800001</v>
      </c>
      <c r="CP57">
        <f t="shared" si="15"/>
        <v>5.3763361789145483E-4</v>
      </c>
      <c r="CS57">
        <v>0.25999999046299999</v>
      </c>
      <c r="CT57">
        <v>0.39557099342300001</v>
      </c>
      <c r="CU57">
        <v>0.192044630647</v>
      </c>
      <c r="CV57">
        <f t="shared" si="16"/>
        <v>3.7818170715763887E-4</v>
      </c>
      <c r="CY57">
        <v>0.25999999046299999</v>
      </c>
      <c r="CZ57">
        <v>0.40920400619500003</v>
      </c>
      <c r="DA57">
        <v>-0.19197717309000001</v>
      </c>
      <c r="DB57">
        <f t="shared" si="17"/>
        <v>3.9456269820678665E-4</v>
      </c>
    </row>
    <row r="58" spans="1:106" x14ac:dyDescent="0.2">
      <c r="A58">
        <v>106</v>
      </c>
      <c r="B58">
        <v>0.19670300185699999</v>
      </c>
      <c r="C58">
        <v>6.0010590800000003E-4</v>
      </c>
      <c r="D58">
        <f t="shared" si="0"/>
        <v>2.3400769940856722E-4</v>
      </c>
      <c r="G58">
        <v>106</v>
      </c>
      <c r="H58">
        <v>0.54921197891200002</v>
      </c>
      <c r="I58">
        <v>-5.99856721E-4</v>
      </c>
      <c r="J58">
        <f t="shared" si="1"/>
        <v>6.611875199507265E-4</v>
      </c>
      <c r="M58">
        <v>53</v>
      </c>
      <c r="N58">
        <v>0.214448004961</v>
      </c>
      <c r="O58">
        <v>1.300146454E-3</v>
      </c>
      <c r="P58">
        <f t="shared" si="2"/>
        <v>2.7628177824333118E-4</v>
      </c>
      <c r="S58">
        <v>53</v>
      </c>
      <c r="T58">
        <v>0.54553300142299999</v>
      </c>
      <c r="U58">
        <v>-1.2998140879999999E-3</v>
      </c>
      <c r="V58">
        <f t="shared" si="3"/>
        <v>7.1176324334792126E-4</v>
      </c>
      <c r="Y58">
        <v>10.60000038147</v>
      </c>
      <c r="Z58">
        <v>0.22613300383099999</v>
      </c>
      <c r="AA58">
        <v>6.4023635350000004E-3</v>
      </c>
      <c r="AB58">
        <f t="shared" si="4"/>
        <v>2.8706451426283415E-4</v>
      </c>
      <c r="AE58">
        <v>10.60000038147</v>
      </c>
      <c r="AF58">
        <v>0.55851697921800003</v>
      </c>
      <c r="AG58">
        <v>-6.3957022500000004E-3</v>
      </c>
      <c r="AH58">
        <f t="shared" si="5"/>
        <v>7.1719181583434187E-4</v>
      </c>
      <c r="AK58">
        <v>5.3000001907350001</v>
      </c>
      <c r="AL58">
        <v>0.23846800625299999</v>
      </c>
      <c r="AM58">
        <v>1.2803894468E-2</v>
      </c>
      <c r="AN58">
        <f t="shared" si="6"/>
        <v>3.0270058925991098E-4</v>
      </c>
      <c r="AQ58">
        <v>5.3000001907350001</v>
      </c>
      <c r="AR58">
        <v>0.55289000272800004</v>
      </c>
      <c r="AS58">
        <v>-1.2796400115E-2</v>
      </c>
      <c r="AT58">
        <f t="shared" si="7"/>
        <v>7.1013382159807142E-4</v>
      </c>
      <c r="AW58">
        <v>2.650000095367</v>
      </c>
      <c r="AX58">
        <v>0.25837600231199997</v>
      </c>
      <c r="AY58">
        <v>2.5637434795E-2</v>
      </c>
      <c r="AZ58">
        <f t="shared" si="8"/>
        <v>3.2843217001681787E-4</v>
      </c>
      <c r="BC58">
        <v>2.650000095367</v>
      </c>
      <c r="BD58">
        <v>0.53666102886199996</v>
      </c>
      <c r="BE58">
        <v>-2.5536235421999998E-2</v>
      </c>
      <c r="BF58">
        <f t="shared" si="9"/>
        <v>6.8798012490340038E-4</v>
      </c>
      <c r="BI58">
        <v>1.8550000190730001</v>
      </c>
      <c r="BJ58">
        <v>0.28780600428600001</v>
      </c>
      <c r="BK58">
        <v>3.8439285009999997E-2</v>
      </c>
      <c r="BL58">
        <f t="shared" si="10"/>
        <v>3.841499444153637E-4</v>
      </c>
      <c r="BO58">
        <v>1.8550000190730001</v>
      </c>
      <c r="BP58">
        <v>0.50874602794599999</v>
      </c>
      <c r="BQ58">
        <v>-3.8346521555999998E-2</v>
      </c>
      <c r="BR58">
        <f t="shared" si="11"/>
        <v>6.8585105297896997E-4</v>
      </c>
      <c r="BU58">
        <v>1.05999994278</v>
      </c>
      <c r="BV58">
        <v>0.31009501218800001</v>
      </c>
      <c r="BW58">
        <v>6.4034558832999994E-2</v>
      </c>
      <c r="BX58">
        <f t="shared" si="12"/>
        <v>3.9425094482036866E-4</v>
      </c>
      <c r="CA58">
        <v>1.05999994278</v>
      </c>
      <c r="CB58">
        <v>0.487971991301</v>
      </c>
      <c r="CC58">
        <v>-6.3950218259999997E-2</v>
      </c>
      <c r="CD58">
        <f t="shared" si="13"/>
        <v>6.2688548255773031E-4</v>
      </c>
      <c r="CG58">
        <v>0.52999997138999999</v>
      </c>
      <c r="CH58">
        <v>0.38799700140999999</v>
      </c>
      <c r="CI58">
        <v>0.12804381549400001</v>
      </c>
      <c r="CJ58">
        <f t="shared" si="14"/>
        <v>4.9405099671249813E-4</v>
      </c>
      <c r="CM58">
        <v>0.52999997138999999</v>
      </c>
      <c r="CN58">
        <v>0.41331499815</v>
      </c>
      <c r="CO58">
        <v>-0.12796790897800001</v>
      </c>
      <c r="CP58">
        <f t="shared" si="15"/>
        <v>5.3181812619324139E-4</v>
      </c>
      <c r="CS58">
        <v>0.264999985695</v>
      </c>
      <c r="CT58">
        <v>0.399033010006</v>
      </c>
      <c r="CU58">
        <v>0.192044630647</v>
      </c>
      <c r="CV58">
        <f t="shared" si="16"/>
        <v>3.8149821707582858E-4</v>
      </c>
      <c r="CY58">
        <v>0.264999985695</v>
      </c>
      <c r="CZ58">
        <v>0.40552499890299998</v>
      </c>
      <c r="DA58">
        <v>-0.191985607147</v>
      </c>
      <c r="DB58">
        <f t="shared" si="17"/>
        <v>3.9103160574715075E-4</v>
      </c>
    </row>
    <row r="59" spans="1:106" x14ac:dyDescent="0.2">
      <c r="A59">
        <v>108</v>
      </c>
      <c r="B59">
        <v>0.20016600191600001</v>
      </c>
      <c r="C59">
        <v>6.0010590800000003E-4</v>
      </c>
      <c r="D59">
        <f t="shared" si="0"/>
        <v>2.381634338662516E-4</v>
      </c>
      <c r="G59">
        <v>108</v>
      </c>
      <c r="H59">
        <v>0.54531598091099998</v>
      </c>
      <c r="I59">
        <v>-5.99856721E-4</v>
      </c>
      <c r="J59">
        <f t="shared" si="1"/>
        <v>6.5655995302224459E-4</v>
      </c>
      <c r="M59">
        <v>54</v>
      </c>
      <c r="N59">
        <v>0.218126997352</v>
      </c>
      <c r="O59">
        <v>1.300146454E-3</v>
      </c>
      <c r="P59">
        <f t="shared" si="2"/>
        <v>2.8120542767314438E-4</v>
      </c>
      <c r="S59">
        <v>54</v>
      </c>
      <c r="T59">
        <v>0.54142099618899997</v>
      </c>
      <c r="U59">
        <v>-1.2998140879999999E-3</v>
      </c>
      <c r="V59">
        <f t="shared" si="3"/>
        <v>7.064190595519979E-4</v>
      </c>
      <c r="Y59">
        <v>10.800000190735</v>
      </c>
      <c r="Z59">
        <v>0.23024499416399999</v>
      </c>
      <c r="AA59">
        <v>6.4023635350000004E-3</v>
      </c>
      <c r="AB59">
        <f t="shared" si="4"/>
        <v>2.9218950659985553E-4</v>
      </c>
      <c r="AE59">
        <v>10.800000190735</v>
      </c>
      <c r="AF59">
        <v>0.55440497398400002</v>
      </c>
      <c r="AG59">
        <v>-6.3957022500000004E-3</v>
      </c>
      <c r="AH59">
        <f t="shared" si="5"/>
        <v>7.1179106519885101E-4</v>
      </c>
      <c r="AK59">
        <v>5.400000095367</v>
      </c>
      <c r="AL59">
        <v>0.242578998208</v>
      </c>
      <c r="AM59">
        <v>1.2803894468E-2</v>
      </c>
      <c r="AN59">
        <f t="shared" si="6"/>
        <v>3.0796346026443531E-4</v>
      </c>
      <c r="AQ59">
        <v>5.400000095367</v>
      </c>
      <c r="AR59">
        <v>0.54856199026100005</v>
      </c>
      <c r="AS59">
        <v>-1.2796400115E-2</v>
      </c>
      <c r="AT59">
        <f t="shared" si="7"/>
        <v>7.0473034839969081E-4</v>
      </c>
      <c r="AW59">
        <v>2.700000047684</v>
      </c>
      <c r="AX59">
        <v>0.26248800754500001</v>
      </c>
      <c r="AY59">
        <v>2.5637434795E-2</v>
      </c>
      <c r="AZ59">
        <f t="shared" si="8"/>
        <v>3.3384010887401534E-4</v>
      </c>
      <c r="BC59">
        <v>2.700000047684</v>
      </c>
      <c r="BD59">
        <v>0.53233301639599995</v>
      </c>
      <c r="BE59">
        <v>-2.5536235421999998E-2</v>
      </c>
      <c r="BF59">
        <f t="shared" si="9"/>
        <v>6.8245143928335062E-4</v>
      </c>
      <c r="BI59">
        <v>1.8899999856950001</v>
      </c>
      <c r="BJ59">
        <v>0.29213398694999998</v>
      </c>
      <c r="BK59">
        <v>3.8439285009999997E-2</v>
      </c>
      <c r="BL59">
        <f t="shared" si="10"/>
        <v>3.9011800366763077E-4</v>
      </c>
      <c r="BO59">
        <v>1.8899999856950001</v>
      </c>
      <c r="BP59">
        <v>0.50398498773599998</v>
      </c>
      <c r="BQ59">
        <v>-3.8338087499000001E-2</v>
      </c>
      <c r="BR59">
        <f t="shared" si="11"/>
        <v>6.7953242094883769E-4</v>
      </c>
      <c r="BU59">
        <v>1.0800000429150001</v>
      </c>
      <c r="BV59">
        <v>0.31442299485199998</v>
      </c>
      <c r="BW59">
        <v>6.4042985439E-2</v>
      </c>
      <c r="BX59">
        <f t="shared" si="12"/>
        <v>3.9993584819644182E-4</v>
      </c>
      <c r="CA59">
        <v>1.0800000429150001</v>
      </c>
      <c r="CB59">
        <v>0.48342698812500001</v>
      </c>
      <c r="CC59">
        <v>-6.3950218259999997E-2</v>
      </c>
      <c r="CD59">
        <f t="shared" si="13"/>
        <v>6.2121487777035925E-4</v>
      </c>
      <c r="CG59">
        <v>0.54000002145799997</v>
      </c>
      <c r="CH59">
        <v>0.39254099130600001</v>
      </c>
      <c r="CI59">
        <v>0.12804381549400001</v>
      </c>
      <c r="CJ59">
        <f t="shared" si="14"/>
        <v>4.9971781560155428E-4</v>
      </c>
      <c r="CM59">
        <v>0.54000002145799997</v>
      </c>
      <c r="CN59">
        <v>0.408771008253</v>
      </c>
      <c r="CO59">
        <v>-0.12795947492099999</v>
      </c>
      <c r="CP59">
        <f t="shared" si="15"/>
        <v>5.2598853171360925E-4</v>
      </c>
      <c r="CS59">
        <v>0.27000001072899998</v>
      </c>
      <c r="CT59">
        <v>0.40249499678599998</v>
      </c>
      <c r="CU59">
        <v>0.192044630647</v>
      </c>
      <c r="CV59">
        <f t="shared" si="16"/>
        <v>3.8482480177515926E-4</v>
      </c>
      <c r="CY59">
        <v>0.27000001072899998</v>
      </c>
      <c r="CZ59">
        <v>0.40184599161099999</v>
      </c>
      <c r="DA59">
        <v>-0.191985607147</v>
      </c>
      <c r="DB59">
        <f t="shared" si="17"/>
        <v>3.8751096469694573E-4</v>
      </c>
    </row>
    <row r="60" spans="1:106" x14ac:dyDescent="0.2">
      <c r="A60">
        <v>110</v>
      </c>
      <c r="B60">
        <v>0.20362800359700001</v>
      </c>
      <c r="C60">
        <v>6.0010590800000003E-4</v>
      </c>
      <c r="D60">
        <f t="shared" si="0"/>
        <v>2.4231916832333591E-4</v>
      </c>
      <c r="G60">
        <v>110</v>
      </c>
      <c r="H60">
        <v>0.54142099618899997</v>
      </c>
      <c r="I60">
        <v>-5.9977365900000003E-4</v>
      </c>
      <c r="J60">
        <f t="shared" si="1"/>
        <v>6.5184150816187262E-4</v>
      </c>
      <c r="M60">
        <v>55</v>
      </c>
      <c r="N60">
        <v>0.222021996975</v>
      </c>
      <c r="O60">
        <v>1.300146454E-3</v>
      </c>
      <c r="P60">
        <f t="shared" si="2"/>
        <v>2.8612907710295757E-4</v>
      </c>
      <c r="S60">
        <v>55</v>
      </c>
      <c r="T60">
        <v>0.53709298372299996</v>
      </c>
      <c r="U60">
        <v>-1.2998140879999999E-3</v>
      </c>
      <c r="V60">
        <f t="shared" si="3"/>
        <v>7.0093383259728316E-4</v>
      </c>
      <c r="Y60">
        <v>11</v>
      </c>
      <c r="Z60">
        <v>0.23413999378700001</v>
      </c>
      <c r="AA60">
        <v>6.4023635350000004E-3</v>
      </c>
      <c r="AB60">
        <f t="shared" si="4"/>
        <v>2.9731586776290898E-4</v>
      </c>
      <c r="AE60">
        <v>11</v>
      </c>
      <c r="AF60">
        <v>0.55007702112199997</v>
      </c>
      <c r="AG60">
        <v>-6.3957022500000004E-3</v>
      </c>
      <c r="AH60">
        <f t="shared" si="5"/>
        <v>7.0639312444828776E-4</v>
      </c>
      <c r="AK60">
        <v>5.5</v>
      </c>
      <c r="AL60">
        <v>0.24647399783099999</v>
      </c>
      <c r="AM60">
        <v>1.2803894468E-2</v>
      </c>
      <c r="AN60">
        <f t="shared" si="6"/>
        <v>3.1308884894340157E-4</v>
      </c>
      <c r="AQ60">
        <v>5.5</v>
      </c>
      <c r="AR60">
        <v>0.54423397779500005</v>
      </c>
      <c r="AS60">
        <v>-1.2796400115E-2</v>
      </c>
      <c r="AT60">
        <f t="shared" si="7"/>
        <v>6.9919205576604311E-4</v>
      </c>
      <c r="AW60">
        <v>2.75</v>
      </c>
      <c r="AX60">
        <v>0.26681599021000002</v>
      </c>
      <c r="AY60">
        <v>2.5637434795E-2</v>
      </c>
      <c r="AZ60">
        <f t="shared" si="8"/>
        <v>3.3924959469355375E-4</v>
      </c>
      <c r="BC60">
        <v>2.75</v>
      </c>
      <c r="BD60">
        <v>0.52800500392899996</v>
      </c>
      <c r="BE60">
        <v>-2.5536235421999998E-2</v>
      </c>
      <c r="BF60">
        <f t="shared" si="9"/>
        <v>6.7692538727709591E-4</v>
      </c>
      <c r="BI60">
        <v>1.924999952316</v>
      </c>
      <c r="BJ60">
        <v>0.29667800664900001</v>
      </c>
      <c r="BK60">
        <v>3.8430854677999997E-2</v>
      </c>
      <c r="BL60">
        <f t="shared" si="10"/>
        <v>3.9604231384013117E-4</v>
      </c>
      <c r="BO60">
        <v>1.924999952316</v>
      </c>
      <c r="BP60">
        <v>0.499657005072</v>
      </c>
      <c r="BQ60">
        <v>-3.8346521555999998E-2</v>
      </c>
      <c r="BR60">
        <f t="shared" si="11"/>
        <v>6.7343310954393824E-4</v>
      </c>
      <c r="BU60">
        <v>1.100000023842</v>
      </c>
      <c r="BV60">
        <v>0.31874999403999998</v>
      </c>
      <c r="BW60">
        <v>6.4034558832999994E-2</v>
      </c>
      <c r="BX60">
        <f t="shared" si="12"/>
        <v>4.0547563859144928E-4</v>
      </c>
      <c r="CA60">
        <v>1.100000023842</v>
      </c>
      <c r="CB60">
        <v>0.47888299822800001</v>
      </c>
      <c r="CC60">
        <v>-6.3950218259999997E-2</v>
      </c>
      <c r="CD60">
        <f t="shared" si="13"/>
        <v>6.1539874973494076E-4</v>
      </c>
      <c r="CG60">
        <v>0.55000001192100001</v>
      </c>
      <c r="CH60">
        <v>0.39708599448199999</v>
      </c>
      <c r="CI60">
        <v>0.12804381549400001</v>
      </c>
      <c r="CJ60">
        <f t="shared" si="14"/>
        <v>5.0553377825858818E-4</v>
      </c>
      <c r="CM60">
        <v>0.55000001192100001</v>
      </c>
      <c r="CN60">
        <v>0.40400999784500002</v>
      </c>
      <c r="CO60">
        <v>-0.12795947492099999</v>
      </c>
      <c r="CP60">
        <f t="shared" si="15"/>
        <v>5.2001465789186074E-4</v>
      </c>
      <c r="CS60">
        <v>0.27500000596000002</v>
      </c>
      <c r="CT60">
        <v>0.40617400407799997</v>
      </c>
      <c r="CU60">
        <v>0.192044630647</v>
      </c>
      <c r="CV60">
        <f t="shared" si="16"/>
        <v>3.8825097865237927E-4</v>
      </c>
      <c r="CY60">
        <v>0.27500000596000002</v>
      </c>
      <c r="CZ60">
        <v>0.39816799759900001</v>
      </c>
      <c r="DA60">
        <v>-0.191985607147</v>
      </c>
      <c r="DB60">
        <f t="shared" si="17"/>
        <v>3.8397756237329249E-4</v>
      </c>
    </row>
    <row r="61" spans="1:106" x14ac:dyDescent="0.2">
      <c r="A61">
        <v>112</v>
      </c>
      <c r="B61">
        <v>0.20709000527900001</v>
      </c>
      <c r="C61">
        <v>6.0010590800000003E-4</v>
      </c>
      <c r="D61">
        <f t="shared" si="0"/>
        <v>2.4647430364848407E-4</v>
      </c>
      <c r="G61">
        <v>112</v>
      </c>
      <c r="H61">
        <v>0.53731000423399999</v>
      </c>
      <c r="I61">
        <v>-5.9977365900000003E-4</v>
      </c>
      <c r="J61">
        <f t="shared" si="1"/>
        <v>6.4699443920043331E-4</v>
      </c>
      <c r="M61">
        <v>56</v>
      </c>
      <c r="N61">
        <v>0.22591699659799999</v>
      </c>
      <c r="O61">
        <v>1.300146454E-3</v>
      </c>
      <c r="P61">
        <f t="shared" si="2"/>
        <v>2.9119314705113237E-4</v>
      </c>
      <c r="S61">
        <v>56</v>
      </c>
      <c r="T61">
        <v>0.53298199176799999</v>
      </c>
      <c r="U61">
        <v>-1.2998140879999999E-3</v>
      </c>
      <c r="V61">
        <f t="shared" si="3"/>
        <v>6.9544926417972812E-4</v>
      </c>
      <c r="Y61">
        <v>11.199999809265</v>
      </c>
      <c r="Z61">
        <v>0.238251000643</v>
      </c>
      <c r="AA61">
        <v>6.4023635350000004E-3</v>
      </c>
      <c r="AB61">
        <f t="shared" si="4"/>
        <v>3.0244159926883472E-4</v>
      </c>
      <c r="AE61">
        <v>11.199999809265</v>
      </c>
      <c r="AF61">
        <v>0.54596602916699999</v>
      </c>
      <c r="AG61">
        <v>-6.3957022500000004E-3</v>
      </c>
      <c r="AH61">
        <f t="shared" si="5"/>
        <v>7.0099583176018443E-4</v>
      </c>
      <c r="AK61">
        <v>5.599999904633</v>
      </c>
      <c r="AL61">
        <v>0.25080201029799998</v>
      </c>
      <c r="AM61">
        <v>1.2803894468E-2</v>
      </c>
      <c r="AN61">
        <f t="shared" si="6"/>
        <v>3.1835317287344137E-4</v>
      </c>
      <c r="AQ61">
        <v>5.599999904633</v>
      </c>
      <c r="AR61">
        <v>0.54012298583999996</v>
      </c>
      <c r="AS61">
        <v>-1.2796400115E-2</v>
      </c>
      <c r="AT61">
        <f t="shared" si="7"/>
        <v>6.9379261705816231E-4</v>
      </c>
      <c r="AW61">
        <v>2.799999952316</v>
      </c>
      <c r="AX61">
        <v>0.27092701196699998</v>
      </c>
      <c r="AY61">
        <v>2.5637434795E-2</v>
      </c>
      <c r="AZ61">
        <f t="shared" si="8"/>
        <v>3.4465845017532504E-4</v>
      </c>
      <c r="BC61">
        <v>2.799999952316</v>
      </c>
      <c r="BD61">
        <v>0.52367699146299995</v>
      </c>
      <c r="BE61">
        <v>-2.5536235421999998E-2</v>
      </c>
      <c r="BF61">
        <f t="shared" si="9"/>
        <v>6.7139933528449151E-4</v>
      </c>
      <c r="BI61">
        <v>1.960000038147</v>
      </c>
      <c r="BJ61">
        <v>0.30122199654600001</v>
      </c>
      <c r="BK61">
        <v>3.8439285009999997E-2</v>
      </c>
      <c r="BL61">
        <f t="shared" si="10"/>
        <v>4.0215706809659368E-4</v>
      </c>
      <c r="BO61">
        <v>1.960000038147</v>
      </c>
      <c r="BP61">
        <v>0.49511298537300003</v>
      </c>
      <c r="BQ61">
        <v>-3.8346521555999998E-2</v>
      </c>
      <c r="BR61">
        <f t="shared" si="11"/>
        <v>6.675560924858969E-4</v>
      </c>
      <c r="BU61">
        <v>1.1200000047680001</v>
      </c>
      <c r="BV61">
        <v>0.32307800650599999</v>
      </c>
      <c r="BW61">
        <v>6.4034558832999994E-2</v>
      </c>
      <c r="BX61">
        <f t="shared" si="12"/>
        <v>4.1099133665348599E-4</v>
      </c>
      <c r="CA61">
        <v>1.1200000047680001</v>
      </c>
      <c r="CB61">
        <v>0.47433900833100001</v>
      </c>
      <c r="CC61">
        <v>-6.3958652318000006E-2</v>
      </c>
      <c r="CD61">
        <f t="shared" si="13"/>
        <v>6.0962697832211011E-4</v>
      </c>
      <c r="CG61">
        <v>0.56000000238400005</v>
      </c>
      <c r="CH61">
        <v>0.40163001418099997</v>
      </c>
      <c r="CI61">
        <v>0.12804381549400001</v>
      </c>
      <c r="CJ61">
        <f t="shared" si="14"/>
        <v>5.1135273854917675E-4</v>
      </c>
      <c r="CM61">
        <v>0.56000000238400005</v>
      </c>
      <c r="CN61">
        <v>0.39968198537799998</v>
      </c>
      <c r="CO61">
        <v>-0.12795947492099999</v>
      </c>
      <c r="CP61">
        <f t="shared" si="15"/>
        <v>5.1419953046460336E-4</v>
      </c>
      <c r="CS61">
        <v>0.28000000119200003</v>
      </c>
      <c r="CT61">
        <v>0.40963599085800001</v>
      </c>
      <c r="CU61">
        <v>0.192044630647</v>
      </c>
      <c r="CV61">
        <f t="shared" si="16"/>
        <v>3.9167944938315929E-4</v>
      </c>
      <c r="CY61">
        <v>0.28000000119200003</v>
      </c>
      <c r="CZ61">
        <v>0.39470499753999999</v>
      </c>
      <c r="DA61">
        <v>-0.191985607147</v>
      </c>
      <c r="DB61">
        <f t="shared" si="17"/>
        <v>3.8055014551258918E-4</v>
      </c>
    </row>
    <row r="62" spans="1:106" x14ac:dyDescent="0.2">
      <c r="A62">
        <v>114</v>
      </c>
      <c r="B62">
        <v>0.21076899766900001</v>
      </c>
      <c r="C62">
        <v>6.0010590800000003E-4</v>
      </c>
      <c r="D62">
        <f t="shared" si="0"/>
        <v>2.5075965638008421E-4</v>
      </c>
      <c r="G62">
        <v>114</v>
      </c>
      <c r="H62">
        <v>0.53341501951199999</v>
      </c>
      <c r="I62">
        <v>-5.9977365900000003E-4</v>
      </c>
      <c r="J62">
        <f t="shared" si="1"/>
        <v>6.4219266527500032E-4</v>
      </c>
      <c r="M62">
        <v>57</v>
      </c>
      <c r="N62">
        <v>0.22981199622199999</v>
      </c>
      <c r="O62">
        <v>1.300146454E-3</v>
      </c>
      <c r="P62">
        <f t="shared" si="2"/>
        <v>2.9625721699995725E-4</v>
      </c>
      <c r="S62">
        <v>57</v>
      </c>
      <c r="T62">
        <v>0.52886998653399997</v>
      </c>
      <c r="U62">
        <v>-1.2998140879999999E-3</v>
      </c>
      <c r="V62">
        <f t="shared" si="3"/>
        <v>6.9010508038380497E-4</v>
      </c>
      <c r="Y62">
        <v>11.39999961853</v>
      </c>
      <c r="Z62">
        <v>0.242146000266</v>
      </c>
      <c r="AA62">
        <v>6.4023635350000004E-3</v>
      </c>
      <c r="AB62">
        <f t="shared" si="4"/>
        <v>3.0756733077476036E-4</v>
      </c>
      <c r="AE62">
        <v>11.39999961853</v>
      </c>
      <c r="AF62">
        <v>0.54185402393299997</v>
      </c>
      <c r="AG62">
        <v>-6.3948696480000001E-3</v>
      </c>
      <c r="AH62">
        <f t="shared" si="5"/>
        <v>6.9569153778201523E-4</v>
      </c>
      <c r="AK62">
        <v>5.6999998092649999</v>
      </c>
      <c r="AL62">
        <v>0.25491398572899998</v>
      </c>
      <c r="AM62">
        <v>1.2804727070000001E-2</v>
      </c>
      <c r="AN62">
        <f t="shared" si="6"/>
        <v>3.2376701551975598E-4</v>
      </c>
      <c r="AQ62">
        <v>5.6999998092649999</v>
      </c>
      <c r="AR62">
        <v>0.53579497337299997</v>
      </c>
      <c r="AS62">
        <v>-1.2796400115E-2</v>
      </c>
      <c r="AT62">
        <f t="shared" si="7"/>
        <v>6.8839317834275694E-4</v>
      </c>
      <c r="AW62">
        <v>2.849999904633</v>
      </c>
      <c r="AX62">
        <v>0.27503898739799998</v>
      </c>
      <c r="AY62">
        <v>2.5637434795E-2</v>
      </c>
      <c r="AZ62">
        <f t="shared" si="8"/>
        <v>3.4992885901170639E-4</v>
      </c>
      <c r="BC62">
        <v>2.849999904633</v>
      </c>
      <c r="BD62">
        <v>0.51934897899599997</v>
      </c>
      <c r="BE62">
        <v>-2.5536235421999998E-2</v>
      </c>
      <c r="BF62">
        <f t="shared" si="9"/>
        <v>6.6587328330520578E-4</v>
      </c>
      <c r="BI62">
        <v>1.9950000047680001</v>
      </c>
      <c r="BJ62">
        <v>0.30555000901200002</v>
      </c>
      <c r="BK62">
        <v>3.8439285009999997E-2</v>
      </c>
      <c r="BL62">
        <f t="shared" si="10"/>
        <v>4.0816754674640414E-4</v>
      </c>
      <c r="BO62">
        <v>1.9950000047680001</v>
      </c>
      <c r="BP62">
        <v>0.49056801199900002</v>
      </c>
      <c r="BQ62">
        <v>-3.8346521555999998E-2</v>
      </c>
      <c r="BR62">
        <f t="shared" si="11"/>
        <v>6.6145452740830454E-4</v>
      </c>
      <c r="BU62">
        <v>1.1399999856950001</v>
      </c>
      <c r="BV62">
        <v>0.32740598917000002</v>
      </c>
      <c r="BW62">
        <v>6.4042985439E-2</v>
      </c>
      <c r="BX62">
        <f t="shared" si="12"/>
        <v>4.1656174886863347E-4</v>
      </c>
      <c r="CA62">
        <v>1.1399999856950001</v>
      </c>
      <c r="CB62">
        <v>0.470010995865</v>
      </c>
      <c r="CC62">
        <v>-6.3950218259999997E-2</v>
      </c>
      <c r="CD62">
        <f t="shared" si="13"/>
        <v>6.0395331888810706E-4</v>
      </c>
      <c r="CG62">
        <v>0.56999999284699998</v>
      </c>
      <c r="CH62">
        <v>0.40617400407799997</v>
      </c>
      <c r="CI62">
        <v>0.12804381549400001</v>
      </c>
      <c r="CJ62">
        <f t="shared" si="14"/>
        <v>5.1717105011983154E-4</v>
      </c>
      <c r="CM62">
        <v>0.56999999284699998</v>
      </c>
      <c r="CN62">
        <v>0.39492198824899999</v>
      </c>
      <c r="CO62">
        <v>-0.12795947492099999</v>
      </c>
      <c r="CP62">
        <f t="shared" si="15"/>
        <v>5.0838505132996576E-4</v>
      </c>
      <c r="CS62">
        <v>0.28499999642399998</v>
      </c>
      <c r="CT62">
        <v>0.41309899091699998</v>
      </c>
      <c r="CU62">
        <v>0.192044630647</v>
      </c>
      <c r="CV62">
        <f t="shared" si="16"/>
        <v>3.9500421256198544E-4</v>
      </c>
      <c r="CY62">
        <v>0.28499999642399998</v>
      </c>
      <c r="CZ62">
        <v>0.391025990248</v>
      </c>
      <c r="DA62">
        <v>-0.19197717309000001</v>
      </c>
      <c r="DB62">
        <f t="shared" si="17"/>
        <v>3.7711399740674817E-4</v>
      </c>
    </row>
    <row r="63" spans="1:106" x14ac:dyDescent="0.2">
      <c r="A63">
        <v>116</v>
      </c>
      <c r="B63">
        <v>0.21423099935100001</v>
      </c>
      <c r="C63">
        <v>6.0010590800000003E-4</v>
      </c>
      <c r="D63">
        <f t="shared" si="0"/>
        <v>2.5504500911168441E-4</v>
      </c>
      <c r="G63">
        <v>116</v>
      </c>
      <c r="H63">
        <v>0.52951997518500005</v>
      </c>
      <c r="I63">
        <v>-5.9977365900000003E-4</v>
      </c>
      <c r="J63">
        <f t="shared" si="1"/>
        <v>6.3752041104856534E-4</v>
      </c>
      <c r="M63">
        <v>58</v>
      </c>
      <c r="N63">
        <v>0.23370699584499999</v>
      </c>
      <c r="O63">
        <v>1.300146454E-3</v>
      </c>
      <c r="P63">
        <f t="shared" si="2"/>
        <v>3.0132128694878207E-4</v>
      </c>
      <c r="S63">
        <v>58</v>
      </c>
      <c r="T63">
        <v>0.52454197406799996</v>
      </c>
      <c r="U63">
        <v>-1.2998140879999999E-3</v>
      </c>
      <c r="V63">
        <f t="shared" si="3"/>
        <v>6.8461985342909023E-4</v>
      </c>
      <c r="Y63">
        <v>11.60000038147</v>
      </c>
      <c r="Z63">
        <v>0.24625800549999999</v>
      </c>
      <c r="AA63">
        <v>6.4023635350000004E-3</v>
      </c>
      <c r="AB63">
        <f t="shared" si="4"/>
        <v>3.126951925202178E-4</v>
      </c>
      <c r="AE63">
        <v>11.60000038147</v>
      </c>
      <c r="AF63">
        <v>0.53752601146699996</v>
      </c>
      <c r="AG63">
        <v>-6.3957022500000004E-3</v>
      </c>
      <c r="AH63">
        <f t="shared" si="5"/>
        <v>6.9029685049223379E-4</v>
      </c>
      <c r="AK63">
        <v>5.8000001907350001</v>
      </c>
      <c r="AL63">
        <v>0.25902500748599999</v>
      </c>
      <c r="AM63">
        <v>1.2803894468E-2</v>
      </c>
      <c r="AN63">
        <f t="shared" si="6"/>
        <v>3.290328988574803E-4</v>
      </c>
      <c r="AQ63">
        <v>5.8000001907350001</v>
      </c>
      <c r="AR63">
        <v>0.531683027744</v>
      </c>
      <c r="AS63">
        <v>-1.2796400115E-2</v>
      </c>
      <c r="AT63">
        <f t="shared" si="7"/>
        <v>6.829963862290539E-4</v>
      </c>
      <c r="AW63">
        <v>2.900000095367</v>
      </c>
      <c r="AX63">
        <v>0.27936598658599998</v>
      </c>
      <c r="AY63">
        <v>2.5637434795E-2</v>
      </c>
      <c r="AZ63">
        <f t="shared" si="8"/>
        <v>3.5533938976435413E-4</v>
      </c>
      <c r="BC63">
        <v>2.900000095367</v>
      </c>
      <c r="BD63">
        <v>0.51502102613400003</v>
      </c>
      <c r="BE63">
        <v>-2.5536235421999998E-2</v>
      </c>
      <c r="BF63">
        <f t="shared" si="9"/>
        <v>6.6035041812729904E-4</v>
      </c>
      <c r="BI63">
        <v>2.0299999713900001</v>
      </c>
      <c r="BJ63">
        <v>0.31009501218800001</v>
      </c>
      <c r="BK63">
        <v>3.8439285009999997E-2</v>
      </c>
      <c r="BL63">
        <f t="shared" si="10"/>
        <v>4.1413630766622551E-4</v>
      </c>
      <c r="BO63">
        <v>2.0299999713900001</v>
      </c>
      <c r="BP63">
        <v>0.48580801487000003</v>
      </c>
      <c r="BQ63">
        <v>-3.8338087499000001E-2</v>
      </c>
      <c r="BR63">
        <f t="shared" si="11"/>
        <v>6.5513859822239273E-4</v>
      </c>
      <c r="BU63">
        <v>1.1599999666209999</v>
      </c>
      <c r="BV63">
        <v>0.33195099234600001</v>
      </c>
      <c r="BW63">
        <v>6.4042985439E-2</v>
      </c>
      <c r="BX63">
        <f t="shared" si="12"/>
        <v>4.2227149294261202E-4</v>
      </c>
      <c r="CA63">
        <v>1.1599999666209999</v>
      </c>
      <c r="CB63">
        <v>0.465467005968</v>
      </c>
      <c r="CC63">
        <v>-6.3950218259999997E-2</v>
      </c>
      <c r="CD63">
        <f t="shared" si="13"/>
        <v>5.9823965340478446E-4</v>
      </c>
      <c r="CG63">
        <v>0.579999983311</v>
      </c>
      <c r="CH63">
        <v>0.41093501448600001</v>
      </c>
      <c r="CI63">
        <v>0.12804381549400001</v>
      </c>
      <c r="CJ63">
        <f t="shared" si="14"/>
        <v>5.2312828320185561E-4</v>
      </c>
      <c r="CM63">
        <v>0.579999983311</v>
      </c>
      <c r="CN63">
        <v>0.39037701487499998</v>
      </c>
      <c r="CO63">
        <v>-0.12796790897800001</v>
      </c>
      <c r="CP63">
        <f t="shared" si="15"/>
        <v>5.0244822365355158E-4</v>
      </c>
      <c r="CS63">
        <v>0.28999999165500001</v>
      </c>
      <c r="CT63">
        <v>0.41656100750000002</v>
      </c>
      <c r="CU63">
        <v>0.192044630647</v>
      </c>
      <c r="CV63">
        <f t="shared" si="16"/>
        <v>3.9832898996990796E-4</v>
      </c>
      <c r="CY63">
        <v>0.28999999165500001</v>
      </c>
      <c r="CZ63">
        <v>0.38734799623499999</v>
      </c>
      <c r="DA63">
        <v>-0.19197717309000001</v>
      </c>
      <c r="DB63">
        <f t="shared" si="17"/>
        <v>3.7357473751357847E-4</v>
      </c>
    </row>
    <row r="64" spans="1:106" x14ac:dyDescent="0.2">
      <c r="A64">
        <v>118</v>
      </c>
      <c r="B64">
        <v>0.21769399941000001</v>
      </c>
      <c r="C64">
        <v>6.0010590800000003E-4</v>
      </c>
      <c r="D64">
        <f t="shared" si="0"/>
        <v>2.592007435693688E-4</v>
      </c>
      <c r="G64">
        <v>118</v>
      </c>
      <c r="H64">
        <v>0.525623977184</v>
      </c>
      <c r="I64">
        <v>-5.99856721E-4</v>
      </c>
      <c r="J64">
        <f t="shared" si="1"/>
        <v>6.3289120846286981E-4</v>
      </c>
      <c r="M64">
        <v>59</v>
      </c>
      <c r="N64">
        <v>0.23760199546800001</v>
      </c>
      <c r="O64">
        <v>1.300146454E-3</v>
      </c>
      <c r="P64">
        <f t="shared" si="2"/>
        <v>3.0638535689695687E-4</v>
      </c>
      <c r="S64">
        <v>59</v>
      </c>
      <c r="T64">
        <v>0.52043098211299998</v>
      </c>
      <c r="U64">
        <v>-1.2998140879999999E-3</v>
      </c>
      <c r="V64">
        <f t="shared" si="3"/>
        <v>6.7913528501153519E-4</v>
      </c>
      <c r="Y64">
        <v>11.800000190735</v>
      </c>
      <c r="Z64">
        <v>0.25036901235600001</v>
      </c>
      <c r="AA64">
        <v>6.4023635350000004E-3</v>
      </c>
      <c r="AB64">
        <f t="shared" si="4"/>
        <v>3.1795836773246923E-4</v>
      </c>
      <c r="AE64">
        <v>11.800000190735</v>
      </c>
      <c r="AF64">
        <v>0.53341501951199999</v>
      </c>
      <c r="AG64">
        <v>-6.3948696480000001E-3</v>
      </c>
      <c r="AH64">
        <f t="shared" si="5"/>
        <v>6.8489693073405997E-4</v>
      </c>
      <c r="AK64">
        <v>5.900000095367</v>
      </c>
      <c r="AL64">
        <v>0.26313701272000001</v>
      </c>
      <c r="AM64">
        <v>1.2803894468E-2</v>
      </c>
      <c r="AN64">
        <f t="shared" si="6"/>
        <v>3.3428505129449337E-4</v>
      </c>
      <c r="AQ64">
        <v>5.900000095367</v>
      </c>
      <c r="AR64">
        <v>0.52735602855700003</v>
      </c>
      <c r="AS64">
        <v>-1.2796400115E-2</v>
      </c>
      <c r="AT64">
        <f t="shared" si="7"/>
        <v>6.7759372888377624E-4</v>
      </c>
      <c r="AW64">
        <v>2.950000047684</v>
      </c>
      <c r="AX64">
        <v>0.28347799181900002</v>
      </c>
      <c r="AY64">
        <v>2.5637434795E-2</v>
      </c>
      <c r="AZ64">
        <f t="shared" si="8"/>
        <v>3.6074655087303101E-4</v>
      </c>
      <c r="BC64">
        <v>2.950000047684</v>
      </c>
      <c r="BD64">
        <v>0.51069301366800002</v>
      </c>
      <c r="BE64">
        <v>-2.5536235421999998E-2</v>
      </c>
      <c r="BF64">
        <f t="shared" si="9"/>
        <v>6.5482125542343044E-4</v>
      </c>
      <c r="BI64">
        <v>2.0650000572199998</v>
      </c>
      <c r="BJ64">
        <v>0.31463900208500001</v>
      </c>
      <c r="BK64">
        <v>3.8439285009999997E-2</v>
      </c>
      <c r="BL64">
        <f t="shared" si="10"/>
        <v>4.2025178510134002E-4</v>
      </c>
      <c r="BO64">
        <v>2.0650000572199998</v>
      </c>
      <c r="BP64">
        <v>0.48104700446100002</v>
      </c>
      <c r="BQ64">
        <v>-3.8346521555999998E-2</v>
      </c>
      <c r="BR64">
        <f t="shared" si="11"/>
        <v>6.4875160730714569E-4</v>
      </c>
      <c r="BU64">
        <v>1.1799999475480001</v>
      </c>
      <c r="BV64">
        <v>0.33627799153299998</v>
      </c>
      <c r="BW64">
        <v>6.4042985439E-2</v>
      </c>
      <c r="BX64">
        <f t="shared" si="12"/>
        <v>4.2795338272667665E-4</v>
      </c>
      <c r="CA64">
        <v>1.1799999475480001</v>
      </c>
      <c r="CB64">
        <v>0.46113899350199999</v>
      </c>
      <c r="CC64">
        <v>-6.3950218259999997E-2</v>
      </c>
      <c r="CD64">
        <f t="shared" si="13"/>
        <v>5.9256599397022544E-4</v>
      </c>
      <c r="CG64">
        <v>0.58999997377400004</v>
      </c>
      <c r="CH64">
        <v>0.41504600644099998</v>
      </c>
      <c r="CI64">
        <v>0.12804381549400001</v>
      </c>
      <c r="CJ64">
        <f t="shared" si="14"/>
        <v>5.2880830290065548E-4</v>
      </c>
      <c r="CM64">
        <v>0.58999997377400004</v>
      </c>
      <c r="CN64">
        <v>0.385832995176</v>
      </c>
      <c r="CO64">
        <v>-0.12796790897800001</v>
      </c>
      <c r="CP64">
        <f t="shared" si="15"/>
        <v>4.9664938591512521E-4</v>
      </c>
      <c r="CS64">
        <v>0.29499998688700002</v>
      </c>
      <c r="CT64">
        <v>0.42024001479099998</v>
      </c>
      <c r="CU64">
        <v>0.192044630647</v>
      </c>
      <c r="CV64">
        <f t="shared" si="16"/>
        <v>4.0175747501097509E-4</v>
      </c>
      <c r="CY64">
        <v>0.29499998688700002</v>
      </c>
      <c r="CZ64">
        <v>0.383668988943</v>
      </c>
      <c r="DA64">
        <v>-0.191985607147</v>
      </c>
      <c r="DB64">
        <f t="shared" si="17"/>
        <v>3.7005188988060387E-4</v>
      </c>
    </row>
    <row r="65" spans="1:106" x14ac:dyDescent="0.2">
      <c r="A65">
        <v>120</v>
      </c>
      <c r="B65">
        <v>0.221156001091</v>
      </c>
      <c r="C65">
        <v>6.0010590800000003E-4</v>
      </c>
      <c r="D65">
        <f t="shared" si="0"/>
        <v>2.6335647802645307E-4</v>
      </c>
      <c r="G65">
        <v>120</v>
      </c>
      <c r="H65">
        <v>0.521728992462</v>
      </c>
      <c r="I65">
        <v>-5.9977365900000003E-4</v>
      </c>
      <c r="J65">
        <f t="shared" si="1"/>
        <v>6.2821838224789029E-4</v>
      </c>
      <c r="M65">
        <v>60</v>
      </c>
      <c r="N65">
        <v>0.24149699509100001</v>
      </c>
      <c r="O65">
        <v>1.300146454E-3</v>
      </c>
      <c r="P65">
        <f t="shared" si="2"/>
        <v>3.1144942684513166E-4</v>
      </c>
      <c r="S65">
        <v>60</v>
      </c>
      <c r="T65">
        <v>0.51631897687899997</v>
      </c>
      <c r="U65">
        <v>-1.2998140879999999E-3</v>
      </c>
      <c r="V65">
        <f t="shared" si="3"/>
        <v>6.7379110121561182E-4</v>
      </c>
      <c r="Y65">
        <v>12</v>
      </c>
      <c r="Z65">
        <v>0.254265010357</v>
      </c>
      <c r="AA65">
        <v>6.4023635350000004E-3</v>
      </c>
      <c r="AB65">
        <f t="shared" si="4"/>
        <v>3.2308473843567547E-4</v>
      </c>
      <c r="AE65">
        <v>12</v>
      </c>
      <c r="AF65">
        <v>0.52930301427799997</v>
      </c>
      <c r="AG65">
        <v>-6.3957022500000004E-3</v>
      </c>
      <c r="AH65">
        <f t="shared" si="5"/>
        <v>6.7963775158726917E-4</v>
      </c>
      <c r="AK65">
        <v>6</v>
      </c>
      <c r="AL65">
        <v>0.26703199744200001</v>
      </c>
      <c r="AM65">
        <v>1.2803894468E-2</v>
      </c>
      <c r="AN65">
        <f t="shared" si="6"/>
        <v>3.3941107912944092E-4</v>
      </c>
      <c r="AQ65">
        <v>6</v>
      </c>
      <c r="AR65">
        <v>0.52324402332300002</v>
      </c>
      <c r="AS65">
        <v>-1.2796400115E-2</v>
      </c>
      <c r="AT65">
        <f t="shared" si="7"/>
        <v>6.7219429018267193E-4</v>
      </c>
      <c r="AW65">
        <v>3</v>
      </c>
      <c r="AX65">
        <v>0.28780600428600001</v>
      </c>
      <c r="AY65">
        <v>2.5629002601000001E-2</v>
      </c>
      <c r="AZ65">
        <f t="shared" si="8"/>
        <v>3.6609538494948178E-4</v>
      </c>
      <c r="BC65">
        <v>3</v>
      </c>
      <c r="BD65">
        <v>0.50636500120200001</v>
      </c>
      <c r="BE65">
        <v>-2.5536235421999998E-2</v>
      </c>
      <c r="BF65">
        <f t="shared" si="9"/>
        <v>6.4929520341836682E-4</v>
      </c>
      <c r="BI65">
        <v>2.099999904633</v>
      </c>
      <c r="BJ65">
        <v>0.31918299198200001</v>
      </c>
      <c r="BK65">
        <v>3.8439285009999997E-2</v>
      </c>
      <c r="BL65">
        <f t="shared" si="10"/>
        <v>4.263622660328712E-4</v>
      </c>
      <c r="BO65">
        <v>2.099999904633</v>
      </c>
      <c r="BP65">
        <v>0.47650301456499999</v>
      </c>
      <c r="BQ65">
        <v>-3.8338087499000001E-2</v>
      </c>
      <c r="BR65">
        <f t="shared" si="11"/>
        <v>6.4250433676653459E-4</v>
      </c>
      <c r="BU65">
        <v>1.200000047684</v>
      </c>
      <c r="BV65">
        <v>0.34060600400000002</v>
      </c>
      <c r="BW65">
        <v>6.4034558832999994E-2</v>
      </c>
      <c r="BX65">
        <f t="shared" si="12"/>
        <v>4.3347018745981848E-4</v>
      </c>
      <c r="CA65">
        <v>1.200000047684</v>
      </c>
      <c r="CB65">
        <v>0.45681101083800002</v>
      </c>
      <c r="CC65">
        <v>-6.3950218259999997E-2</v>
      </c>
      <c r="CD65">
        <f t="shared" si="13"/>
        <v>5.8703397044007556E-4</v>
      </c>
      <c r="CG65">
        <v>0.60000002384200002</v>
      </c>
      <c r="CH65">
        <v>0.41959100961700002</v>
      </c>
      <c r="CI65">
        <v>0.12804381549400001</v>
      </c>
      <c r="CJ65">
        <f t="shared" si="14"/>
        <v>5.3435321582925106E-4</v>
      </c>
      <c r="CM65">
        <v>0.60000002384200002</v>
      </c>
      <c r="CN65">
        <v>0.38128900527999998</v>
      </c>
      <c r="CO65">
        <v>-0.12795947492099999</v>
      </c>
      <c r="CP65">
        <f t="shared" si="15"/>
        <v>4.9082137001298369E-4</v>
      </c>
      <c r="CS65">
        <v>0.30000001192100001</v>
      </c>
      <c r="CT65">
        <v>0.423918992281</v>
      </c>
      <c r="CU65">
        <v>0.192044630647</v>
      </c>
      <c r="CV65">
        <f t="shared" si="16"/>
        <v>4.0529254100973481E-4</v>
      </c>
      <c r="CY65">
        <v>0.30000001192100001</v>
      </c>
      <c r="CZ65">
        <v>0.38020700216300002</v>
      </c>
      <c r="DA65">
        <v>-0.19197717309000001</v>
      </c>
      <c r="DB65">
        <f t="shared" si="17"/>
        <v>3.6662680874284894E-4</v>
      </c>
    </row>
    <row r="66" spans="1:106" x14ac:dyDescent="0.2">
      <c r="A66">
        <v>122</v>
      </c>
      <c r="B66">
        <v>0.224618002772</v>
      </c>
      <c r="C66">
        <v>6.0010590800000003E-4</v>
      </c>
      <c r="D66">
        <f t="shared" si="0"/>
        <v>2.6751161335100113E-4</v>
      </c>
      <c r="G66">
        <v>122</v>
      </c>
      <c r="H66">
        <v>0.518051028252</v>
      </c>
      <c r="I66">
        <v>-5.9977365900000003E-4</v>
      </c>
      <c r="J66">
        <f t="shared" si="1"/>
        <v>6.236326675787316E-4</v>
      </c>
      <c r="M66">
        <v>61</v>
      </c>
      <c r="N66">
        <v>0.24539199471500001</v>
      </c>
      <c r="O66">
        <v>1.300146454E-3</v>
      </c>
      <c r="P66">
        <f t="shared" si="2"/>
        <v>3.1651349679395649E-4</v>
      </c>
      <c r="S66">
        <v>61</v>
      </c>
      <c r="T66">
        <v>0.51220798492399999</v>
      </c>
      <c r="U66">
        <v>-1.2998140879999999E-3</v>
      </c>
      <c r="V66">
        <f t="shared" si="3"/>
        <v>6.6844691741968856E-4</v>
      </c>
      <c r="Y66">
        <v>12.199999809265</v>
      </c>
      <c r="Z66">
        <v>0.25837600231199997</v>
      </c>
      <c r="AA66">
        <v>6.4023635350000004E-3</v>
      </c>
      <c r="AB66">
        <f t="shared" si="4"/>
        <v>3.2821109959872886E-4</v>
      </c>
      <c r="AE66">
        <v>12.199999809265</v>
      </c>
      <c r="AF66">
        <v>0.52497500181199996</v>
      </c>
      <c r="AG66">
        <v>-6.3957022500000004E-3</v>
      </c>
      <c r="AH66">
        <f t="shared" si="5"/>
        <v>6.7428418491465145E-4</v>
      </c>
      <c r="AK66">
        <v>6.099999904633</v>
      </c>
      <c r="AL66">
        <v>0.271360009909</v>
      </c>
      <c r="AM66">
        <v>1.2803894468E-2</v>
      </c>
      <c r="AN66">
        <f t="shared" si="6"/>
        <v>3.4467539351994825E-4</v>
      </c>
      <c r="AQ66">
        <v>6.099999904633</v>
      </c>
      <c r="AR66">
        <v>0.51891601085700001</v>
      </c>
      <c r="AS66">
        <v>-1.2796400115E-2</v>
      </c>
      <c r="AT66">
        <f t="shared" si="7"/>
        <v>6.6679420315923375E-4</v>
      </c>
      <c r="AW66">
        <v>3.049999952316</v>
      </c>
      <c r="AX66">
        <v>0.29191699624099998</v>
      </c>
      <c r="AY66">
        <v>2.5637434795E-2</v>
      </c>
      <c r="AZ66">
        <f t="shared" si="8"/>
        <v>3.7150424043125307E-4</v>
      </c>
      <c r="BC66">
        <v>3.049999952316</v>
      </c>
      <c r="BD66">
        <v>0.50203698873500002</v>
      </c>
      <c r="BE66">
        <v>-2.5536235421999998E-2</v>
      </c>
      <c r="BF66">
        <f t="shared" si="9"/>
        <v>6.4376915142576232E-4</v>
      </c>
      <c r="BI66">
        <v>2.1349999904630002</v>
      </c>
      <c r="BJ66">
        <v>0.32372799515700001</v>
      </c>
      <c r="BK66">
        <v>3.8430854677999997E-2</v>
      </c>
      <c r="BL66">
        <f t="shared" si="10"/>
        <v>4.3243147732677841E-4</v>
      </c>
      <c r="BO66">
        <v>2.1349999904630002</v>
      </c>
      <c r="BP66">
        <v>0.47195801138900001</v>
      </c>
      <c r="BQ66">
        <v>-3.8346521555999998E-2</v>
      </c>
      <c r="BR66">
        <f t="shared" si="11"/>
        <v>6.3640940130960349E-4</v>
      </c>
      <c r="BU66">
        <v>1.2200000286099999</v>
      </c>
      <c r="BV66">
        <v>0.34493398666399999</v>
      </c>
      <c r="BW66">
        <v>6.4034558832999994E-2</v>
      </c>
      <c r="BX66">
        <f t="shared" si="12"/>
        <v>4.3898208998786019E-4</v>
      </c>
      <c r="CA66">
        <v>1.2200000286099999</v>
      </c>
      <c r="CB66">
        <v>0.45226600766199998</v>
      </c>
      <c r="CC66">
        <v>-6.3950218259999997E-2</v>
      </c>
      <c r="CD66">
        <f t="shared" si="13"/>
        <v>5.8135618304232587E-4</v>
      </c>
      <c r="CG66">
        <v>0.61000001430499995</v>
      </c>
      <c r="CH66">
        <v>0.42435100674600001</v>
      </c>
      <c r="CI66">
        <v>0.12803538143599999</v>
      </c>
      <c r="CJ66">
        <f t="shared" si="14"/>
        <v>5.4028936887460892E-4</v>
      </c>
      <c r="CM66">
        <v>0.61000001430499995</v>
      </c>
      <c r="CN66">
        <v>0.37652799487100003</v>
      </c>
      <c r="CO66">
        <v>-0.12795947492099999</v>
      </c>
      <c r="CP66">
        <f t="shared" si="15"/>
        <v>4.8484886472683996E-4</v>
      </c>
      <c r="CS66">
        <v>0.30500000715300002</v>
      </c>
      <c r="CT66">
        <v>0.42738100886300001</v>
      </c>
      <c r="CU66">
        <v>0.19205306470399999</v>
      </c>
      <c r="CV66">
        <f t="shared" si="16"/>
        <v>4.0872760735018182E-4</v>
      </c>
      <c r="CY66">
        <v>0.30500000715300002</v>
      </c>
      <c r="CZ66">
        <v>0.376744002104</v>
      </c>
      <c r="DA66">
        <v>-0.19197717309000001</v>
      </c>
      <c r="DB66">
        <f t="shared" si="17"/>
        <v>3.6329293848056217E-4</v>
      </c>
    </row>
    <row r="67" spans="1:106" x14ac:dyDescent="0.2">
      <c r="A67">
        <v>124</v>
      </c>
      <c r="B67">
        <v>0.228081002831</v>
      </c>
      <c r="C67">
        <v>6.0010590800000003E-4</v>
      </c>
      <c r="D67">
        <f t="shared" si="0"/>
        <v>2.7166734780808541E-4</v>
      </c>
      <c r="G67">
        <v>124</v>
      </c>
      <c r="H67">
        <v>0.51415497064600002</v>
      </c>
      <c r="I67">
        <v>-5.9977365900000003E-4</v>
      </c>
      <c r="J67">
        <f t="shared" si="1"/>
        <v>6.1908996880080344E-4</v>
      </c>
      <c r="M67">
        <v>62</v>
      </c>
      <c r="N67">
        <v>0.249071002007</v>
      </c>
      <c r="O67">
        <v>1.300146454E-3</v>
      </c>
      <c r="P67">
        <f t="shared" si="2"/>
        <v>3.2143715591116098E-4</v>
      </c>
      <c r="S67">
        <v>62</v>
      </c>
      <c r="T67">
        <v>0.50809597969099995</v>
      </c>
      <c r="U67">
        <v>-1.2998140879999999E-3</v>
      </c>
      <c r="V67">
        <f t="shared" si="3"/>
        <v>6.6310273362441517E-4</v>
      </c>
      <c r="Y67">
        <v>12.39999961853</v>
      </c>
      <c r="Z67">
        <v>0.26227098703399998</v>
      </c>
      <c r="AA67">
        <v>6.4023635350000004E-3</v>
      </c>
      <c r="AB67">
        <f t="shared" si="4"/>
        <v>3.3333681202434891E-4</v>
      </c>
      <c r="AE67">
        <v>12.39999961853</v>
      </c>
      <c r="AF67">
        <v>0.52086400985699999</v>
      </c>
      <c r="AG67">
        <v>-6.3948696480000001E-3</v>
      </c>
      <c r="AH67">
        <f t="shared" si="5"/>
        <v>6.6884348690536555E-4</v>
      </c>
      <c r="AK67">
        <v>6.1999998092649999</v>
      </c>
      <c r="AL67">
        <v>0.27525499463100001</v>
      </c>
      <c r="AM67">
        <v>1.2803894468E-2</v>
      </c>
      <c r="AN67">
        <f t="shared" si="6"/>
        <v>3.4993970790695589E-4</v>
      </c>
      <c r="AQ67">
        <v>6.1999998092649999</v>
      </c>
      <c r="AR67">
        <v>0.51458799839000002</v>
      </c>
      <c r="AS67">
        <v>-1.2796400115E-2</v>
      </c>
      <c r="AT67">
        <f t="shared" si="7"/>
        <v>6.61255910511925E-4</v>
      </c>
      <c r="AW67">
        <v>3.099999904633</v>
      </c>
      <c r="AX67">
        <v>0.29624500870699999</v>
      </c>
      <c r="AY67">
        <v>2.5637434795E-2</v>
      </c>
      <c r="AZ67">
        <f t="shared" si="8"/>
        <v>3.7697376676362553E-4</v>
      </c>
      <c r="BC67">
        <v>3.099999904633</v>
      </c>
      <c r="BD67">
        <v>0.49770900607099999</v>
      </c>
      <c r="BE67">
        <v>-2.5536235421999998E-2</v>
      </c>
      <c r="BF67">
        <f t="shared" si="9"/>
        <v>6.3824311847167792E-4</v>
      </c>
      <c r="BI67">
        <v>2.1700000762939999</v>
      </c>
      <c r="BJ67">
        <v>0.32805499434500002</v>
      </c>
      <c r="BK67">
        <v>3.8430854677999997E-2</v>
      </c>
      <c r="BL67">
        <f t="shared" si="10"/>
        <v>4.3835117861723441E-4</v>
      </c>
      <c r="BO67">
        <v>2.1700000762939999</v>
      </c>
      <c r="BP67">
        <v>0.46741399168999997</v>
      </c>
      <c r="BQ67">
        <v>-3.8338087499000001E-2</v>
      </c>
      <c r="BR67">
        <f t="shared" si="11"/>
        <v>6.3031141067403942E-4</v>
      </c>
      <c r="BU67">
        <v>1.2400000095370001</v>
      </c>
      <c r="BV67">
        <v>0.34926199913</v>
      </c>
      <c r="BW67">
        <v>6.4034558832999994E-2</v>
      </c>
      <c r="BX67">
        <f t="shared" si="12"/>
        <v>4.4452491301799949E-4</v>
      </c>
      <c r="CA67">
        <v>1.2400000095370001</v>
      </c>
      <c r="CB67">
        <v>0.447721987963</v>
      </c>
      <c r="CC67">
        <v>-6.3958652318000006E-2</v>
      </c>
      <c r="CD67">
        <f t="shared" si="13"/>
        <v>5.7558149974431454E-4</v>
      </c>
      <c r="CG67">
        <v>0.62000000476799999</v>
      </c>
      <c r="CH67">
        <v>0.42846301197999997</v>
      </c>
      <c r="CI67">
        <v>0.12804381549400001</v>
      </c>
      <c r="CJ67">
        <f t="shared" si="14"/>
        <v>5.4596938862572653E-4</v>
      </c>
      <c r="CM67">
        <v>0.62000000476799999</v>
      </c>
      <c r="CN67">
        <v>0.37198400497400003</v>
      </c>
      <c r="CO67">
        <v>-0.12795947492099999</v>
      </c>
      <c r="CP67">
        <f t="shared" si="15"/>
        <v>4.7889555563804416E-4</v>
      </c>
      <c r="CS67">
        <v>0.310000002384</v>
      </c>
      <c r="CT67">
        <v>0.43084299564400003</v>
      </c>
      <c r="CU67">
        <v>0.192044630647</v>
      </c>
      <c r="CV67">
        <f t="shared" si="16"/>
        <v>4.1205189826883646E-4</v>
      </c>
      <c r="CY67">
        <v>0.310000002384</v>
      </c>
      <c r="CZ67">
        <v>0.37306600809099999</v>
      </c>
      <c r="DA67">
        <v>-0.19197717309000001</v>
      </c>
      <c r="DB67">
        <f t="shared" si="17"/>
        <v>3.598656720393434E-4</v>
      </c>
    </row>
    <row r="68" spans="1:106" x14ac:dyDescent="0.2">
      <c r="A68">
        <v>126</v>
      </c>
      <c r="B68">
        <v>0.231543004513</v>
      </c>
      <c r="C68">
        <v>6.0010590800000003E-4</v>
      </c>
      <c r="D68">
        <f t="shared" si="0"/>
        <v>2.7582308226576979E-4</v>
      </c>
      <c r="G68">
        <v>126</v>
      </c>
      <c r="H68">
        <v>0.51025998592400001</v>
      </c>
      <c r="I68">
        <v>-5.9977365900000003E-4</v>
      </c>
      <c r="J68">
        <f t="shared" si="1"/>
        <v>6.144171068363151E-4</v>
      </c>
      <c r="M68">
        <v>63</v>
      </c>
      <c r="N68">
        <v>0.252965986729</v>
      </c>
      <c r="O68">
        <v>1.300146454E-3</v>
      </c>
      <c r="P68">
        <f t="shared" si="2"/>
        <v>3.2636080534097418E-4</v>
      </c>
      <c r="S68">
        <v>63</v>
      </c>
      <c r="T68">
        <v>0.50376802682900002</v>
      </c>
      <c r="U68">
        <v>-1.2998140879999999E-3</v>
      </c>
      <c r="V68">
        <f t="shared" si="3"/>
        <v>6.5761754540740987E-4</v>
      </c>
      <c r="Y68">
        <v>12.60000038147</v>
      </c>
      <c r="Z68">
        <v>0.266382992268</v>
      </c>
      <c r="AA68">
        <v>6.4023635350000004E-3</v>
      </c>
      <c r="AB68">
        <f t="shared" si="4"/>
        <v>3.3846478710827544E-4</v>
      </c>
      <c r="AE68">
        <v>12.60000038147</v>
      </c>
      <c r="AF68">
        <v>0.51675200462299997</v>
      </c>
      <c r="AG68">
        <v>-6.3957022500000004E-3</v>
      </c>
      <c r="AH68">
        <f t="shared" si="5"/>
        <v>6.6358747198041709E-4</v>
      </c>
      <c r="AK68">
        <v>6.3000001907350001</v>
      </c>
      <c r="AL68">
        <v>0.27958300709700001</v>
      </c>
      <c r="AM68">
        <v>1.2803894468E-2</v>
      </c>
      <c r="AN68">
        <f t="shared" si="6"/>
        <v>3.5520571604614223E-4</v>
      </c>
      <c r="AQ68">
        <v>6.3000001907350001</v>
      </c>
      <c r="AR68">
        <v>0.51047700643500005</v>
      </c>
      <c r="AS68">
        <v>-1.2796400115E-2</v>
      </c>
      <c r="AT68">
        <f t="shared" si="7"/>
        <v>6.5585959917932514E-4</v>
      </c>
      <c r="AW68">
        <v>3.150000095367</v>
      </c>
      <c r="AX68">
        <v>0.30035701394100001</v>
      </c>
      <c r="AY68">
        <v>2.5637434795E-2</v>
      </c>
      <c r="AZ68">
        <f t="shared" si="8"/>
        <v>3.8238509502629007E-4</v>
      </c>
      <c r="BC68">
        <v>3.150000095367</v>
      </c>
      <c r="BD68">
        <v>0.49338200688400002</v>
      </c>
      <c r="BE68">
        <v>-2.5536235421999998E-2</v>
      </c>
      <c r="BF68">
        <f t="shared" si="9"/>
        <v>6.3272074940416408E-4</v>
      </c>
      <c r="BI68">
        <v>2.2049999237060001</v>
      </c>
      <c r="BJ68">
        <v>0.33259999752000002</v>
      </c>
      <c r="BK68">
        <v>3.8430854677999997E-2</v>
      </c>
      <c r="BL68">
        <f t="shared" si="10"/>
        <v>4.4431494266227725E-4</v>
      </c>
      <c r="BO68">
        <v>2.2049999237060001</v>
      </c>
      <c r="BP68">
        <v>0.46287000179299997</v>
      </c>
      <c r="BQ68">
        <v>-3.8346521555999998E-2</v>
      </c>
      <c r="BR68">
        <f t="shared" si="11"/>
        <v>6.2420850638142411E-4</v>
      </c>
      <c r="BU68">
        <v>1.2599999904629999</v>
      </c>
      <c r="BV68">
        <v>0.35359001159699999</v>
      </c>
      <c r="BW68">
        <v>6.4042985439E-2</v>
      </c>
      <c r="BX68">
        <f t="shared" si="12"/>
        <v>4.5009755069659021E-4</v>
      </c>
      <c r="CA68">
        <v>1.2599999904629999</v>
      </c>
      <c r="CB68">
        <v>0.443177998066</v>
      </c>
      <c r="CC68">
        <v>-6.3950218259999997E-2</v>
      </c>
      <c r="CD68">
        <f t="shared" si="13"/>
        <v>5.6976970328611026E-4</v>
      </c>
      <c r="CG68">
        <v>0.62999999523200001</v>
      </c>
      <c r="CH68">
        <v>0.43322399258599997</v>
      </c>
      <c r="CI68">
        <v>0.12804381549400001</v>
      </c>
      <c r="CJ68">
        <f t="shared" si="14"/>
        <v>5.5166793306009071E-4</v>
      </c>
      <c r="CM68">
        <v>0.62999999523200001</v>
      </c>
      <c r="CN68">
        <v>0.36743900179900002</v>
      </c>
      <c r="CO68">
        <v>-0.12795947492099999</v>
      </c>
      <c r="CP68">
        <f t="shared" si="15"/>
        <v>4.7308044732595668E-4</v>
      </c>
      <c r="CS68">
        <v>0.314999997616</v>
      </c>
      <c r="CT68">
        <v>0.43430599570299999</v>
      </c>
      <c r="CU68">
        <v>0.192044630647</v>
      </c>
      <c r="CV68">
        <f t="shared" si="16"/>
        <v>4.1536765014967995E-4</v>
      </c>
      <c r="CY68">
        <v>0.314999997616</v>
      </c>
      <c r="CZ68">
        <v>0.369387000799</v>
      </c>
      <c r="DA68">
        <v>-0.19197717309000001</v>
      </c>
      <c r="DB68">
        <f t="shared" si="17"/>
        <v>3.563347346960408E-4</v>
      </c>
    </row>
    <row r="69" spans="1:106" x14ac:dyDescent="0.2">
      <c r="A69">
        <v>128</v>
      </c>
      <c r="B69">
        <v>0.235005006194</v>
      </c>
      <c r="C69">
        <v>6.0010590800000003E-4</v>
      </c>
      <c r="D69">
        <f t="shared" si="0"/>
        <v>2.79978217590918E-4</v>
      </c>
      <c r="G69">
        <v>128</v>
      </c>
      <c r="H69">
        <v>0.50636500120200001</v>
      </c>
      <c r="I69">
        <v>-5.9977365900000003E-4</v>
      </c>
      <c r="J69">
        <f t="shared" si="1"/>
        <v>6.0974488835938893E-4</v>
      </c>
      <c r="M69">
        <v>64</v>
      </c>
      <c r="N69">
        <v>0.25686100125299999</v>
      </c>
      <c r="O69">
        <v>1.300146454E-3</v>
      </c>
      <c r="P69">
        <f t="shared" si="2"/>
        <v>3.3142487528914897E-4</v>
      </c>
      <c r="S69">
        <v>64</v>
      </c>
      <c r="T69">
        <v>0.499657005072</v>
      </c>
      <c r="U69">
        <v>-1.2998140879999999E-3</v>
      </c>
      <c r="V69">
        <f t="shared" si="3"/>
        <v>6.5213299635838461E-4</v>
      </c>
      <c r="Y69">
        <v>12.800000190735</v>
      </c>
      <c r="Z69">
        <v>0.27027800679199998</v>
      </c>
      <c r="AA69">
        <v>6.4023635350000004E-3</v>
      </c>
      <c r="AB69">
        <f t="shared" si="4"/>
        <v>3.4358955343076134E-4</v>
      </c>
      <c r="AE69">
        <v>12.800000190735</v>
      </c>
      <c r="AF69">
        <v>0.51242399215699996</v>
      </c>
      <c r="AG69">
        <v>-6.3957022500000004E-3</v>
      </c>
      <c r="AH69">
        <f t="shared" si="5"/>
        <v>6.5822969608737955E-4</v>
      </c>
      <c r="AK69">
        <v>6.400000095367</v>
      </c>
      <c r="AL69">
        <v>0.28369399905199999</v>
      </c>
      <c r="AM69">
        <v>1.2803894468E-2</v>
      </c>
      <c r="AN69">
        <f t="shared" si="6"/>
        <v>3.6060662324548644E-4</v>
      </c>
      <c r="AQ69">
        <v>6.400000095367</v>
      </c>
      <c r="AR69">
        <v>0.50614899396900004</v>
      </c>
      <c r="AS69">
        <v>-1.2796400115E-2</v>
      </c>
      <c r="AT69">
        <f t="shared" si="7"/>
        <v>6.5045703309563139E-4</v>
      </c>
      <c r="AW69">
        <v>3.200000047684</v>
      </c>
      <c r="AX69">
        <v>0.30468499660499998</v>
      </c>
      <c r="AY69">
        <v>2.5637434795E-2</v>
      </c>
      <c r="AZ69">
        <f t="shared" si="8"/>
        <v>3.8779275751742604E-4</v>
      </c>
      <c r="BC69">
        <v>3.200000047684</v>
      </c>
      <c r="BD69">
        <v>0.48927000165000001</v>
      </c>
      <c r="BE69">
        <v>-2.5527801365000002E-2</v>
      </c>
      <c r="BF69">
        <f t="shared" si="9"/>
        <v>6.2722706425664488E-4</v>
      </c>
      <c r="BI69">
        <v>2.2400000095369998</v>
      </c>
      <c r="BJ69">
        <v>0.33714398741700002</v>
      </c>
      <c r="BK69">
        <v>3.8439285009999997E-2</v>
      </c>
      <c r="BL69">
        <f t="shared" si="10"/>
        <v>4.5048043458256672E-4</v>
      </c>
      <c r="BO69">
        <v>2.2400000095369998</v>
      </c>
      <c r="BP69">
        <v>0.45832499861699999</v>
      </c>
      <c r="BQ69">
        <v>-3.8346521555999998E-2</v>
      </c>
      <c r="BR69">
        <f t="shared" si="11"/>
        <v>6.1818243493267104E-4</v>
      </c>
      <c r="BU69">
        <v>1.2799999713900001</v>
      </c>
      <c r="BV69">
        <v>0.35791799426100002</v>
      </c>
      <c r="BW69">
        <v>6.4034558832999994E-2</v>
      </c>
      <c r="BX69">
        <f t="shared" si="12"/>
        <v>4.5564037372792583E-4</v>
      </c>
      <c r="CA69">
        <v>1.2799999713900001</v>
      </c>
      <c r="CB69">
        <v>0.43906599283199998</v>
      </c>
      <c r="CC69">
        <v>-6.3950218259999997E-2</v>
      </c>
      <c r="CD69">
        <f t="shared" si="13"/>
        <v>5.641964197185816E-4</v>
      </c>
      <c r="CG69">
        <v>0.63999998569500005</v>
      </c>
      <c r="CH69">
        <v>0.43733501434299998</v>
      </c>
      <c r="CI69">
        <v>0.12804381549400001</v>
      </c>
      <c r="CJ69">
        <f t="shared" si="14"/>
        <v>5.5734795275603653E-4</v>
      </c>
      <c r="CM69">
        <v>0.63999998569500005</v>
      </c>
      <c r="CN69">
        <v>0.36289501190200002</v>
      </c>
      <c r="CO69">
        <v>-0.12795947492099999</v>
      </c>
      <c r="CP69">
        <f t="shared" si="15"/>
        <v>4.6726533891925509E-4</v>
      </c>
      <c r="CS69">
        <v>0.31999999284699998</v>
      </c>
      <c r="CT69">
        <v>0.437983989716</v>
      </c>
      <c r="CU69">
        <v>0.192044630647</v>
      </c>
      <c r="CV69">
        <f t="shared" si="16"/>
        <v>4.1879612071904921E-4</v>
      </c>
      <c r="CY69">
        <v>0.31999999284699998</v>
      </c>
      <c r="CZ69">
        <v>0.36592501401900002</v>
      </c>
      <c r="DA69">
        <v>-0.191985607147</v>
      </c>
      <c r="DB69">
        <f t="shared" si="17"/>
        <v>3.5291518382991947E-4</v>
      </c>
    </row>
    <row r="70" spans="1:106" x14ac:dyDescent="0.2">
      <c r="A70">
        <v>130</v>
      </c>
      <c r="B70">
        <v>0.23846800625299999</v>
      </c>
      <c r="C70">
        <v>6.0010590800000003E-4</v>
      </c>
      <c r="D70">
        <f t="shared" si="0"/>
        <v>2.8413395204800228E-4</v>
      </c>
      <c r="G70">
        <v>130</v>
      </c>
      <c r="H70">
        <v>0.50247001647900003</v>
      </c>
      <c r="I70">
        <v>-5.9977365900000003E-4</v>
      </c>
      <c r="J70">
        <f t="shared" si="1"/>
        <v>6.050726698818631E-4</v>
      </c>
      <c r="M70">
        <v>65</v>
      </c>
      <c r="N70">
        <v>0.26075598597499999</v>
      </c>
      <c r="O70">
        <v>1.300146454E-3</v>
      </c>
      <c r="P70">
        <f t="shared" si="2"/>
        <v>3.3648894523732371E-4</v>
      </c>
      <c r="S70">
        <v>65</v>
      </c>
      <c r="T70">
        <v>0.49554499983799999</v>
      </c>
      <c r="U70">
        <v>-1.2998140879999999E-3</v>
      </c>
      <c r="V70">
        <f t="shared" si="3"/>
        <v>6.4678879319393146E-4</v>
      </c>
      <c r="Y70">
        <v>13</v>
      </c>
      <c r="Z70">
        <v>0.27438899874700001</v>
      </c>
      <c r="AA70">
        <v>6.4023635350000004E-3</v>
      </c>
      <c r="AB70">
        <f t="shared" si="4"/>
        <v>3.4871528493668708E-4</v>
      </c>
      <c r="AE70">
        <v>13</v>
      </c>
      <c r="AF70">
        <v>0.50831300020199999</v>
      </c>
      <c r="AG70">
        <v>-6.3957022500000004E-3</v>
      </c>
      <c r="AH70">
        <f t="shared" si="5"/>
        <v>6.5283236527836897E-4</v>
      </c>
      <c r="AK70">
        <v>6.5</v>
      </c>
      <c r="AL70">
        <v>0.28780600428600001</v>
      </c>
      <c r="AM70">
        <v>1.2803894468E-2</v>
      </c>
      <c r="AN70">
        <f t="shared" si="6"/>
        <v>3.6587093763960015E-4</v>
      </c>
      <c r="AQ70">
        <v>6.5</v>
      </c>
      <c r="AR70">
        <v>0.50203698873500002</v>
      </c>
      <c r="AS70">
        <v>-1.2796400115E-2</v>
      </c>
      <c r="AT70">
        <f t="shared" si="7"/>
        <v>6.4505694607869832E-4</v>
      </c>
      <c r="AW70">
        <v>3.25</v>
      </c>
      <c r="AX70">
        <v>0.30879598856000001</v>
      </c>
      <c r="AY70">
        <v>2.5637434795E-2</v>
      </c>
      <c r="AZ70">
        <f t="shared" si="8"/>
        <v>3.9320159388964729E-4</v>
      </c>
      <c r="BC70">
        <v>3.25</v>
      </c>
      <c r="BD70">
        <v>0.48494198918300002</v>
      </c>
      <c r="BE70">
        <v>-2.5536235421999998E-2</v>
      </c>
      <c r="BF70">
        <f t="shared" si="9"/>
        <v>6.2183891240821213E-4</v>
      </c>
      <c r="BI70">
        <v>2.275000095367</v>
      </c>
      <c r="BJ70">
        <v>0.341688007116</v>
      </c>
      <c r="BK70">
        <v>3.8439285009999997E-2</v>
      </c>
      <c r="BL70">
        <f t="shared" si="10"/>
        <v>4.5664290877195054E-4</v>
      </c>
      <c r="BO70">
        <v>2.275000095367</v>
      </c>
      <c r="BP70">
        <v>0.45399799943000002</v>
      </c>
      <c r="BQ70">
        <v>-3.8346521555999998E-2</v>
      </c>
      <c r="BR70">
        <f t="shared" si="11"/>
        <v>6.122287377923753E-4</v>
      </c>
      <c r="BU70">
        <v>1.299999952316</v>
      </c>
      <c r="BV70">
        <v>0.36224600672700003</v>
      </c>
      <c r="BW70">
        <v>6.4034558832999994E-2</v>
      </c>
      <c r="BX70">
        <f t="shared" si="12"/>
        <v>4.6115340110432625E-4</v>
      </c>
      <c r="CA70">
        <v>1.299999952316</v>
      </c>
      <c r="CB70">
        <v>0.43452200293499998</v>
      </c>
      <c r="CC70">
        <v>-6.3950218259999997E-2</v>
      </c>
      <c r="CD70">
        <f t="shared" si="13"/>
        <v>5.5866089719074639E-4</v>
      </c>
      <c r="CG70">
        <v>0.64999997615799998</v>
      </c>
      <c r="CH70">
        <v>0.44209599494899998</v>
      </c>
      <c r="CI70">
        <v>0.128052249551</v>
      </c>
      <c r="CJ70">
        <f t="shared" si="14"/>
        <v>5.6304661580346615E-4</v>
      </c>
      <c r="CM70">
        <v>0.64999997615799998</v>
      </c>
      <c r="CN70">
        <v>0.35835099220299999</v>
      </c>
      <c r="CO70">
        <v>-0.12796790897800001</v>
      </c>
      <c r="CP70">
        <f t="shared" si="15"/>
        <v>4.6146597153367728E-4</v>
      </c>
      <c r="CS70">
        <v>0.32499998807899999</v>
      </c>
      <c r="CT70">
        <v>0.44144698977500002</v>
      </c>
      <c r="CU70">
        <v>0.192044630647</v>
      </c>
      <c r="CV70">
        <f t="shared" si="16"/>
        <v>4.2222459145594278E-4</v>
      </c>
      <c r="CY70">
        <v>0.32499998807899999</v>
      </c>
      <c r="CZ70">
        <v>0.36202999949499998</v>
      </c>
      <c r="DA70">
        <v>-0.191985607147</v>
      </c>
      <c r="DB70">
        <f t="shared" si="17"/>
        <v>3.4939187993255591E-4</v>
      </c>
    </row>
    <row r="71" spans="1:106" x14ac:dyDescent="0.2">
      <c r="A71">
        <v>132</v>
      </c>
      <c r="B71">
        <v>0.241929993033</v>
      </c>
      <c r="C71">
        <v>6.0010590800000003E-4</v>
      </c>
      <c r="D71">
        <f t="shared" si="0"/>
        <v>2.882896775629084E-4</v>
      </c>
      <c r="G71">
        <v>132</v>
      </c>
      <c r="H71">
        <v>0.49879100918800001</v>
      </c>
      <c r="I71">
        <v>-5.9977365900000003E-4</v>
      </c>
      <c r="J71">
        <f t="shared" si="1"/>
        <v>6.0052998897838956E-4</v>
      </c>
      <c r="M71">
        <v>66</v>
      </c>
      <c r="N71">
        <v>0.26443499326699998</v>
      </c>
      <c r="O71">
        <v>1.300146454E-3</v>
      </c>
      <c r="P71">
        <f t="shared" si="2"/>
        <v>3.4141259466713696E-4</v>
      </c>
      <c r="S71">
        <v>66</v>
      </c>
      <c r="T71">
        <v>0.49143400788300001</v>
      </c>
      <c r="U71">
        <v>-1.2998140879999999E-3</v>
      </c>
      <c r="V71">
        <f t="shared" si="3"/>
        <v>6.4144460939800831E-4</v>
      </c>
      <c r="Y71">
        <v>13.199999809265</v>
      </c>
      <c r="Z71">
        <v>0.27850100398099997</v>
      </c>
      <c r="AA71">
        <v>6.4023635350000004E-3</v>
      </c>
      <c r="AB71">
        <f t="shared" si="4"/>
        <v>3.5397994165103686E-4</v>
      </c>
      <c r="AE71">
        <v>13.199999809265</v>
      </c>
      <c r="AF71">
        <v>0.50420099496799997</v>
      </c>
      <c r="AG71">
        <v>-6.3957022500000004E-3</v>
      </c>
      <c r="AH71">
        <f t="shared" si="5"/>
        <v>6.4757318613157839E-4</v>
      </c>
      <c r="AK71">
        <v>6.599999904633</v>
      </c>
      <c r="AL71">
        <v>0.29191699624099998</v>
      </c>
      <c r="AM71">
        <v>1.2803894468E-2</v>
      </c>
      <c r="AN71">
        <f t="shared" si="6"/>
        <v>3.7113525203010753E-4</v>
      </c>
      <c r="AQ71">
        <v>6.599999904633</v>
      </c>
      <c r="AR71">
        <v>0.49792599677999999</v>
      </c>
      <c r="AS71">
        <v>-1.2796400115E-2</v>
      </c>
      <c r="AT71">
        <f t="shared" si="7"/>
        <v>6.3979571298743512E-4</v>
      </c>
      <c r="AW71">
        <v>3.299999952316</v>
      </c>
      <c r="AX71">
        <v>0.31312400102600002</v>
      </c>
      <c r="AY71">
        <v>2.5637434795E-2</v>
      </c>
      <c r="AZ71">
        <f t="shared" si="8"/>
        <v>3.9861044937077771E-4</v>
      </c>
      <c r="BC71">
        <v>3.299999952316</v>
      </c>
      <c r="BD71">
        <v>0.48061400651899999</v>
      </c>
      <c r="BE71">
        <v>-2.5536235421999998E-2</v>
      </c>
      <c r="BF71">
        <f t="shared" si="9"/>
        <v>6.1641604262003462E-4</v>
      </c>
      <c r="BI71">
        <v>2.3099999427800002</v>
      </c>
      <c r="BJ71">
        <v>0.34601598977999998</v>
      </c>
      <c r="BK71">
        <v>3.8439285009999997E-2</v>
      </c>
      <c r="BL71">
        <f t="shared" si="10"/>
        <v>4.6260785712880524E-4</v>
      </c>
      <c r="BO71">
        <v>2.3099999427800002</v>
      </c>
      <c r="BP71">
        <v>0.44923698902100001</v>
      </c>
      <c r="BQ71">
        <v>-3.8346521555999998E-2</v>
      </c>
      <c r="BR71">
        <f t="shared" si="11"/>
        <v>6.0612595671291408E-4</v>
      </c>
      <c r="BU71">
        <v>1.3200000524519999</v>
      </c>
      <c r="BV71">
        <v>0.366573989391</v>
      </c>
      <c r="BW71">
        <v>6.4034558832999994E-2</v>
      </c>
      <c r="BX71">
        <f t="shared" si="12"/>
        <v>4.6669900585773124E-4</v>
      </c>
      <c r="CA71">
        <v>1.3200000524519999</v>
      </c>
      <c r="CB71">
        <v>0.42997801303900002</v>
      </c>
      <c r="CC71">
        <v>-6.3950218259999997E-2</v>
      </c>
      <c r="CD71">
        <f t="shared" si="13"/>
        <v>5.5285241508071952E-4</v>
      </c>
      <c r="CG71">
        <v>0.66000002622599996</v>
      </c>
      <c r="CH71">
        <v>0.44664001464800002</v>
      </c>
      <c r="CI71">
        <v>0.128052249551</v>
      </c>
      <c r="CJ71">
        <f t="shared" si="14"/>
        <v>5.6902607541486363E-4</v>
      </c>
      <c r="CM71">
        <v>0.66000002622599996</v>
      </c>
      <c r="CN71">
        <v>0.353805989027</v>
      </c>
      <c r="CO71">
        <v>-0.12796790897800001</v>
      </c>
      <c r="CP71">
        <f t="shared" si="15"/>
        <v>4.5566848018996239E-4</v>
      </c>
      <c r="CS71">
        <v>0.33000001311299998</v>
      </c>
      <c r="CT71">
        <v>0.44490900635699998</v>
      </c>
      <c r="CU71">
        <v>0.192044630647</v>
      </c>
      <c r="CV71">
        <f t="shared" si="16"/>
        <v>4.2555190538992051E-4</v>
      </c>
      <c r="CY71">
        <v>0.33000001311299998</v>
      </c>
      <c r="CZ71">
        <v>0.35856699943499998</v>
      </c>
      <c r="DA71">
        <v>-0.19197717309000001</v>
      </c>
      <c r="DB71">
        <f t="shared" si="17"/>
        <v>3.4585480205057872E-4</v>
      </c>
    </row>
    <row r="72" spans="1:106" x14ac:dyDescent="0.2">
      <c r="A72">
        <v>134</v>
      </c>
      <c r="B72">
        <v>0.24560900032499999</v>
      </c>
      <c r="C72">
        <v>6.0010590800000003E-4</v>
      </c>
      <c r="D72">
        <f t="shared" ref="D72:D135" si="18">ABS(((B72*C72+B71*C71)/2)*(A72-A71))</f>
        <v>2.9257503029450854E-4</v>
      </c>
      <c r="G72">
        <v>134</v>
      </c>
      <c r="H72">
        <v>0.49489599466299999</v>
      </c>
      <c r="I72">
        <v>-5.9977365900000003E-4</v>
      </c>
      <c r="J72">
        <f t="shared" ref="J72:J135" si="19">ABS(((H72*I72+H71*I71)/2)*(G72-G71))</f>
        <v>5.959872902004614E-4</v>
      </c>
      <c r="M72">
        <v>67</v>
      </c>
      <c r="N72">
        <v>0.268330007792</v>
      </c>
      <c r="O72">
        <v>1.300146454E-3</v>
      </c>
      <c r="P72">
        <f t="shared" ref="P72:P135" si="20">ABS(((N72*O72+N71*O71)/2)*(M72-M71))</f>
        <v>3.4633626347108256E-4</v>
      </c>
      <c r="S72">
        <v>67</v>
      </c>
      <c r="T72">
        <v>0.487322002649</v>
      </c>
      <c r="U72">
        <v>-1.2998140879999999E-3</v>
      </c>
      <c r="V72">
        <f t="shared" ref="V72:V135" si="21">ABS(((T72*U72+T71*U71)/2)*(S72-S71))</f>
        <v>6.3610042560208494E-4</v>
      </c>
      <c r="Y72">
        <v>13.39999961853</v>
      </c>
      <c r="Z72">
        <v>0.28239598870299998</v>
      </c>
      <c r="AA72">
        <v>6.4023635350000004E-3</v>
      </c>
      <c r="AB72">
        <f t="shared" ref="AB72:AB135" si="22">ABS(((Z72*AA72+Z71*AA71)/2)*(Y72-Y71))</f>
        <v>3.5910630281409025E-4</v>
      </c>
      <c r="AE72">
        <v>13.39999961853</v>
      </c>
      <c r="AF72">
        <v>0.50009000301399997</v>
      </c>
      <c r="AG72">
        <v>-6.3957022500000004E-3</v>
      </c>
      <c r="AH72">
        <f t="shared" ref="AH72:AH135" si="23">ABS(((AF72*AG72+AF71*AG71)/2)*(AE72-AE71))</f>
        <v>6.4231400698542727E-4</v>
      </c>
      <c r="AK72">
        <v>6.6999998092649999</v>
      </c>
      <c r="AL72">
        <v>0.29581299424200003</v>
      </c>
      <c r="AM72">
        <v>1.2803894468E-2</v>
      </c>
      <c r="AN72">
        <f t="shared" ref="AN72:AN135" si="24">ABS(((AL72*AM72+AL71*AM71)/2)*(AK72-AK71))</f>
        <v>3.762612798579489E-4</v>
      </c>
      <c r="AQ72">
        <v>6.6999998092649999</v>
      </c>
      <c r="AR72">
        <v>0.49359801411600002</v>
      </c>
      <c r="AS72">
        <v>-1.2796400115E-2</v>
      </c>
      <c r="AT72">
        <f t="shared" ref="AT72:AT135" si="25">ABS(((AR72*AS72+AR71*AS71)/2)*(AQ72-AQ71))</f>
        <v>6.3439629334110723E-4</v>
      </c>
      <c r="AW72">
        <v>3.349999904633</v>
      </c>
      <c r="AX72">
        <v>0.31723600625999998</v>
      </c>
      <c r="AY72">
        <v>2.5629002601000001E-2</v>
      </c>
      <c r="AZ72">
        <f t="shared" ref="AZ72:AZ135" si="26">ABS(((AX72*AY72+AX71*AY71)/2)*(AW72-AW71))</f>
        <v>4.0395307948128876E-4</v>
      </c>
      <c r="BC72">
        <v>3.349999904633</v>
      </c>
      <c r="BD72">
        <v>0.47628599405299998</v>
      </c>
      <c r="BE72">
        <v>-2.5536235421999998E-2</v>
      </c>
      <c r="BF72">
        <f t="shared" ref="BF72:BF135" si="27">ABS(((BD72*BE72+BD71*BE71)/2)*(BC72-BC71))</f>
        <v>6.1089000966604151E-4</v>
      </c>
      <c r="BI72">
        <v>2.3450000286099999</v>
      </c>
      <c r="BJ72">
        <v>0.35056099295600002</v>
      </c>
      <c r="BK72">
        <v>3.8439285009999997E-2</v>
      </c>
      <c r="BL72">
        <f t="shared" ref="BL72:BL135" si="28">ABS(((BJ72*BK72+BJ71*BK71)/2)*(BI72-BI71))</f>
        <v>4.685797695775646E-4</v>
      </c>
      <c r="BO72">
        <v>2.3450000286099999</v>
      </c>
      <c r="BP72">
        <v>0.44469299912499999</v>
      </c>
      <c r="BQ72">
        <v>-3.8338087499000001E-2</v>
      </c>
      <c r="BR72">
        <f t="shared" ref="BR72:BR135" si="29">ABS(((BP72*BQ72+BP71*BQ71)/2)*(BO72-BO71))</f>
        <v>5.9982018331998694E-4</v>
      </c>
      <c r="BU72">
        <v>1.3400000333790001</v>
      </c>
      <c r="BV72">
        <v>0.37111800908999998</v>
      </c>
      <c r="BW72">
        <v>6.4034558832999994E-2</v>
      </c>
      <c r="BX72">
        <f t="shared" ref="BX72:BX135" si="30">ABS(((BV72*BW72+BV71*BW71)/2)*(BU72-BU71))</f>
        <v>4.7237736629054841E-4</v>
      </c>
      <c r="CA72">
        <v>1.3400000333790001</v>
      </c>
      <c r="CB72">
        <v>0.42565000057199998</v>
      </c>
      <c r="CC72">
        <v>-6.3950218259999997E-2</v>
      </c>
      <c r="CD72">
        <f t="shared" ref="CD72:CD135" si="31">ABS(((CB72*CC72+CB71*CC71)/2)*(CA72-CA71))</f>
        <v>5.4717546038356624E-4</v>
      </c>
      <c r="CG72">
        <v>0.670000016689</v>
      </c>
      <c r="CH72">
        <v>0.45075199008</v>
      </c>
      <c r="CI72">
        <v>0.12804381549400001</v>
      </c>
      <c r="CJ72">
        <f t="shared" ref="CJ72:CJ135" si="32">ABS(((CH72*CI72+CH71*CI71)/2)*(CG72-CG71))</f>
        <v>5.7454576838780465E-4</v>
      </c>
      <c r="CM72">
        <v>0.670000016689</v>
      </c>
      <c r="CN72">
        <v>0.34926199913</v>
      </c>
      <c r="CO72">
        <v>-0.12796790897800001</v>
      </c>
      <c r="CP72">
        <f t="shared" ref="CP72:CP135" si="33">ABS(((CN72*CO72+CN71*CO71)/2)*(CM72-CM71))</f>
        <v>4.4985027254649054E-4</v>
      </c>
      <c r="CS72">
        <v>0.33500000834499999</v>
      </c>
      <c r="CT72">
        <v>0.44837099313700002</v>
      </c>
      <c r="CU72">
        <v>0.19203619658900001</v>
      </c>
      <c r="CV72">
        <f t="shared" ref="CV72:CV135" si="34">ABS(((CT72*CU72+CT71*CU71)/2)*(CS72-CS71))</f>
        <v>4.2886420598524383E-4</v>
      </c>
      <c r="CY72">
        <v>0.33500000834499999</v>
      </c>
      <c r="CZ72">
        <v>0.355105012655</v>
      </c>
      <c r="DA72">
        <v>-0.19197717309000001</v>
      </c>
      <c r="DB72">
        <f t="shared" ref="DB72:DB135" si="35">ABS(((CZ72*DA72+CZ71*DA71)/2)*(CY72-CY71))</f>
        <v>3.4252151185740172E-4</v>
      </c>
    </row>
    <row r="73" spans="1:106" x14ac:dyDescent="0.2">
      <c r="A73">
        <v>136</v>
      </c>
      <c r="B73">
        <v>0.249071002007</v>
      </c>
      <c r="C73">
        <v>6.0010590800000003E-4</v>
      </c>
      <c r="D73">
        <f t="shared" si="18"/>
        <v>2.9686039196888695E-4</v>
      </c>
      <c r="G73">
        <v>136</v>
      </c>
      <c r="H73">
        <v>0.49100100994099999</v>
      </c>
      <c r="I73">
        <v>-5.9977365900000003E-4</v>
      </c>
      <c r="J73">
        <f t="shared" si="19"/>
        <v>5.9131505384848093E-4</v>
      </c>
      <c r="M73">
        <v>68</v>
      </c>
      <c r="N73">
        <v>0.27222499251400001</v>
      </c>
      <c r="O73">
        <v>1.300146454E-3</v>
      </c>
      <c r="P73">
        <f t="shared" si="20"/>
        <v>3.5140033341990744E-4</v>
      </c>
      <c r="S73">
        <v>68</v>
      </c>
      <c r="T73">
        <v>0.483211010695</v>
      </c>
      <c r="U73">
        <v>-1.2998140879999999E-3</v>
      </c>
      <c r="V73">
        <f t="shared" si="21"/>
        <v>6.3075624180681156E-4</v>
      </c>
      <c r="Y73">
        <v>13.60000038147</v>
      </c>
      <c r="Z73">
        <v>0.28629100322700002</v>
      </c>
      <c r="AA73">
        <v>6.4023635350000004E-3</v>
      </c>
      <c r="AB73">
        <f t="shared" si="22"/>
        <v>3.6409547490585741E-4</v>
      </c>
      <c r="AE73">
        <v>13.60000038147</v>
      </c>
      <c r="AF73">
        <v>0.49597799778000001</v>
      </c>
      <c r="AG73">
        <v>-6.3957022500000004E-3</v>
      </c>
      <c r="AH73">
        <f t="shared" si="23"/>
        <v>6.3705786555848893E-4</v>
      </c>
      <c r="AK73">
        <v>6.8000001907350001</v>
      </c>
      <c r="AL73">
        <v>0.299923986197</v>
      </c>
      <c r="AM73">
        <v>1.2803894468E-2</v>
      </c>
      <c r="AN73">
        <f t="shared" si="24"/>
        <v>3.8138912629084745E-4</v>
      </c>
      <c r="AQ73">
        <v>6.8000001907350001</v>
      </c>
      <c r="AR73">
        <v>0.48927000165000001</v>
      </c>
      <c r="AS73">
        <v>-1.2796400115E-2</v>
      </c>
      <c r="AT73">
        <f t="shared" si="25"/>
        <v>6.288610184058698E-4</v>
      </c>
      <c r="AW73">
        <v>3.400000095367</v>
      </c>
      <c r="AX73">
        <v>0.32134699821500001</v>
      </c>
      <c r="AY73">
        <v>2.5637434795E-2</v>
      </c>
      <c r="AZ73">
        <f t="shared" si="26"/>
        <v>4.0922543963000583E-4</v>
      </c>
      <c r="BC73">
        <v>3.400000095367</v>
      </c>
      <c r="BD73">
        <v>0.47195801138900001</v>
      </c>
      <c r="BE73">
        <v>-2.5536235421999998E-2</v>
      </c>
      <c r="BF73">
        <f t="shared" si="27"/>
        <v>6.0536686328373549E-4</v>
      </c>
      <c r="BI73">
        <v>2.3800001144410001</v>
      </c>
      <c r="BJ73">
        <v>0.35488799214400002</v>
      </c>
      <c r="BK73">
        <v>3.8439285009999997E-2</v>
      </c>
      <c r="BL73">
        <f t="shared" si="28"/>
        <v>4.7454786920746568E-4</v>
      </c>
      <c r="BO73">
        <v>2.3800001144410001</v>
      </c>
      <c r="BP73">
        <v>0.440147995949</v>
      </c>
      <c r="BQ73">
        <v>-3.8346521555999998E-2</v>
      </c>
      <c r="BR73">
        <f t="shared" si="29"/>
        <v>5.9372087117647888E-4</v>
      </c>
      <c r="BU73">
        <v>1.3600000143049999</v>
      </c>
      <c r="BV73">
        <v>0.37544599175499999</v>
      </c>
      <c r="BW73">
        <v>6.4042985439E-2</v>
      </c>
      <c r="BX73">
        <f t="shared" si="30"/>
        <v>4.7809014574654789E-4</v>
      </c>
      <c r="CA73">
        <v>1.3600000143049999</v>
      </c>
      <c r="CB73">
        <v>0.42132198810600002</v>
      </c>
      <c r="CC73">
        <v>-6.3950218259999997E-2</v>
      </c>
      <c r="CD73">
        <f t="shared" si="31"/>
        <v>5.4163991879815638E-4</v>
      </c>
      <c r="CG73">
        <v>0.68000000715300002</v>
      </c>
      <c r="CH73">
        <v>0.45551198720899999</v>
      </c>
      <c r="CI73">
        <v>0.12804381549400001</v>
      </c>
      <c r="CJ73">
        <f t="shared" si="32"/>
        <v>5.8020693419839767E-4</v>
      </c>
      <c r="CM73">
        <v>0.68000000715300002</v>
      </c>
      <c r="CN73">
        <v>0.344718009233</v>
      </c>
      <c r="CO73">
        <v>-0.12795947492099999</v>
      </c>
      <c r="CP73">
        <f t="shared" si="33"/>
        <v>4.4402089243832039E-4</v>
      </c>
      <c r="CS73">
        <v>0.34000000357600002</v>
      </c>
      <c r="CT73">
        <v>0.45205000042900001</v>
      </c>
      <c r="CU73">
        <v>0.19203619658900001</v>
      </c>
      <c r="CV73">
        <f t="shared" si="34"/>
        <v>4.3228314502120348E-4</v>
      </c>
      <c r="CY73">
        <v>0.34000000357600002</v>
      </c>
      <c r="CZ73">
        <v>0.351426005363</v>
      </c>
      <c r="DA73">
        <v>-0.19197717309000001</v>
      </c>
      <c r="DB73">
        <f t="shared" si="35"/>
        <v>3.3909424542034113E-4</v>
      </c>
    </row>
    <row r="74" spans="1:106" x14ac:dyDescent="0.2">
      <c r="A74">
        <v>138</v>
      </c>
      <c r="B74">
        <v>0.25253298878699998</v>
      </c>
      <c r="C74">
        <v>6.0010590800000003E-4</v>
      </c>
      <c r="D74">
        <f t="shared" si="18"/>
        <v>3.0101551835185706E-4</v>
      </c>
      <c r="G74">
        <v>138</v>
      </c>
      <c r="H74">
        <v>0.487322002649</v>
      </c>
      <c r="I74">
        <v>-5.9977365900000003E-4</v>
      </c>
      <c r="J74">
        <f t="shared" si="19"/>
        <v>5.8677237294500739E-4</v>
      </c>
      <c r="M74">
        <v>69</v>
      </c>
      <c r="N74">
        <v>0.27590399980500002</v>
      </c>
      <c r="O74">
        <v>1.300146454E-3</v>
      </c>
      <c r="P74">
        <f t="shared" si="20"/>
        <v>3.5632398284907055E-4</v>
      </c>
      <c r="S74">
        <v>69</v>
      </c>
      <c r="T74">
        <v>0.47909900546099998</v>
      </c>
      <c r="U74">
        <v>-1.2998140879999999E-3</v>
      </c>
      <c r="V74">
        <f t="shared" si="21"/>
        <v>6.2541205801153817E-4</v>
      </c>
      <c r="Y74">
        <v>13.800000190735</v>
      </c>
      <c r="Z74">
        <v>0.29040300846099998</v>
      </c>
      <c r="AA74">
        <v>6.4023635350000004E-3</v>
      </c>
      <c r="AB74">
        <f t="shared" si="22"/>
        <v>3.6922011901207859E-4</v>
      </c>
      <c r="AE74">
        <v>13.800000190735</v>
      </c>
      <c r="AF74">
        <v>0.49164998531300003</v>
      </c>
      <c r="AG74">
        <v>-6.3957022500000004E-3</v>
      </c>
      <c r="AH74">
        <f t="shared" si="23"/>
        <v>6.3165684896716618E-4</v>
      </c>
      <c r="AK74">
        <v>6.900000095367</v>
      </c>
      <c r="AL74">
        <v>0.30403599142999999</v>
      </c>
      <c r="AM74">
        <v>1.2803894468E-2</v>
      </c>
      <c r="AN74">
        <f t="shared" si="24"/>
        <v>3.8665162207931656E-4</v>
      </c>
      <c r="AQ74">
        <v>6.900000095367</v>
      </c>
      <c r="AR74">
        <v>0.48515799641599999</v>
      </c>
      <c r="AS74">
        <v>-1.2796400115E-2</v>
      </c>
      <c r="AT74">
        <f t="shared" si="25"/>
        <v>6.2345793274562033E-4</v>
      </c>
      <c r="AW74">
        <v>3.450000047684</v>
      </c>
      <c r="AX74">
        <v>0.32567501068100002</v>
      </c>
      <c r="AY74">
        <v>2.5629002601000001E-2</v>
      </c>
      <c r="AZ74">
        <f t="shared" si="26"/>
        <v>4.146305648112913E-4</v>
      </c>
      <c r="BC74">
        <v>3.450000047684</v>
      </c>
      <c r="BD74">
        <v>0.467846989632</v>
      </c>
      <c r="BE74">
        <v>-2.5536235421999998E-2</v>
      </c>
      <c r="BF74">
        <f t="shared" si="27"/>
        <v>5.9997647174702307E-4</v>
      </c>
      <c r="BI74">
        <v>2.4149999618529998</v>
      </c>
      <c r="BJ74">
        <v>0.35943299531900003</v>
      </c>
      <c r="BK74">
        <v>3.8430854677999997E-2</v>
      </c>
      <c r="BL74">
        <f t="shared" si="28"/>
        <v>4.8045966836050922E-4</v>
      </c>
      <c r="BO74">
        <v>2.4149999618529998</v>
      </c>
      <c r="BP74">
        <v>0.435604006052</v>
      </c>
      <c r="BQ74">
        <v>-3.8346521555999998E-2</v>
      </c>
      <c r="BR74">
        <f t="shared" si="29"/>
        <v>5.8768319078433059E-4</v>
      </c>
      <c r="BU74">
        <v>1.3799999952319999</v>
      </c>
      <c r="BV74">
        <v>0.37955799698800002</v>
      </c>
      <c r="BW74">
        <v>6.4042985439E-2</v>
      </c>
      <c r="BX74">
        <f t="shared" si="30"/>
        <v>4.8352663345893376E-4</v>
      </c>
      <c r="CA74">
        <v>1.3799999952319999</v>
      </c>
      <c r="CB74">
        <v>0.41699400544199999</v>
      </c>
      <c r="CC74">
        <v>-6.3950218259999997E-2</v>
      </c>
      <c r="CD74">
        <f t="shared" si="31"/>
        <v>5.3610439632598703E-4</v>
      </c>
      <c r="CG74">
        <v>0.68999999761599995</v>
      </c>
      <c r="CH74">
        <v>0.45983999967599998</v>
      </c>
      <c r="CI74">
        <v>0.12804381549400001</v>
      </c>
      <c r="CJ74">
        <f t="shared" si="32"/>
        <v>5.8602524571103236E-4</v>
      </c>
      <c r="CM74">
        <v>0.68999999761599995</v>
      </c>
      <c r="CN74">
        <v>0.34017398953400002</v>
      </c>
      <c r="CO74">
        <v>-0.12796790897800001</v>
      </c>
      <c r="CP74">
        <f t="shared" si="33"/>
        <v>4.3820603001569334E-4</v>
      </c>
      <c r="CS74">
        <v>0.34499999880799997</v>
      </c>
      <c r="CT74">
        <v>0.45551198720899999</v>
      </c>
      <c r="CU74">
        <v>0.192044630647</v>
      </c>
      <c r="CV74">
        <f t="shared" si="34"/>
        <v>4.3572106971917366E-4</v>
      </c>
      <c r="CY74">
        <v>0.34499999880799997</v>
      </c>
      <c r="CZ74">
        <v>0.34796398878099999</v>
      </c>
      <c r="DA74">
        <v>-0.19197717309000001</v>
      </c>
      <c r="DB74">
        <f t="shared" si="35"/>
        <v>3.3566696481566598E-4</v>
      </c>
    </row>
    <row r="75" spans="1:106" x14ac:dyDescent="0.2">
      <c r="A75">
        <v>140</v>
      </c>
      <c r="B75">
        <v>0.255995988846</v>
      </c>
      <c r="C75">
        <v>6.0010590800000003E-4</v>
      </c>
      <c r="D75">
        <f t="shared" si="18"/>
        <v>3.0517124386676318E-4</v>
      </c>
      <c r="G75">
        <v>140</v>
      </c>
      <c r="H75">
        <v>0.48364400863599999</v>
      </c>
      <c r="I75">
        <v>-5.9977365900000003E-4</v>
      </c>
      <c r="J75">
        <f t="shared" si="19"/>
        <v>5.8235983735303973E-4</v>
      </c>
      <c r="M75">
        <v>70</v>
      </c>
      <c r="N75">
        <v>0.27979901432999998</v>
      </c>
      <c r="O75">
        <v>1.300146454E-3</v>
      </c>
      <c r="P75">
        <f t="shared" si="20"/>
        <v>3.6124765165236605E-4</v>
      </c>
      <c r="S75">
        <v>70</v>
      </c>
      <c r="T75">
        <v>0.47520399093600002</v>
      </c>
      <c r="U75">
        <v>-1.2998140879999999E-3</v>
      </c>
      <c r="V75">
        <f t="shared" si="21"/>
        <v>6.2020823946871691E-4</v>
      </c>
      <c r="Y75">
        <v>14</v>
      </c>
      <c r="Z75">
        <v>0.29451400041600001</v>
      </c>
      <c r="AA75">
        <v>6.4023635350000004E-3</v>
      </c>
      <c r="AB75">
        <f t="shared" si="22"/>
        <v>3.7448477572642842E-4</v>
      </c>
      <c r="AE75">
        <v>14</v>
      </c>
      <c r="AF75">
        <v>0.48753899335899997</v>
      </c>
      <c r="AG75">
        <v>-6.3957022500000004E-3</v>
      </c>
      <c r="AH75">
        <f t="shared" si="23"/>
        <v>6.2625951815815559E-4</v>
      </c>
      <c r="AK75">
        <v>7</v>
      </c>
      <c r="AL75">
        <v>0.308147013187</v>
      </c>
      <c r="AM75">
        <v>1.2803894468E-2</v>
      </c>
      <c r="AN75">
        <f t="shared" si="24"/>
        <v>3.9191595555211547E-4</v>
      </c>
      <c r="AQ75">
        <v>7</v>
      </c>
      <c r="AR75">
        <v>0.48104700446100002</v>
      </c>
      <c r="AS75">
        <v>-1.2796400115E-2</v>
      </c>
      <c r="AT75">
        <f t="shared" si="25"/>
        <v>6.1819669966059216E-4</v>
      </c>
      <c r="AW75">
        <v>3.5</v>
      </c>
      <c r="AX75">
        <v>0.329786986113</v>
      </c>
      <c r="AY75">
        <v>2.5637434795E-2</v>
      </c>
      <c r="AZ75">
        <f t="shared" si="26"/>
        <v>4.2004005062921365E-4</v>
      </c>
      <c r="BC75">
        <v>3.5</v>
      </c>
      <c r="BD75">
        <v>0.46351900696800002</v>
      </c>
      <c r="BE75">
        <v>-2.5536235421999998E-2</v>
      </c>
      <c r="BF75">
        <f t="shared" si="27"/>
        <v>5.9458896678243423E-4</v>
      </c>
      <c r="BI75">
        <v>2.450000047684</v>
      </c>
      <c r="BJ75">
        <v>0.36397698521600003</v>
      </c>
      <c r="BK75">
        <v>3.8439285009999997E-2</v>
      </c>
      <c r="BL75">
        <f t="shared" si="28"/>
        <v>4.8657700816099486E-4</v>
      </c>
      <c r="BO75">
        <v>2.450000047684</v>
      </c>
      <c r="BP75">
        <v>0.43105998635300002</v>
      </c>
      <c r="BQ75">
        <v>-3.8338087499000001E-2</v>
      </c>
      <c r="BR75">
        <f t="shared" si="29"/>
        <v>5.8152491901463353E-4</v>
      </c>
      <c r="BU75">
        <v>1.399999976158</v>
      </c>
      <c r="BV75">
        <v>0.38410198688500002</v>
      </c>
      <c r="BW75">
        <v>6.4034558832999994E-2</v>
      </c>
      <c r="BX75">
        <f t="shared" si="30"/>
        <v>4.8903781911837122E-4</v>
      </c>
      <c r="CA75">
        <v>1.399999976158</v>
      </c>
      <c r="CB75">
        <v>0.41244998574300001</v>
      </c>
      <c r="CC75">
        <v>-6.3950218259999997E-2</v>
      </c>
      <c r="CD75">
        <f t="shared" si="31"/>
        <v>5.3043073683498867E-4</v>
      </c>
      <c r="CG75">
        <v>0.69999998807899999</v>
      </c>
      <c r="CH75">
        <v>0.46438500285099998</v>
      </c>
      <c r="CI75">
        <v>0.12804381549400001</v>
      </c>
      <c r="CJ75">
        <f t="shared" si="32"/>
        <v>5.9170591418207833E-4</v>
      </c>
      <c r="CM75">
        <v>0.69999998807899999</v>
      </c>
      <c r="CN75">
        <v>0.33584600686999999</v>
      </c>
      <c r="CO75">
        <v>-0.12796790897800001</v>
      </c>
      <c r="CP75">
        <f t="shared" si="33"/>
        <v>4.3254391431815214E-4</v>
      </c>
      <c r="CS75">
        <v>0.34999999403999998</v>
      </c>
      <c r="CT75">
        <v>0.45875799655900001</v>
      </c>
      <c r="CU75">
        <v>0.19205306470399999</v>
      </c>
      <c r="CV75">
        <f t="shared" si="34"/>
        <v>4.389608577451688E-4</v>
      </c>
      <c r="CY75">
        <v>0.34999999403999998</v>
      </c>
      <c r="CZ75">
        <v>0.34428501129200001</v>
      </c>
      <c r="DA75">
        <v>-0.19197717309000001</v>
      </c>
      <c r="DB75">
        <f t="shared" si="35"/>
        <v>3.3223969844690645E-4</v>
      </c>
    </row>
    <row r="76" spans="1:106" x14ac:dyDescent="0.2">
      <c r="A76">
        <v>142</v>
      </c>
      <c r="B76">
        <v>0.25945800542800002</v>
      </c>
      <c r="C76">
        <v>6.0010590800000003E-4</v>
      </c>
      <c r="D76">
        <f t="shared" si="18"/>
        <v>3.0932698726602562E-4</v>
      </c>
      <c r="G76">
        <v>142</v>
      </c>
      <c r="H76">
        <v>0.479748994112</v>
      </c>
      <c r="I76">
        <v>-5.9977365900000003E-4</v>
      </c>
      <c r="J76">
        <f t="shared" si="19"/>
        <v>5.7781774631316513E-4</v>
      </c>
      <c r="M76">
        <v>71</v>
      </c>
      <c r="N76">
        <v>0.28369399905199999</v>
      </c>
      <c r="O76">
        <v>1.300146454E-3</v>
      </c>
      <c r="P76">
        <f t="shared" si="20"/>
        <v>3.6631172160119088E-4</v>
      </c>
      <c r="S76">
        <v>71</v>
      </c>
      <c r="T76">
        <v>0.47109299898099999</v>
      </c>
      <c r="U76">
        <v>-1.2998140879999999E-3</v>
      </c>
      <c r="V76">
        <f t="shared" si="21"/>
        <v>6.1500507946305523E-4</v>
      </c>
      <c r="Y76">
        <v>14.199999809265</v>
      </c>
      <c r="Z76">
        <v>0.29840898513800002</v>
      </c>
      <c r="AA76">
        <v>6.4023635350000004E-3</v>
      </c>
      <c r="AB76">
        <f t="shared" si="22"/>
        <v>3.7961048815204852E-4</v>
      </c>
      <c r="AE76">
        <v>14.199999809265</v>
      </c>
      <c r="AF76">
        <v>0.48342698812500001</v>
      </c>
      <c r="AG76">
        <v>-6.3957022500000004E-3</v>
      </c>
      <c r="AH76">
        <f t="shared" si="23"/>
        <v>6.2100033901200447E-4</v>
      </c>
      <c r="AK76">
        <v>7.099999904633</v>
      </c>
      <c r="AL76">
        <v>0.31225898861899998</v>
      </c>
      <c r="AM76">
        <v>1.2803894468E-2</v>
      </c>
      <c r="AN76">
        <f t="shared" si="24"/>
        <v>3.971802699426228E-4</v>
      </c>
      <c r="AQ76">
        <v>7.099999904633</v>
      </c>
      <c r="AR76">
        <v>0.47671899199500001</v>
      </c>
      <c r="AS76">
        <v>-1.2796400115E-2</v>
      </c>
      <c r="AT76">
        <f t="shared" si="25"/>
        <v>6.1279726095271137E-4</v>
      </c>
      <c r="AW76">
        <v>3.549999952316</v>
      </c>
      <c r="AX76">
        <v>0.33411398530000003</v>
      </c>
      <c r="AY76">
        <v>2.5637434795E-2</v>
      </c>
      <c r="AZ76">
        <f t="shared" si="26"/>
        <v>4.2551754081549296E-4</v>
      </c>
      <c r="BC76">
        <v>3.549999952316</v>
      </c>
      <c r="BD76">
        <v>0.45919099450099998</v>
      </c>
      <c r="BE76">
        <v>-2.5536235421999998E-2</v>
      </c>
      <c r="BF76">
        <f t="shared" si="27"/>
        <v>5.8906293381558378E-4</v>
      </c>
      <c r="BI76">
        <v>2.4849998950960002</v>
      </c>
      <c r="BJ76">
        <v>0.36830499768300001</v>
      </c>
      <c r="BK76">
        <v>3.8430854677999997E-2</v>
      </c>
      <c r="BL76">
        <f t="shared" si="28"/>
        <v>4.9254044369453714E-4</v>
      </c>
      <c r="BO76">
        <v>2.4849998950960002</v>
      </c>
      <c r="BP76">
        <v>0.42673200368899999</v>
      </c>
      <c r="BQ76">
        <v>-3.8346521555999998E-2</v>
      </c>
      <c r="BR76">
        <f t="shared" si="29"/>
        <v>5.7556730112671842E-4</v>
      </c>
      <c r="BU76">
        <v>1.4199999570849999</v>
      </c>
      <c r="BV76">
        <v>0.38842999935200001</v>
      </c>
      <c r="BW76">
        <v>6.4042985439E-2</v>
      </c>
      <c r="BX76">
        <f t="shared" si="30"/>
        <v>4.9471970890640484E-4</v>
      </c>
      <c r="CA76">
        <v>1.4199999570849999</v>
      </c>
      <c r="CB76">
        <v>0.40812200307800001</v>
      </c>
      <c r="CC76">
        <v>-6.3950218259999997E-2</v>
      </c>
      <c r="CD76">
        <f t="shared" si="31"/>
        <v>5.2475707739638687E-4</v>
      </c>
      <c r="CG76">
        <v>0.70999997854200003</v>
      </c>
      <c r="CH76">
        <v>0.46871200203899999</v>
      </c>
      <c r="CI76">
        <v>0.12804381549400001</v>
      </c>
      <c r="CJ76">
        <f t="shared" si="32"/>
        <v>5.9738593393318987E-4</v>
      </c>
      <c r="CM76">
        <v>0.70999997854200003</v>
      </c>
      <c r="CN76">
        <v>0.33130100369499998</v>
      </c>
      <c r="CO76">
        <v>-0.12796790897800001</v>
      </c>
      <c r="CP76">
        <f t="shared" si="33"/>
        <v>4.268666325115397E-4</v>
      </c>
      <c r="CS76">
        <v>0.35499998927100002</v>
      </c>
      <c r="CT76">
        <v>0.46222099661799998</v>
      </c>
      <c r="CU76">
        <v>0.192044630647</v>
      </c>
      <c r="CV76">
        <f t="shared" si="34"/>
        <v>4.4218192767001566E-4</v>
      </c>
      <c r="CY76">
        <v>0.35499998927100002</v>
      </c>
      <c r="CZ76">
        <v>0.34082299470900002</v>
      </c>
      <c r="DA76">
        <v>-0.191985607147</v>
      </c>
      <c r="DB76">
        <f t="shared" si="35"/>
        <v>3.2881961830645855E-4</v>
      </c>
    </row>
    <row r="77" spans="1:106" x14ac:dyDescent="0.2">
      <c r="A77">
        <v>144</v>
      </c>
      <c r="B77">
        <v>0.26270401477799998</v>
      </c>
      <c r="C77">
        <v>6.0010590800000003E-4</v>
      </c>
      <c r="D77">
        <f t="shared" si="18"/>
        <v>3.1335251325883596E-4</v>
      </c>
      <c r="G77">
        <v>144</v>
      </c>
      <c r="H77">
        <v>0.47606998682000001</v>
      </c>
      <c r="I77">
        <v>-5.9977365900000003E-4</v>
      </c>
      <c r="J77">
        <f t="shared" si="19"/>
        <v>5.7327504753523686E-4</v>
      </c>
      <c r="M77">
        <v>72</v>
      </c>
      <c r="N77">
        <v>0.28758901357700001</v>
      </c>
      <c r="O77">
        <v>1.300146454E-3</v>
      </c>
      <c r="P77">
        <f t="shared" si="20"/>
        <v>3.7137579155001576E-4</v>
      </c>
      <c r="S77">
        <v>72</v>
      </c>
      <c r="T77">
        <v>0.46698099374800001</v>
      </c>
      <c r="U77">
        <v>-1.2998140879999999E-3</v>
      </c>
      <c r="V77">
        <f t="shared" si="21"/>
        <v>6.0966089566778184E-4</v>
      </c>
      <c r="Y77">
        <v>14.39999961853</v>
      </c>
      <c r="Z77">
        <v>0.30252099037199998</v>
      </c>
      <c r="AA77">
        <v>6.4023635350000004E-3</v>
      </c>
      <c r="AB77">
        <f t="shared" si="22"/>
        <v>3.8473684931510191E-4</v>
      </c>
      <c r="AE77">
        <v>14.39999961853</v>
      </c>
      <c r="AF77">
        <v>0.47931599616999998</v>
      </c>
      <c r="AG77">
        <v>-6.3957022500000004E-3</v>
      </c>
      <c r="AH77">
        <f t="shared" si="23"/>
        <v>6.1574115986521378E-4</v>
      </c>
      <c r="AK77">
        <v>7.1999998092649999</v>
      </c>
      <c r="AL77">
        <v>0.31637001037599999</v>
      </c>
      <c r="AM77">
        <v>1.2803894468E-2</v>
      </c>
      <c r="AN77">
        <f t="shared" si="24"/>
        <v>4.0244458432910535E-4</v>
      </c>
      <c r="AQ77">
        <v>7.1999998092649999</v>
      </c>
      <c r="AR77">
        <v>0.47260800003999998</v>
      </c>
      <c r="AS77">
        <v>-1.2795567513000001E-2</v>
      </c>
      <c r="AT77">
        <f t="shared" si="25"/>
        <v>6.0737814753921684E-4</v>
      </c>
      <c r="AW77">
        <v>3.599999904633</v>
      </c>
      <c r="AX77">
        <v>0.33822599053399999</v>
      </c>
      <c r="AY77">
        <v>2.5637434795E-2</v>
      </c>
      <c r="AZ77">
        <f t="shared" si="26"/>
        <v>4.3092639630524273E-4</v>
      </c>
      <c r="BC77">
        <v>3.599999904633</v>
      </c>
      <c r="BD77">
        <v>0.45508000254600001</v>
      </c>
      <c r="BE77">
        <v>-2.5536235421999998E-2</v>
      </c>
      <c r="BF77">
        <f t="shared" si="27"/>
        <v>5.8367542887403175E-4</v>
      </c>
      <c r="BI77">
        <v>2.5199999809269999</v>
      </c>
      <c r="BJ77">
        <v>0.37284898757899998</v>
      </c>
      <c r="BK77">
        <v>3.8439285009999997E-2</v>
      </c>
      <c r="BL77">
        <f t="shared" si="28"/>
        <v>4.9851189849642276E-4</v>
      </c>
      <c r="BO77">
        <v>2.5199999809269999</v>
      </c>
      <c r="BP77">
        <v>0.42197099327999998</v>
      </c>
      <c r="BQ77">
        <v>-3.8338087499000001E-2</v>
      </c>
      <c r="BR77">
        <f t="shared" si="29"/>
        <v>5.6947325123277907E-4</v>
      </c>
      <c r="BU77">
        <v>1.44000005722</v>
      </c>
      <c r="BV77">
        <v>0.39254099130600001</v>
      </c>
      <c r="BW77">
        <v>6.4042985439E-2</v>
      </c>
      <c r="BX77">
        <f t="shared" si="30"/>
        <v>5.0015964199166905E-4</v>
      </c>
      <c r="CA77">
        <v>1.44000005722</v>
      </c>
      <c r="CB77">
        <v>0.403576999903</v>
      </c>
      <c r="CC77">
        <v>-6.3950218259999997E-2</v>
      </c>
      <c r="CD77">
        <f t="shared" si="31"/>
        <v>5.1908588294082795E-4</v>
      </c>
      <c r="CG77">
        <v>0.72000002861000001</v>
      </c>
      <c r="CH77">
        <v>0.47325700521500003</v>
      </c>
      <c r="CI77">
        <v>0.12804381549400001</v>
      </c>
      <c r="CJ77">
        <f t="shared" si="32"/>
        <v>6.0306954826298289E-4</v>
      </c>
      <c r="CM77">
        <v>0.72000002861000001</v>
      </c>
      <c r="CN77">
        <v>0.32675701379799998</v>
      </c>
      <c r="CO77">
        <v>-0.12796790897800001</v>
      </c>
      <c r="CP77">
        <f t="shared" si="33"/>
        <v>4.2105365054479843E-4</v>
      </c>
      <c r="CS77">
        <v>0.360000014305</v>
      </c>
      <c r="CT77">
        <v>0.46568301320099997</v>
      </c>
      <c r="CU77">
        <v>0.192044630647</v>
      </c>
      <c r="CV77">
        <f t="shared" si="34"/>
        <v>4.4549968762056744E-4</v>
      </c>
      <c r="CY77">
        <v>0.360000014305</v>
      </c>
      <c r="CZ77">
        <v>0.33714398741700002</v>
      </c>
      <c r="DA77">
        <v>-0.191985607147</v>
      </c>
      <c r="DB77">
        <f t="shared" si="35"/>
        <v>3.254013859341997E-4</v>
      </c>
    </row>
    <row r="78" spans="1:106" x14ac:dyDescent="0.2">
      <c r="A78">
        <v>146</v>
      </c>
      <c r="B78">
        <v>0.26616600155800002</v>
      </c>
      <c r="C78">
        <v>6.0010590800000003E-4</v>
      </c>
      <c r="D78">
        <f t="shared" si="18"/>
        <v>3.1737802136729015E-4</v>
      </c>
      <c r="G78">
        <v>146</v>
      </c>
      <c r="H78">
        <v>0.47217500209800001</v>
      </c>
      <c r="I78">
        <v>-5.9977365900000003E-4</v>
      </c>
      <c r="J78">
        <f t="shared" si="19"/>
        <v>5.6873236663176332E-4</v>
      </c>
      <c r="M78">
        <v>73</v>
      </c>
      <c r="N78">
        <v>0.29126799106599999</v>
      </c>
      <c r="O78">
        <v>1.300146454E-3</v>
      </c>
      <c r="P78">
        <f t="shared" si="20"/>
        <v>3.7629944097982901E-4</v>
      </c>
      <c r="S78">
        <v>73</v>
      </c>
      <c r="T78">
        <v>0.46287000179299997</v>
      </c>
      <c r="U78">
        <v>-1.2998140879999999E-3</v>
      </c>
      <c r="V78">
        <f t="shared" si="21"/>
        <v>6.0431671187250846E-4</v>
      </c>
      <c r="Y78">
        <v>14.60000038147</v>
      </c>
      <c r="Z78">
        <v>0.30641600489600002</v>
      </c>
      <c r="AA78">
        <v>6.4023635350000004E-3</v>
      </c>
      <c r="AB78">
        <f t="shared" si="22"/>
        <v>3.8986508857431166E-4</v>
      </c>
      <c r="AE78">
        <v>14.60000038147</v>
      </c>
      <c r="AF78">
        <v>0.47520399093600002</v>
      </c>
      <c r="AG78">
        <v>-6.3957022500000004E-3</v>
      </c>
      <c r="AH78">
        <f t="shared" si="23"/>
        <v>6.1048489172821504E-4</v>
      </c>
      <c r="AK78">
        <v>7.3000001907350001</v>
      </c>
      <c r="AL78">
        <v>0.32048198580699999</v>
      </c>
      <c r="AM78">
        <v>1.2803894468E-2</v>
      </c>
      <c r="AN78">
        <f t="shared" si="24"/>
        <v>4.0771084283173315E-4</v>
      </c>
      <c r="AQ78">
        <v>7.3000001907350001</v>
      </c>
      <c r="AR78">
        <v>0.46827998757400002</v>
      </c>
      <c r="AS78">
        <v>-1.2796400115E-2</v>
      </c>
      <c r="AT78">
        <f t="shared" si="25"/>
        <v>6.0198157929736433E-4</v>
      </c>
      <c r="AW78">
        <v>3.650000095367</v>
      </c>
      <c r="AX78">
        <v>0.342337995768</v>
      </c>
      <c r="AY78">
        <v>2.5637434795E-2</v>
      </c>
      <c r="AZ78">
        <f t="shared" si="26"/>
        <v>4.3619953452136263E-4</v>
      </c>
      <c r="BC78">
        <v>3.650000095367</v>
      </c>
      <c r="BD78">
        <v>0.45075199008</v>
      </c>
      <c r="BE78">
        <v>-2.5536235421999998E-2</v>
      </c>
      <c r="BF78">
        <f t="shared" si="27"/>
        <v>5.7829068139740364E-4</v>
      </c>
      <c r="BI78">
        <v>2.5550000667570001</v>
      </c>
      <c r="BJ78">
        <v>0.37717700004600002</v>
      </c>
      <c r="BK78">
        <v>3.8439285009999997E-2</v>
      </c>
      <c r="BL78">
        <f t="shared" si="28"/>
        <v>5.0453433456573076E-4</v>
      </c>
      <c r="BO78">
        <v>2.5550000667570001</v>
      </c>
      <c r="BP78">
        <v>0.41742700338400002</v>
      </c>
      <c r="BQ78">
        <v>-3.8346521555999998E-2</v>
      </c>
      <c r="BR78">
        <f t="shared" si="29"/>
        <v>5.6322898399527473E-4</v>
      </c>
      <c r="BU78">
        <v>1.460000038147</v>
      </c>
      <c r="BV78">
        <v>0.39708599448199999</v>
      </c>
      <c r="BW78">
        <v>6.4042985439E-2</v>
      </c>
      <c r="BX78">
        <f t="shared" si="30"/>
        <v>5.0570021326915384E-4</v>
      </c>
      <c r="CA78">
        <v>1.460000038147</v>
      </c>
      <c r="CB78">
        <v>0.399250000715</v>
      </c>
      <c r="CC78">
        <v>-6.3950218259999997E-2</v>
      </c>
      <c r="CD78">
        <f t="shared" si="31"/>
        <v>5.1340912953233792E-4</v>
      </c>
      <c r="CG78">
        <v>0.73000001907300005</v>
      </c>
      <c r="CH78">
        <v>0.47780099511099999</v>
      </c>
      <c r="CI78">
        <v>0.12804381549400001</v>
      </c>
      <c r="CJ78">
        <f t="shared" si="32"/>
        <v>6.0888489489509918E-4</v>
      </c>
      <c r="CM78">
        <v>0.73000001907300005</v>
      </c>
      <c r="CN78">
        <v>0.32221299409900001</v>
      </c>
      <c r="CO78">
        <v>-0.12796790897800001</v>
      </c>
      <c r="CP78">
        <f t="shared" si="33"/>
        <v>4.1523627848886145E-4</v>
      </c>
      <c r="CS78">
        <v>0.36500000953700001</v>
      </c>
      <c r="CT78">
        <v>0.46936199069000001</v>
      </c>
      <c r="CU78">
        <v>0.19205306470399999</v>
      </c>
      <c r="CV78">
        <f t="shared" si="34"/>
        <v>4.4893539948567785E-4</v>
      </c>
      <c r="CY78">
        <v>0.36500000953700001</v>
      </c>
      <c r="CZ78">
        <v>0.33368200063699999</v>
      </c>
      <c r="DA78">
        <v>-0.19197717309000001</v>
      </c>
      <c r="DB78">
        <f t="shared" si="35"/>
        <v>3.2196499375769007E-4</v>
      </c>
    </row>
    <row r="79" spans="1:106" x14ac:dyDescent="0.2">
      <c r="A79">
        <v>148</v>
      </c>
      <c r="B79">
        <v>0.26962900161699999</v>
      </c>
      <c r="C79">
        <v>6.0010590800000003E-4</v>
      </c>
      <c r="D79">
        <f t="shared" si="18"/>
        <v>3.2153374688219632E-4</v>
      </c>
      <c r="G79">
        <v>148</v>
      </c>
      <c r="H79">
        <v>0.46849599480600002</v>
      </c>
      <c r="I79">
        <v>-5.9977365900000003E-4</v>
      </c>
      <c r="J79">
        <f t="shared" si="19"/>
        <v>5.6418968572828979E-4</v>
      </c>
      <c r="M79">
        <v>74</v>
      </c>
      <c r="N79">
        <v>0.29516300559000003</v>
      </c>
      <c r="O79">
        <v>1.300146454E-3</v>
      </c>
      <c r="P79">
        <f t="shared" si="20"/>
        <v>3.8122309040899212E-4</v>
      </c>
      <c r="S79">
        <v>74</v>
      </c>
      <c r="T79">
        <v>0.45875799655900001</v>
      </c>
      <c r="U79">
        <v>-1.2998140879999999E-3</v>
      </c>
      <c r="V79">
        <f t="shared" si="21"/>
        <v>5.989725280765852E-4</v>
      </c>
      <c r="Y79">
        <v>14.800000190735</v>
      </c>
      <c r="Z79">
        <v>0.31052699685099999</v>
      </c>
      <c r="AA79">
        <v>6.4023635350000004E-3</v>
      </c>
      <c r="AB79">
        <f t="shared" si="22"/>
        <v>3.9498896106438664E-4</v>
      </c>
      <c r="AE79">
        <v>14.800000190735</v>
      </c>
      <c r="AF79">
        <v>0.47109299898099999</v>
      </c>
      <c r="AG79">
        <v>-6.3957022500000004E-3</v>
      </c>
      <c r="AH79">
        <f t="shared" si="23"/>
        <v>6.0522280157163262E-4</v>
      </c>
      <c r="AK79">
        <v>7.400000095367</v>
      </c>
      <c r="AL79">
        <v>0.32480901479699997</v>
      </c>
      <c r="AM79">
        <v>1.2803894468E-2</v>
      </c>
      <c r="AN79">
        <f t="shared" si="24"/>
        <v>4.1311149966763596E-4</v>
      </c>
      <c r="AQ79">
        <v>7.400000095367</v>
      </c>
      <c r="AR79">
        <v>0.46416801214199999</v>
      </c>
      <c r="AS79">
        <v>-1.2796400115E-2</v>
      </c>
      <c r="AT79">
        <f t="shared" si="25"/>
        <v>5.9659831557544246E-4</v>
      </c>
      <c r="AW79">
        <v>3.700000047684</v>
      </c>
      <c r="AX79">
        <v>0.34666499495500003</v>
      </c>
      <c r="AY79">
        <v>2.5629002601000001E-2</v>
      </c>
      <c r="AZ79">
        <f t="shared" si="26"/>
        <v>4.4153323147027825E-4</v>
      </c>
      <c r="BC79">
        <v>3.700000047684</v>
      </c>
      <c r="BD79">
        <v>0.44642400741600002</v>
      </c>
      <c r="BE79">
        <v>-2.5536235421999998E-2</v>
      </c>
      <c r="BF79">
        <f t="shared" si="27"/>
        <v>5.727618909550133E-4</v>
      </c>
      <c r="BI79">
        <v>2.5899999141690002</v>
      </c>
      <c r="BJ79">
        <v>0.381938010454</v>
      </c>
      <c r="BK79">
        <v>3.8439285009999997E-2</v>
      </c>
      <c r="BL79">
        <f t="shared" si="28"/>
        <v>5.1064494302304917E-4</v>
      </c>
      <c r="BO79">
        <v>2.5899999141690002</v>
      </c>
      <c r="BP79">
        <v>0.41288200020799998</v>
      </c>
      <c r="BQ79">
        <v>-3.8346521555999998E-2</v>
      </c>
      <c r="BR79">
        <f t="shared" si="29"/>
        <v>5.5718815766675662E-4</v>
      </c>
      <c r="BU79">
        <v>1.4800000190730001</v>
      </c>
      <c r="BV79">
        <v>0.40141299367</v>
      </c>
      <c r="BW79">
        <v>6.4042985439E-2</v>
      </c>
      <c r="BX79">
        <f t="shared" si="30"/>
        <v>5.11382103007173E-4</v>
      </c>
      <c r="CA79">
        <v>1.4800000190730001</v>
      </c>
      <c r="CB79">
        <v>0.39492198824899999</v>
      </c>
      <c r="CC79">
        <v>-6.3950218259999997E-2</v>
      </c>
      <c r="CD79">
        <f t="shared" si="31"/>
        <v>5.0787423594214241E-4</v>
      </c>
      <c r="CG79">
        <v>0.74000000953699996</v>
      </c>
      <c r="CH79">
        <v>0.48212900757799998</v>
      </c>
      <c r="CI79">
        <v>0.12804381549400001</v>
      </c>
      <c r="CJ79">
        <f t="shared" si="32"/>
        <v>6.1456491470765907E-4</v>
      </c>
      <c r="CM79">
        <v>0.74000000953699996</v>
      </c>
      <c r="CN79">
        <v>0.31788501143499998</v>
      </c>
      <c r="CO79">
        <v>-0.12796790897800001</v>
      </c>
      <c r="CP79">
        <f t="shared" si="33"/>
        <v>4.0955962598943573E-4</v>
      </c>
      <c r="CS79">
        <v>0.37000000476799999</v>
      </c>
      <c r="CT79">
        <v>0.472824007273</v>
      </c>
      <c r="CU79">
        <v>0.19205306470399999</v>
      </c>
      <c r="CV79">
        <f t="shared" si="34"/>
        <v>4.5237383960039518E-4</v>
      </c>
      <c r="CY79">
        <v>0.37000000476799999</v>
      </c>
      <c r="CZ79">
        <v>0.33021900057800002</v>
      </c>
      <c r="DA79">
        <v>-0.19197717309000001</v>
      </c>
      <c r="DB79">
        <f t="shared" si="35"/>
        <v>3.1863428964851409E-4</v>
      </c>
    </row>
    <row r="80" spans="1:106" x14ac:dyDescent="0.2">
      <c r="A80">
        <v>150</v>
      </c>
      <c r="B80">
        <v>0.273090988398</v>
      </c>
      <c r="C80">
        <v>6.0010590800000003E-4</v>
      </c>
      <c r="D80">
        <f t="shared" si="18"/>
        <v>3.2568947239770254E-4</v>
      </c>
      <c r="G80">
        <v>150</v>
      </c>
      <c r="H80">
        <v>0.46481698751400002</v>
      </c>
      <c r="I80">
        <v>-5.9977365900000003E-4</v>
      </c>
      <c r="J80">
        <f t="shared" si="19"/>
        <v>5.5977654239826877E-4</v>
      </c>
      <c r="M80">
        <v>75</v>
      </c>
      <c r="N80">
        <v>0.29905799031300001</v>
      </c>
      <c r="O80">
        <v>1.300146454E-3</v>
      </c>
      <c r="P80">
        <f t="shared" si="20"/>
        <v>3.86287160357817E-4</v>
      </c>
      <c r="S80">
        <v>75</v>
      </c>
      <c r="T80">
        <v>0.45464700460399998</v>
      </c>
      <c r="U80">
        <v>-1.2998140879999999E-3</v>
      </c>
      <c r="V80">
        <f t="shared" si="21"/>
        <v>5.9362834428066183E-4</v>
      </c>
      <c r="Y80">
        <v>15</v>
      </c>
      <c r="Z80">
        <v>0.31442299485199998</v>
      </c>
      <c r="AA80">
        <v>6.4023635350000004E-3</v>
      </c>
      <c r="AB80">
        <f t="shared" si="22"/>
        <v>4.0011532222743998E-4</v>
      </c>
      <c r="AE80">
        <v>15</v>
      </c>
      <c r="AF80">
        <v>0.46698099374800001</v>
      </c>
      <c r="AG80">
        <v>-6.3957022500000004E-3</v>
      </c>
      <c r="AH80">
        <f t="shared" si="23"/>
        <v>5.9996362242548151E-4</v>
      </c>
      <c r="AK80">
        <v>7.5</v>
      </c>
      <c r="AL80">
        <v>0.32870501279800002</v>
      </c>
      <c r="AM80">
        <v>1.2803894468E-2</v>
      </c>
      <c r="AN80">
        <f t="shared" si="24"/>
        <v>4.1837583314133968E-4</v>
      </c>
      <c r="AQ80">
        <v>7.5</v>
      </c>
      <c r="AR80">
        <v>0.46005699038499998</v>
      </c>
      <c r="AS80">
        <v>-1.2796400115E-2</v>
      </c>
      <c r="AT80">
        <f t="shared" si="25"/>
        <v>5.9133708249014573E-4</v>
      </c>
      <c r="AW80">
        <v>3.75</v>
      </c>
      <c r="AX80">
        <v>0.35099300742099998</v>
      </c>
      <c r="AY80">
        <v>2.5637434795E-2</v>
      </c>
      <c r="AZ80">
        <f t="shared" si="26"/>
        <v>4.4708053359368436E-4</v>
      </c>
      <c r="BC80">
        <v>3.75</v>
      </c>
      <c r="BD80">
        <v>0.44209599494899998</v>
      </c>
      <c r="BE80">
        <v>-2.5536235421999998E-2</v>
      </c>
      <c r="BF80">
        <f t="shared" si="27"/>
        <v>5.6723585797670653E-4</v>
      </c>
      <c r="BI80">
        <v>2.625</v>
      </c>
      <c r="BJ80">
        <v>0.38626599311799997</v>
      </c>
      <c r="BK80">
        <v>3.8439285009999997E-2</v>
      </c>
      <c r="BL80">
        <f t="shared" si="28"/>
        <v>5.1676248844564714E-4</v>
      </c>
      <c r="BO80">
        <v>2.625</v>
      </c>
      <c r="BP80">
        <v>0.40855500101999997</v>
      </c>
      <c r="BQ80">
        <v>-3.8346521555999998E-2</v>
      </c>
      <c r="BR80">
        <f t="shared" si="29"/>
        <v>5.5123825610962809E-4</v>
      </c>
      <c r="BU80">
        <v>1.5</v>
      </c>
      <c r="BV80">
        <v>0.405741006136</v>
      </c>
      <c r="BW80">
        <v>6.4034558832999994E-2</v>
      </c>
      <c r="BX80">
        <f t="shared" si="30"/>
        <v>5.168908354366786E-4</v>
      </c>
      <c r="CA80">
        <v>1.5</v>
      </c>
      <c r="CB80">
        <v>0.39037701487499998</v>
      </c>
      <c r="CC80">
        <v>-6.3950218259999997E-2</v>
      </c>
      <c r="CD80">
        <f t="shared" si="31"/>
        <v>5.0219994756796425E-4</v>
      </c>
      <c r="CG80">
        <v>0.75</v>
      </c>
      <c r="CH80">
        <v>0.48667299747499998</v>
      </c>
      <c r="CI80">
        <v>0.128052249551</v>
      </c>
      <c r="CJ80">
        <f t="shared" si="32"/>
        <v>6.2026545751739479E-4</v>
      </c>
      <c r="CM80">
        <v>0.75</v>
      </c>
      <c r="CN80">
        <v>0.31312400102600002</v>
      </c>
      <c r="CO80">
        <v>-0.12796790897800001</v>
      </c>
      <c r="CP80">
        <f t="shared" si="33"/>
        <v>4.0374413430338812E-4</v>
      </c>
      <c r="CS80">
        <v>0.375</v>
      </c>
      <c r="CT80">
        <v>0.47650301456499999</v>
      </c>
      <c r="CU80">
        <v>0.19205306470399999</v>
      </c>
      <c r="CV80">
        <f t="shared" si="34"/>
        <v>4.5580247522211854E-4</v>
      </c>
      <c r="CY80">
        <v>0.375</v>
      </c>
      <c r="CZ80">
        <v>0.32675701379799998</v>
      </c>
      <c r="DA80">
        <v>-0.191985607147</v>
      </c>
      <c r="DB80">
        <f t="shared" si="35"/>
        <v>3.1531758410066363E-4</v>
      </c>
    </row>
    <row r="81" spans="1:106" x14ac:dyDescent="0.2">
      <c r="A81">
        <v>152</v>
      </c>
      <c r="B81">
        <v>0.27655300498000002</v>
      </c>
      <c r="C81">
        <v>6.0010590800000003E-4</v>
      </c>
      <c r="D81">
        <f t="shared" si="18"/>
        <v>3.298446077228507E-4</v>
      </c>
      <c r="G81">
        <v>152</v>
      </c>
      <c r="H81">
        <v>0.46113899350199999</v>
      </c>
      <c r="I81">
        <v>-5.9977365900000003E-4</v>
      </c>
      <c r="J81">
        <f t="shared" si="19"/>
        <v>5.5536400680690089E-4</v>
      </c>
      <c r="M81">
        <v>76</v>
      </c>
      <c r="N81">
        <v>0.30273699760400002</v>
      </c>
      <c r="O81">
        <v>1.300146454E-3</v>
      </c>
      <c r="P81">
        <f t="shared" si="20"/>
        <v>3.912108097876302E-4</v>
      </c>
      <c r="S81">
        <v>76</v>
      </c>
      <c r="T81">
        <v>0.45075199008</v>
      </c>
      <c r="U81">
        <v>-1.2998140879999999E-3</v>
      </c>
      <c r="V81">
        <f t="shared" si="21"/>
        <v>5.8842518427565014E-4</v>
      </c>
      <c r="Y81">
        <v>15.199999809265</v>
      </c>
      <c r="Z81">
        <v>0.31853398680700001</v>
      </c>
      <c r="AA81">
        <v>6.4023635350000004E-3</v>
      </c>
      <c r="AB81">
        <f t="shared" si="22"/>
        <v>4.0524168339049342E-4</v>
      </c>
      <c r="AE81">
        <v>15.199999809265</v>
      </c>
      <c r="AF81">
        <v>0.46265301108399998</v>
      </c>
      <c r="AG81">
        <v>-6.3957022500000004E-3</v>
      </c>
      <c r="AH81">
        <f t="shared" si="23"/>
        <v>5.9456566261510419E-4</v>
      </c>
      <c r="AK81">
        <v>7.599999904633</v>
      </c>
      <c r="AL81">
        <v>0.33281600475299999</v>
      </c>
      <c r="AM81">
        <v>1.2803894468E-2</v>
      </c>
      <c r="AN81">
        <f t="shared" si="24"/>
        <v>4.235018609729441E-4</v>
      </c>
      <c r="AQ81">
        <v>7.599999904633</v>
      </c>
      <c r="AR81">
        <v>0.455729007721</v>
      </c>
      <c r="AS81">
        <v>-1.2796400115E-2</v>
      </c>
      <c r="AT81">
        <f t="shared" si="25"/>
        <v>5.8593764378226483E-4</v>
      </c>
      <c r="AW81">
        <v>3.799999952316</v>
      </c>
      <c r="AX81">
        <v>0.35488799214400002</v>
      </c>
      <c r="AY81">
        <v>2.5637434795E-2</v>
      </c>
      <c r="AZ81">
        <f t="shared" si="26"/>
        <v>4.5242402101627557E-4</v>
      </c>
      <c r="BC81">
        <v>3.799999952316</v>
      </c>
      <c r="BD81">
        <v>0.43776801228500001</v>
      </c>
      <c r="BE81">
        <v>-2.5536235421999998E-2</v>
      </c>
      <c r="BF81">
        <f t="shared" si="27"/>
        <v>5.6170982500985608E-4</v>
      </c>
      <c r="BI81">
        <v>2.6600000858309998</v>
      </c>
      <c r="BJ81">
        <v>0.39081001281700001</v>
      </c>
      <c r="BK81">
        <v>3.8439285009999997E-2</v>
      </c>
      <c r="BL81">
        <f t="shared" si="28"/>
        <v>5.2273058806148037E-4</v>
      </c>
      <c r="BO81">
        <v>2.6600000858309998</v>
      </c>
      <c r="BP81">
        <v>0.40400999784500002</v>
      </c>
      <c r="BQ81">
        <v>-3.8346521555999998E-2</v>
      </c>
      <c r="BR81">
        <f t="shared" si="29"/>
        <v>5.4528455898681836E-4</v>
      </c>
      <c r="BU81">
        <v>1.5199999809269999</v>
      </c>
      <c r="BV81">
        <v>0.41006898879999998</v>
      </c>
      <c r="BW81">
        <v>6.4034558832999994E-2</v>
      </c>
      <c r="BX81">
        <f t="shared" si="30"/>
        <v>5.2239983298571003E-4</v>
      </c>
      <c r="CA81">
        <v>1.5199999809269999</v>
      </c>
      <c r="CB81">
        <v>0.38604900240899997</v>
      </c>
      <c r="CC81">
        <v>-6.3950218259999997E-2</v>
      </c>
      <c r="CD81">
        <f t="shared" si="31"/>
        <v>4.9652565916839559E-4</v>
      </c>
      <c r="CG81">
        <v>0.75999999046300004</v>
      </c>
      <c r="CH81">
        <v>0.49100100994099999</v>
      </c>
      <c r="CI81">
        <v>0.12804381549400001</v>
      </c>
      <c r="CJ81">
        <f t="shared" si="32"/>
        <v>6.2594547726850644E-4</v>
      </c>
      <c r="CM81">
        <v>0.75999999046300004</v>
      </c>
      <c r="CN81">
        <v>0.30879598856000001</v>
      </c>
      <c r="CO81">
        <v>-0.12795947492099999</v>
      </c>
      <c r="CP81">
        <f t="shared" si="33"/>
        <v>3.9791560158738585E-4</v>
      </c>
      <c r="CS81">
        <v>0.37999999523200001</v>
      </c>
      <c r="CT81">
        <v>0.479748994112</v>
      </c>
      <c r="CU81">
        <v>0.192044630647</v>
      </c>
      <c r="CV81">
        <f t="shared" si="34"/>
        <v>4.5911726884888531E-4</v>
      </c>
      <c r="CY81">
        <v>0.37999999523200001</v>
      </c>
      <c r="CZ81">
        <v>0.32329499721499999</v>
      </c>
      <c r="DA81">
        <v>-0.191985607147</v>
      </c>
      <c r="DB81">
        <f t="shared" si="35"/>
        <v>3.1200127750394648E-4</v>
      </c>
    </row>
    <row r="82" spans="1:106" x14ac:dyDescent="0.2">
      <c r="A82">
        <v>154</v>
      </c>
      <c r="B82">
        <v>0.28001600503899998</v>
      </c>
      <c r="C82">
        <v>6.0010590800000003E-4</v>
      </c>
      <c r="D82">
        <f t="shared" si="18"/>
        <v>3.3400035112211314E-4</v>
      </c>
      <c r="G82">
        <v>154</v>
      </c>
      <c r="H82">
        <v>0.457242995501</v>
      </c>
      <c r="I82">
        <v>-5.9977365900000003E-4</v>
      </c>
      <c r="J82">
        <f t="shared" si="19"/>
        <v>5.5082132590402702E-4</v>
      </c>
      <c r="M82">
        <v>77</v>
      </c>
      <c r="N82">
        <v>0.30663201212899999</v>
      </c>
      <c r="O82">
        <v>1.300146454E-3</v>
      </c>
      <c r="P82">
        <f t="shared" si="20"/>
        <v>3.9613447859092571E-4</v>
      </c>
      <c r="S82">
        <v>77</v>
      </c>
      <c r="T82">
        <v>0.44664001464800002</v>
      </c>
      <c r="U82">
        <v>-1.2998140879999999E-3</v>
      </c>
      <c r="V82">
        <f t="shared" si="21"/>
        <v>5.8322138510200853E-4</v>
      </c>
      <c r="Y82">
        <v>15.39999961853</v>
      </c>
      <c r="Z82">
        <v>0.322429001331</v>
      </c>
      <c r="AA82">
        <v>6.4023635350000004E-3</v>
      </c>
      <c r="AB82">
        <f t="shared" si="22"/>
        <v>4.1036741489641916E-4</v>
      </c>
      <c r="AE82">
        <v>15.39999961853</v>
      </c>
      <c r="AF82">
        <v>0.45875799655900001</v>
      </c>
      <c r="AG82">
        <v>-6.3957022500000004E-3</v>
      </c>
      <c r="AH82">
        <f t="shared" si="23"/>
        <v>5.893064834683134E-4</v>
      </c>
      <c r="AK82">
        <v>7.6999998092649999</v>
      </c>
      <c r="AL82">
        <v>0.33692800998700001</v>
      </c>
      <c r="AM82">
        <v>1.2803894468E-2</v>
      </c>
      <c r="AN82">
        <f t="shared" si="24"/>
        <v>4.2876617535916336E-4</v>
      </c>
      <c r="AQ82">
        <v>7.6999998092649999</v>
      </c>
      <c r="AR82">
        <v>0.45161700248699999</v>
      </c>
      <c r="AS82">
        <v>-1.2796400115E-2</v>
      </c>
      <c r="AT82">
        <f t="shared" si="25"/>
        <v>5.8053757582091829E-4</v>
      </c>
      <c r="AW82">
        <v>3.849999904633</v>
      </c>
      <c r="AX82">
        <v>0.35921600460999997</v>
      </c>
      <c r="AY82">
        <v>2.5629002601000001E-2</v>
      </c>
      <c r="AZ82">
        <f t="shared" si="26"/>
        <v>4.5761870545169941E-4</v>
      </c>
      <c r="BC82">
        <v>3.849999904633</v>
      </c>
      <c r="BD82">
        <v>0.43365600705099999</v>
      </c>
      <c r="BE82">
        <v>-2.5536235421999998E-2</v>
      </c>
      <c r="BF82">
        <f t="shared" si="27"/>
        <v>5.563216922114889E-4</v>
      </c>
      <c r="BI82">
        <v>2.6949999332429999</v>
      </c>
      <c r="BJ82">
        <v>0.39513799548099998</v>
      </c>
      <c r="BK82">
        <v>3.8439285009999997E-2</v>
      </c>
      <c r="BL82">
        <f t="shared" si="28"/>
        <v>5.286950862057959E-4</v>
      </c>
      <c r="BO82">
        <v>2.6949999332429999</v>
      </c>
      <c r="BP82">
        <v>0.39946600794800002</v>
      </c>
      <c r="BQ82">
        <v>-3.8338087499000001E-2</v>
      </c>
      <c r="BR82">
        <f t="shared" si="29"/>
        <v>5.3912261459381308E-4</v>
      </c>
      <c r="BU82">
        <v>1.539999961853</v>
      </c>
      <c r="BV82">
        <v>0.41439700126599999</v>
      </c>
      <c r="BW82">
        <v>6.4034558832999994E-2</v>
      </c>
      <c r="BX82">
        <f t="shared" si="30"/>
        <v>5.2794265596749961E-4</v>
      </c>
      <c r="CA82">
        <v>1.539999961853</v>
      </c>
      <c r="CB82">
        <v>0.38150501251199997</v>
      </c>
      <c r="CC82">
        <v>-6.3950218259999997E-2</v>
      </c>
      <c r="CD82">
        <f t="shared" si="31"/>
        <v>4.9085199967937589E-4</v>
      </c>
      <c r="CG82">
        <v>0.76999998092699995</v>
      </c>
      <c r="CH82">
        <v>0.49532899260500002</v>
      </c>
      <c r="CI82">
        <v>0.12803538143599999</v>
      </c>
      <c r="CJ82">
        <f t="shared" si="32"/>
        <v>6.3144579399643014E-4</v>
      </c>
      <c r="CM82">
        <v>0.76999998092699995</v>
      </c>
      <c r="CN82">
        <v>0.30446800589599998</v>
      </c>
      <c r="CO82">
        <v>-0.12795947492099999</v>
      </c>
      <c r="CP82">
        <f t="shared" si="33"/>
        <v>3.9236431943374858E-4</v>
      </c>
      <c r="CS82">
        <v>0.38499999046299999</v>
      </c>
      <c r="CT82">
        <v>0.483211010695</v>
      </c>
      <c r="CU82">
        <v>0.192044630647</v>
      </c>
      <c r="CV82">
        <f t="shared" si="34"/>
        <v>4.623278051588008E-4</v>
      </c>
      <c r="CY82">
        <v>0.38499999046299999</v>
      </c>
      <c r="CZ82">
        <v>0.31983199715600003</v>
      </c>
      <c r="DA82">
        <v>-0.19197717309000001</v>
      </c>
      <c r="DB82">
        <f t="shared" si="35"/>
        <v>3.0867077810364769E-4</v>
      </c>
    </row>
    <row r="83" spans="1:106" x14ac:dyDescent="0.2">
      <c r="A83">
        <v>156</v>
      </c>
      <c r="B83">
        <v>0.28347799181900002</v>
      </c>
      <c r="C83">
        <v>6.0010590800000003E-4</v>
      </c>
      <c r="D83">
        <f t="shared" si="18"/>
        <v>3.3815607663701926E-4</v>
      </c>
      <c r="G83">
        <v>156</v>
      </c>
      <c r="H83">
        <v>0.453565001488</v>
      </c>
      <c r="I83">
        <v>-5.9977365900000003E-4</v>
      </c>
      <c r="J83">
        <f t="shared" si="19"/>
        <v>5.4627864500055349E-4</v>
      </c>
      <c r="M83">
        <v>78</v>
      </c>
      <c r="N83">
        <v>0.31052699685099999</v>
      </c>
      <c r="O83">
        <v>1.300146454E-3</v>
      </c>
      <c r="P83">
        <f t="shared" si="20"/>
        <v>4.0119854853975059E-4</v>
      </c>
      <c r="S83">
        <v>78</v>
      </c>
      <c r="T83">
        <v>0.44252899289100001</v>
      </c>
      <c r="U83">
        <v>-1.2998140879999999E-3</v>
      </c>
      <c r="V83">
        <f t="shared" si="21"/>
        <v>5.7787720130608516E-4</v>
      </c>
      <c r="Y83">
        <v>15.60000038147</v>
      </c>
      <c r="Z83">
        <v>0.32654100656500001</v>
      </c>
      <c r="AA83">
        <v>6.4023635350000004E-3</v>
      </c>
      <c r="AB83">
        <f t="shared" si="22"/>
        <v>4.1549577637189363E-4</v>
      </c>
      <c r="AE83">
        <v>15.60000038147</v>
      </c>
      <c r="AF83">
        <v>0.45464700460399998</v>
      </c>
      <c r="AG83">
        <v>-6.3957022500000004E-3</v>
      </c>
      <c r="AH83">
        <f t="shared" si="23"/>
        <v>5.8418887060672953E-4</v>
      </c>
      <c r="AK83">
        <v>7.8000001907350001</v>
      </c>
      <c r="AL83">
        <v>0.34103900194199999</v>
      </c>
      <c r="AM83">
        <v>1.2803894468E-2</v>
      </c>
      <c r="AN83">
        <f t="shared" si="24"/>
        <v>4.3403255937389941E-4</v>
      </c>
      <c r="AQ83">
        <v>7.8000001907350001</v>
      </c>
      <c r="AR83">
        <v>0.44750601053200001</v>
      </c>
      <c r="AS83">
        <v>-1.2796400115E-2</v>
      </c>
      <c r="AT83">
        <f t="shared" si="25"/>
        <v>5.7527908586853206E-4</v>
      </c>
      <c r="AW83">
        <v>3.900000095367</v>
      </c>
      <c r="AX83">
        <v>0.36332800984399999</v>
      </c>
      <c r="AY83">
        <v>2.5629002601000001E-2</v>
      </c>
      <c r="AZ83">
        <f t="shared" si="26"/>
        <v>4.6295382665843018E-4</v>
      </c>
      <c r="BC83">
        <v>3.900000095367</v>
      </c>
      <c r="BD83">
        <v>0.42932799458499998</v>
      </c>
      <c r="BE83">
        <v>-2.5536235421999998E-2</v>
      </c>
      <c r="BF83">
        <f t="shared" si="27"/>
        <v>5.5093616741707491E-4</v>
      </c>
      <c r="BI83">
        <v>2.7300000190730001</v>
      </c>
      <c r="BJ83">
        <v>0.39968198537799998</v>
      </c>
      <c r="BK83">
        <v>3.8439285009999997E-2</v>
      </c>
      <c r="BL83">
        <f t="shared" si="28"/>
        <v>5.3466676723039428E-4</v>
      </c>
      <c r="BO83">
        <v>2.7300000190730001</v>
      </c>
      <c r="BP83">
        <v>0.39492198824899999</v>
      </c>
      <c r="BQ83">
        <v>-3.8346521555999998E-2</v>
      </c>
      <c r="BR83">
        <f t="shared" si="29"/>
        <v>5.3302763489886898E-4</v>
      </c>
      <c r="BU83">
        <v>1.55999994278</v>
      </c>
      <c r="BV83">
        <v>0.41872501373299997</v>
      </c>
      <c r="BW83">
        <v>6.4034558832999994E-2</v>
      </c>
      <c r="BX83">
        <f t="shared" si="30"/>
        <v>5.3348549808627784E-4</v>
      </c>
      <c r="CA83">
        <v>1.55999994278</v>
      </c>
      <c r="CB83">
        <v>0.37739399075500002</v>
      </c>
      <c r="CC83">
        <v>-6.3941791654000005E-2</v>
      </c>
      <c r="CD83">
        <f t="shared" si="31"/>
        <v>4.8528530466476907E-4</v>
      </c>
      <c r="CG83">
        <v>0.77999997138999999</v>
      </c>
      <c r="CH83">
        <v>0.50009000301399997</v>
      </c>
      <c r="CI83">
        <v>0.12804381549400001</v>
      </c>
      <c r="CJ83">
        <f t="shared" si="32"/>
        <v>6.3726473514409167E-4</v>
      </c>
      <c r="CM83">
        <v>0.77999997138999999</v>
      </c>
      <c r="CN83">
        <v>0.299923986197</v>
      </c>
      <c r="CO83">
        <v>-0.12796790897800001</v>
      </c>
      <c r="CP83">
        <f t="shared" si="33"/>
        <v>3.8670068885656654E-4</v>
      </c>
      <c r="CS83">
        <v>0.389999985695</v>
      </c>
      <c r="CT83">
        <v>0.48645699024200001</v>
      </c>
      <c r="CU83">
        <v>0.19206149876100001</v>
      </c>
      <c r="CV83">
        <f t="shared" si="34"/>
        <v>4.6556890278839317E-4</v>
      </c>
      <c r="CY83">
        <v>0.389999985695</v>
      </c>
      <c r="CZ83">
        <v>0.31615400314300002</v>
      </c>
      <c r="DA83">
        <v>-0.19197717309000001</v>
      </c>
      <c r="DB83">
        <f t="shared" si="35"/>
        <v>3.0523669508155543E-4</v>
      </c>
    </row>
    <row r="84" spans="1:106" x14ac:dyDescent="0.2">
      <c r="A84">
        <v>158</v>
      </c>
      <c r="B84">
        <v>0.28694000840200001</v>
      </c>
      <c r="C84">
        <v>6.0010590800000003E-4</v>
      </c>
      <c r="D84">
        <f t="shared" si="18"/>
        <v>3.4231121196216742E-4</v>
      </c>
      <c r="G84">
        <v>158</v>
      </c>
      <c r="H84">
        <v>0.44988599419600001</v>
      </c>
      <c r="I84">
        <v>-5.9977365900000003E-4</v>
      </c>
      <c r="J84">
        <f t="shared" si="19"/>
        <v>5.4186610940858593E-4</v>
      </c>
      <c r="M84">
        <v>79</v>
      </c>
      <c r="N84">
        <v>0.31442299485199998</v>
      </c>
      <c r="O84">
        <v>1.300146454E-3</v>
      </c>
      <c r="P84">
        <f t="shared" si="20"/>
        <v>4.0626325781999243E-4</v>
      </c>
      <c r="S84">
        <v>79</v>
      </c>
      <c r="T84">
        <v>0.43863299489000002</v>
      </c>
      <c r="U84">
        <v>-1.2998140879999999E-3</v>
      </c>
      <c r="V84">
        <f t="shared" si="21"/>
        <v>5.7267338276391377E-4</v>
      </c>
      <c r="Y84">
        <v>15.800000190735</v>
      </c>
      <c r="Z84">
        <v>0.33043599128700002</v>
      </c>
      <c r="AA84">
        <v>6.4023635350000004E-3</v>
      </c>
      <c r="AB84">
        <f t="shared" si="22"/>
        <v>4.2062015630283159E-4</v>
      </c>
      <c r="AE84">
        <v>15.800000190735</v>
      </c>
      <c r="AF84">
        <v>0.45031899213799997</v>
      </c>
      <c r="AG84">
        <v>-6.3957022500000004E-3</v>
      </c>
      <c r="AH84">
        <f t="shared" si="23"/>
        <v>5.7878875417673853E-4</v>
      </c>
      <c r="AK84">
        <v>7.900000095367</v>
      </c>
      <c r="AL84">
        <v>0.34515100717500002</v>
      </c>
      <c r="AM84">
        <v>1.2803894468E-2</v>
      </c>
      <c r="AN84">
        <f t="shared" si="24"/>
        <v>4.3929480413943263E-4</v>
      </c>
      <c r="AQ84">
        <v>7.900000095367</v>
      </c>
      <c r="AR84">
        <v>0.443177998066</v>
      </c>
      <c r="AS84">
        <v>-1.2796400115E-2</v>
      </c>
      <c r="AT84">
        <f t="shared" si="25"/>
        <v>5.6987690402188088E-4</v>
      </c>
      <c r="AW84">
        <v>3.950000047684</v>
      </c>
      <c r="AX84">
        <v>0.36765599250800002</v>
      </c>
      <c r="AY84">
        <v>2.5637434795E-2</v>
      </c>
      <c r="AZ84">
        <f t="shared" si="26"/>
        <v>4.6843682937568003E-4</v>
      </c>
      <c r="BC84">
        <v>3.950000047684</v>
      </c>
      <c r="BD84">
        <v>0.42521700263000001</v>
      </c>
      <c r="BE84">
        <v>-2.5536235421999998E-2</v>
      </c>
      <c r="BF84">
        <f t="shared" si="27"/>
        <v>5.4554603542343659E-4</v>
      </c>
      <c r="BI84">
        <v>2.7650001049039998</v>
      </c>
      <c r="BJ84">
        <v>0.40422698855400002</v>
      </c>
      <c r="BK84">
        <v>3.8430854677999997E-2</v>
      </c>
      <c r="BL84">
        <f t="shared" si="28"/>
        <v>5.4072119807372233E-4</v>
      </c>
      <c r="BO84">
        <v>2.7650001049039998</v>
      </c>
      <c r="BP84">
        <v>0.39059400558500001</v>
      </c>
      <c r="BQ84">
        <v>-3.8338087499000001E-2</v>
      </c>
      <c r="BR84">
        <f t="shared" si="29"/>
        <v>5.2707524726653299E-4</v>
      </c>
      <c r="BU84">
        <v>1.5800000429150001</v>
      </c>
      <c r="BV84">
        <v>0.423052996397</v>
      </c>
      <c r="BW84">
        <v>6.4034558832999994E-2</v>
      </c>
      <c r="BX84">
        <f t="shared" si="30"/>
        <v>5.3903153392257416E-4</v>
      </c>
      <c r="CA84">
        <v>1.5800000429150001</v>
      </c>
      <c r="CB84">
        <v>0.37306600809099999</v>
      </c>
      <c r="CC84">
        <v>-6.3950218259999997E-2</v>
      </c>
      <c r="CD84">
        <f t="shared" si="31"/>
        <v>4.7989140839562334E-4</v>
      </c>
      <c r="CG84">
        <v>0.79000002145799997</v>
      </c>
      <c r="CH84">
        <v>0.50441801547999998</v>
      </c>
      <c r="CI84">
        <v>0.12804381549400001</v>
      </c>
      <c r="CJ84">
        <f t="shared" si="32"/>
        <v>6.4310841681054483E-4</v>
      </c>
      <c r="CM84">
        <v>0.79000002145799997</v>
      </c>
      <c r="CN84">
        <v>0.2953799963</v>
      </c>
      <c r="CO84">
        <v>-0.12796790897800001</v>
      </c>
      <c r="CP84">
        <f t="shared" si="33"/>
        <v>3.8090093631734374E-4</v>
      </c>
      <c r="CS84">
        <v>0.39500001072899998</v>
      </c>
      <c r="CT84">
        <v>0.490135997534</v>
      </c>
      <c r="CU84">
        <v>0.19205306470399999</v>
      </c>
      <c r="CV84">
        <f t="shared" si="34"/>
        <v>4.6890679540278899E-4</v>
      </c>
      <c r="CY84">
        <v>0.39500001072899998</v>
      </c>
      <c r="CZ84">
        <v>0.31290799379299999</v>
      </c>
      <c r="DA84">
        <v>-0.19197717309000001</v>
      </c>
      <c r="DB84">
        <f t="shared" si="35"/>
        <v>3.0191537129762078E-4</v>
      </c>
    </row>
    <row r="85" spans="1:106" x14ac:dyDescent="0.2">
      <c r="A85">
        <v>160</v>
      </c>
      <c r="B85">
        <v>0.29040300846099998</v>
      </c>
      <c r="C85">
        <v>6.0010590800000003E-4</v>
      </c>
      <c r="D85">
        <f t="shared" si="18"/>
        <v>3.4646695536202996E-4</v>
      </c>
      <c r="G85">
        <v>160</v>
      </c>
      <c r="H85">
        <v>0.44620698690400001</v>
      </c>
      <c r="I85">
        <v>-5.9977365900000003E-4</v>
      </c>
      <c r="J85">
        <f t="shared" si="19"/>
        <v>5.3745296607856491E-4</v>
      </c>
      <c r="M85">
        <v>80</v>
      </c>
      <c r="N85">
        <v>0.31810098886499999</v>
      </c>
      <c r="O85">
        <v>1.300146454E-3</v>
      </c>
      <c r="P85">
        <f t="shared" si="20"/>
        <v>4.1118690724980563E-4</v>
      </c>
      <c r="S85">
        <v>80</v>
      </c>
      <c r="T85">
        <v>0.43452200293499998</v>
      </c>
      <c r="U85">
        <v>-1.2998140879999999E-3</v>
      </c>
      <c r="V85">
        <f t="shared" si="21"/>
        <v>5.6746958359027216E-4</v>
      </c>
      <c r="Y85">
        <v>16</v>
      </c>
      <c r="Z85">
        <v>0.33454701304399997</v>
      </c>
      <c r="AA85">
        <v>6.4023635350000004E-3</v>
      </c>
      <c r="AB85">
        <f t="shared" si="22"/>
        <v>4.2574588780875733E-4</v>
      </c>
      <c r="AE85">
        <v>16</v>
      </c>
      <c r="AF85">
        <v>0.44642400741600002</v>
      </c>
      <c r="AG85">
        <v>-6.3957022500000004E-3</v>
      </c>
      <c r="AH85">
        <f t="shared" si="23"/>
        <v>5.7352957503058741E-4</v>
      </c>
      <c r="AK85">
        <v>8</v>
      </c>
      <c r="AL85">
        <v>0.34926199913</v>
      </c>
      <c r="AM85">
        <v>1.2803894468E-2</v>
      </c>
      <c r="AN85">
        <f t="shared" si="24"/>
        <v>4.4455911853369303E-4</v>
      </c>
      <c r="AQ85">
        <v>8</v>
      </c>
      <c r="AR85">
        <v>0.43906599283199998</v>
      </c>
      <c r="AS85">
        <v>-1.2796400115E-2</v>
      </c>
      <c r="AT85">
        <f t="shared" si="25"/>
        <v>5.6447681700414203E-4</v>
      </c>
      <c r="AW85">
        <v>4</v>
      </c>
      <c r="AX85">
        <v>0.37176701426499997</v>
      </c>
      <c r="AY85">
        <v>2.5629002601000001E-2</v>
      </c>
      <c r="AZ85">
        <f t="shared" si="26"/>
        <v>4.7384390586607627E-4</v>
      </c>
      <c r="BC85">
        <v>4</v>
      </c>
      <c r="BD85">
        <v>0.420888990164</v>
      </c>
      <c r="BE85">
        <v>-2.5536235421999998E-2</v>
      </c>
      <c r="BF85">
        <f t="shared" si="27"/>
        <v>5.401585304599365E-4</v>
      </c>
      <c r="BI85">
        <v>2.799999952316</v>
      </c>
      <c r="BJ85">
        <v>0.40855500101999997</v>
      </c>
      <c r="BK85">
        <v>3.8439285009999997E-2</v>
      </c>
      <c r="BL85">
        <f t="shared" si="28"/>
        <v>5.4668625528395045E-4</v>
      </c>
      <c r="BO85">
        <v>2.799999952316</v>
      </c>
      <c r="BP85">
        <v>0.385832995176</v>
      </c>
      <c r="BQ85">
        <v>-3.8346521555999998E-2</v>
      </c>
      <c r="BR85">
        <f t="shared" si="29"/>
        <v>5.2097238624073023E-4</v>
      </c>
      <c r="BU85">
        <v>1.600000023842</v>
      </c>
      <c r="BV85">
        <v>0.42738100886300001</v>
      </c>
      <c r="BW85">
        <v>6.4034558832999994E-2</v>
      </c>
      <c r="BX85">
        <f t="shared" si="30"/>
        <v>5.4457114410328474E-4</v>
      </c>
      <c r="CA85">
        <v>1.600000023842</v>
      </c>
      <c r="CB85">
        <v>0.36852100491500001</v>
      </c>
      <c r="CC85">
        <v>-6.3950218259999997E-2</v>
      </c>
      <c r="CD85">
        <f t="shared" si="31"/>
        <v>4.7424606113996283E-4</v>
      </c>
      <c r="CG85">
        <v>0.80000001192100001</v>
      </c>
      <c r="CH85">
        <v>0.50874602794599999</v>
      </c>
      <c r="CI85">
        <v>0.12804381549400001</v>
      </c>
      <c r="CJ85">
        <f t="shared" si="32"/>
        <v>6.4864633059337604E-4</v>
      </c>
      <c r="CM85">
        <v>0.80000001192100001</v>
      </c>
      <c r="CN85">
        <v>0.29083499312400002</v>
      </c>
      <c r="CO85">
        <v>-0.12795947492099999</v>
      </c>
      <c r="CP85">
        <f t="shared" si="33"/>
        <v>3.7507090974073411E-4</v>
      </c>
      <c r="CS85">
        <v>0.40000000596000002</v>
      </c>
      <c r="CT85">
        <v>0.49359801411600002</v>
      </c>
      <c r="CU85">
        <v>0.192044630647</v>
      </c>
      <c r="CV85">
        <f t="shared" si="34"/>
        <v>4.7231197140130699E-4</v>
      </c>
      <c r="CY85">
        <v>0.40000000596000002</v>
      </c>
      <c r="CZ85">
        <v>0.30922898650199998</v>
      </c>
      <c r="DA85">
        <v>-0.19197717309000001</v>
      </c>
      <c r="DB85">
        <f t="shared" si="35"/>
        <v>2.9858996208408225E-4</v>
      </c>
    </row>
    <row r="86" spans="1:106" x14ac:dyDescent="0.2">
      <c r="A86">
        <v>162</v>
      </c>
      <c r="B86">
        <v>0.29386499524100002</v>
      </c>
      <c r="C86">
        <v>6.0010590800000003E-4</v>
      </c>
      <c r="D86">
        <f t="shared" si="18"/>
        <v>3.5062268087693608E-4</v>
      </c>
      <c r="G86">
        <v>162</v>
      </c>
      <c r="H86">
        <v>0.44252899289100001</v>
      </c>
      <c r="I86">
        <v>-5.9977365900000003E-4</v>
      </c>
      <c r="J86">
        <f t="shared" si="19"/>
        <v>5.3304043048659736E-4</v>
      </c>
      <c r="M86">
        <v>81</v>
      </c>
      <c r="N86">
        <v>0.32199600338899997</v>
      </c>
      <c r="O86">
        <v>1.300146454E-3</v>
      </c>
      <c r="P86">
        <f t="shared" si="20"/>
        <v>4.1610991734755177E-4</v>
      </c>
      <c r="S86">
        <v>81</v>
      </c>
      <c r="T86">
        <v>0.430409997702</v>
      </c>
      <c r="U86">
        <v>-1.2998140879999999E-3</v>
      </c>
      <c r="V86">
        <f t="shared" si="21"/>
        <v>5.6212539979499877E-4</v>
      </c>
      <c r="Y86">
        <v>16.200000762938998</v>
      </c>
      <c r="Z86">
        <v>0.33844199776599998</v>
      </c>
      <c r="AA86">
        <v>6.4023635350000004E-3</v>
      </c>
      <c r="AB86">
        <f t="shared" si="22"/>
        <v>4.3087367387194237E-4</v>
      </c>
      <c r="AE86">
        <v>16.200000762938998</v>
      </c>
      <c r="AF86">
        <v>0.44209599494899998</v>
      </c>
      <c r="AG86">
        <v>-6.3957022500000004E-3</v>
      </c>
      <c r="AH86">
        <f t="shared" si="23"/>
        <v>5.6827310560988423E-4</v>
      </c>
      <c r="AK86">
        <v>8.1000003814700001</v>
      </c>
      <c r="AL86">
        <v>0.35337400436400002</v>
      </c>
      <c r="AM86">
        <v>1.2803894468E-2</v>
      </c>
      <c r="AN86">
        <f t="shared" si="24"/>
        <v>4.4982557785080925E-4</v>
      </c>
      <c r="AQ86">
        <v>8.1000003814700001</v>
      </c>
      <c r="AR86">
        <v>0.43495500087700001</v>
      </c>
      <c r="AS86">
        <v>-1.2796400115E-2</v>
      </c>
      <c r="AT86">
        <f t="shared" si="25"/>
        <v>5.5921825046223613E-4</v>
      </c>
      <c r="AW86">
        <v>4.0500001907350001</v>
      </c>
      <c r="AX86">
        <v>0.376094996929</v>
      </c>
      <c r="AY86">
        <v>2.5629002601000001E-2</v>
      </c>
      <c r="AZ86">
        <f t="shared" si="26"/>
        <v>4.791757636568162E-4</v>
      </c>
      <c r="BC86">
        <v>4.0500001907350001</v>
      </c>
      <c r="BD86">
        <v>0.41656100750000002</v>
      </c>
      <c r="BE86">
        <v>-2.5536235421999998E-2</v>
      </c>
      <c r="BF86">
        <f t="shared" si="27"/>
        <v>5.3463504682706522E-4</v>
      </c>
      <c r="BI86">
        <v>2.8350000381470002</v>
      </c>
      <c r="BJ86">
        <v>0.41309899091699998</v>
      </c>
      <c r="BK86">
        <v>3.8430854677999997E-2</v>
      </c>
      <c r="BL86">
        <f t="shared" si="28"/>
        <v>5.526567700302672E-4</v>
      </c>
      <c r="BO86">
        <v>2.8350000381470002</v>
      </c>
      <c r="BP86">
        <v>0.38150501251199997</v>
      </c>
      <c r="BQ86">
        <v>-3.8346521555999998E-2</v>
      </c>
      <c r="BR86">
        <f t="shared" si="29"/>
        <v>5.1493427319713569E-4</v>
      </c>
      <c r="BU86">
        <v>1.6200000047680001</v>
      </c>
      <c r="BV86">
        <v>0.43170899152800002</v>
      </c>
      <c r="BW86">
        <v>6.4034558832999994E-2</v>
      </c>
      <c r="BX86">
        <f t="shared" si="30"/>
        <v>5.5011396708460627E-4</v>
      </c>
      <c r="CA86">
        <v>1.6200000047680001</v>
      </c>
      <c r="CB86">
        <v>0.364192992449</v>
      </c>
      <c r="CC86">
        <v>-6.3950218259999997E-2</v>
      </c>
      <c r="CD86">
        <f t="shared" si="31"/>
        <v>4.6857175365854295E-4</v>
      </c>
      <c r="CG86">
        <v>0.81000000238400005</v>
      </c>
      <c r="CH86">
        <v>0.51328998804100001</v>
      </c>
      <c r="CI86">
        <v>0.12804381549400001</v>
      </c>
      <c r="CJ86">
        <f t="shared" si="32"/>
        <v>6.5432633126469677E-4</v>
      </c>
      <c r="CM86">
        <v>0.81000000238400005</v>
      </c>
      <c r="CN86">
        <v>0.28650799393699999</v>
      </c>
      <c r="CO86">
        <v>-0.127951040864</v>
      </c>
      <c r="CP86">
        <f t="shared" si="33"/>
        <v>3.6937009297588512E-4</v>
      </c>
      <c r="CS86">
        <v>0.40500000119200003</v>
      </c>
      <c r="CT86">
        <v>0.49684399366400001</v>
      </c>
      <c r="CU86">
        <v>0.192044630647</v>
      </c>
      <c r="CV86">
        <f t="shared" si="34"/>
        <v>4.7552222044503715E-4</v>
      </c>
      <c r="CY86">
        <v>0.40500000119200003</v>
      </c>
      <c r="CZ86">
        <v>0.30555000901200002</v>
      </c>
      <c r="DA86">
        <v>-0.19197717309000001</v>
      </c>
      <c r="DB86">
        <f t="shared" si="35"/>
        <v>2.9505855271661516E-4</v>
      </c>
    </row>
    <row r="87" spans="1:106" x14ac:dyDescent="0.2">
      <c r="A87">
        <v>164</v>
      </c>
      <c r="B87">
        <v>0.29732701182400001</v>
      </c>
      <c r="C87">
        <v>6.0010590800000003E-4</v>
      </c>
      <c r="D87">
        <f t="shared" si="18"/>
        <v>3.5477781620208424E-4</v>
      </c>
      <c r="G87">
        <v>164</v>
      </c>
      <c r="H87">
        <v>0.43884998559999999</v>
      </c>
      <c r="I87">
        <v>-5.9977365900000003E-4</v>
      </c>
      <c r="J87">
        <f t="shared" si="19"/>
        <v>5.2862789489522936E-4</v>
      </c>
      <c r="M87">
        <v>82</v>
      </c>
      <c r="N87">
        <v>0.32589098811099998</v>
      </c>
      <c r="O87">
        <v>1.300146454E-3</v>
      </c>
      <c r="P87">
        <f t="shared" si="20"/>
        <v>4.2117398729572651E-4</v>
      </c>
      <c r="S87">
        <v>82</v>
      </c>
      <c r="T87">
        <v>0.42651501298</v>
      </c>
      <c r="U87">
        <v>-1.2998140879999999E-3</v>
      </c>
      <c r="V87">
        <f t="shared" si="21"/>
        <v>5.5692160062200703E-4</v>
      </c>
      <c r="Y87">
        <v>16.39999961853</v>
      </c>
      <c r="Z87">
        <v>0.342554003</v>
      </c>
      <c r="AA87">
        <v>6.4023635350000004E-3</v>
      </c>
      <c r="AB87">
        <f t="shared" si="22"/>
        <v>4.3599590147606681E-4</v>
      </c>
      <c r="AE87">
        <v>16.39999961853</v>
      </c>
      <c r="AF87">
        <v>0.437983989716</v>
      </c>
      <c r="AG87">
        <v>-6.3957022500000004E-3</v>
      </c>
      <c r="AH87">
        <f t="shared" si="23"/>
        <v>5.6286973302582376E-4</v>
      </c>
      <c r="AK87">
        <v>8.1999998092649999</v>
      </c>
      <c r="AL87">
        <v>0.35748499631899999</v>
      </c>
      <c r="AM87">
        <v>1.2803894468E-2</v>
      </c>
      <c r="AN87">
        <f t="shared" si="24"/>
        <v>4.5508557728132478E-4</v>
      </c>
      <c r="AQ87">
        <v>8.1999998092649999</v>
      </c>
      <c r="AR87">
        <v>0.430626988411</v>
      </c>
      <c r="AS87">
        <v>-1.2796400115E-2</v>
      </c>
      <c r="AT87">
        <f t="shared" si="25"/>
        <v>5.5381350439664783E-4</v>
      </c>
      <c r="AW87">
        <v>4.099999904633</v>
      </c>
      <c r="AX87">
        <v>0.38020700216300002</v>
      </c>
      <c r="AY87">
        <v>2.5637434795E-2</v>
      </c>
      <c r="AZ87">
        <f t="shared" si="26"/>
        <v>4.8465902377262961E-4</v>
      </c>
      <c r="BC87">
        <v>4.099999904633</v>
      </c>
      <c r="BD87">
        <v>0.41223299503299998</v>
      </c>
      <c r="BE87">
        <v>-2.5536235421999998E-2</v>
      </c>
      <c r="BF87">
        <f t="shared" si="27"/>
        <v>5.2910394155436665E-4</v>
      </c>
      <c r="BI87">
        <v>2.8699998855589999</v>
      </c>
      <c r="BJ87">
        <v>0.41742700338400002</v>
      </c>
      <c r="BK87">
        <v>3.8439285009999997E-2</v>
      </c>
      <c r="BL87">
        <f t="shared" si="28"/>
        <v>5.5862106431944509E-4</v>
      </c>
      <c r="BO87">
        <v>2.8699998855589999</v>
      </c>
      <c r="BP87">
        <v>0.376960992813</v>
      </c>
      <c r="BQ87">
        <v>-3.8346521555999998E-2</v>
      </c>
      <c r="BR87">
        <f t="shared" si="29"/>
        <v>5.0897710892167862E-4</v>
      </c>
      <c r="BU87">
        <v>1.6399999856950001</v>
      </c>
      <c r="BV87">
        <v>0.43582001328499997</v>
      </c>
      <c r="BW87">
        <v>6.4034558832999994E-2</v>
      </c>
      <c r="BX87">
        <f t="shared" si="30"/>
        <v>5.5551784121022393E-4</v>
      </c>
      <c r="CA87">
        <v>1.6399999856950001</v>
      </c>
      <c r="CB87">
        <v>0.35986599326099999</v>
      </c>
      <c r="CC87">
        <v>-6.3950218259999997E-2</v>
      </c>
      <c r="CD87">
        <f t="shared" si="31"/>
        <v>4.6303686011716326E-4</v>
      </c>
      <c r="CG87">
        <v>0.81999999284699998</v>
      </c>
      <c r="CH87">
        <v>0.51761800050700002</v>
      </c>
      <c r="CI87">
        <v>0.128052249551</v>
      </c>
      <c r="CJ87">
        <f t="shared" si="32"/>
        <v>6.6002816001379529E-4</v>
      </c>
      <c r="CM87">
        <v>0.81999999284699998</v>
      </c>
      <c r="CN87">
        <v>0.28218001127199999</v>
      </c>
      <c r="CO87">
        <v>-0.12795947492099999</v>
      </c>
      <c r="CP87">
        <f t="shared" si="33"/>
        <v>3.6383266359076895E-4</v>
      </c>
      <c r="CS87">
        <v>0.40999999642399998</v>
      </c>
      <c r="CT87">
        <v>0.50030601024599997</v>
      </c>
      <c r="CU87">
        <v>0.192044630647</v>
      </c>
      <c r="CV87">
        <f t="shared" si="34"/>
        <v>4.7874280397179879E-4</v>
      </c>
      <c r="CY87">
        <v>0.40999999642399998</v>
      </c>
      <c r="CZ87">
        <v>0.30208799243000001</v>
      </c>
      <c r="DA87">
        <v>-0.19197717309000001</v>
      </c>
      <c r="DB87">
        <f t="shared" si="35"/>
        <v>2.9163128634736876E-4</v>
      </c>
    </row>
    <row r="88" spans="1:106" x14ac:dyDescent="0.2">
      <c r="A88">
        <v>166</v>
      </c>
      <c r="B88">
        <v>0.30079001188299997</v>
      </c>
      <c r="C88">
        <v>6.0010590800000003E-4</v>
      </c>
      <c r="D88">
        <f t="shared" si="18"/>
        <v>3.5893355960194679E-4</v>
      </c>
      <c r="G88">
        <v>166</v>
      </c>
      <c r="H88">
        <v>0.43517100810999998</v>
      </c>
      <c r="I88">
        <v>-5.9977365900000003E-4</v>
      </c>
      <c r="J88">
        <f t="shared" si="19"/>
        <v>5.2421476944026265E-4</v>
      </c>
      <c r="M88">
        <v>83</v>
      </c>
      <c r="N88">
        <v>0.32956999540300003</v>
      </c>
      <c r="O88">
        <v>1.300146454E-3</v>
      </c>
      <c r="P88">
        <f t="shared" si="20"/>
        <v>4.2609763672553976E-4</v>
      </c>
      <c r="S88">
        <v>83</v>
      </c>
      <c r="T88">
        <v>0.42240399122200001</v>
      </c>
      <c r="U88">
        <v>-1.2998140879999999E-3</v>
      </c>
      <c r="V88">
        <f t="shared" si="21"/>
        <v>5.5171844061634536E-4</v>
      </c>
      <c r="Y88">
        <v>16.60000038147</v>
      </c>
      <c r="Z88">
        <v>0.34666499495500003</v>
      </c>
      <c r="AA88">
        <v>6.4023635350000004E-3</v>
      </c>
      <c r="AB88">
        <f t="shared" si="22"/>
        <v>4.4126474129982114E-4</v>
      </c>
      <c r="AE88">
        <v>16.60000038147</v>
      </c>
      <c r="AF88">
        <v>0.43387299776100002</v>
      </c>
      <c r="AG88">
        <v>-6.3957022500000004E-3</v>
      </c>
      <c r="AH88">
        <f t="shared" si="23"/>
        <v>5.5761589677773488E-4</v>
      </c>
      <c r="AK88">
        <v>8.3000001907350001</v>
      </c>
      <c r="AL88">
        <v>0.36159700155300001</v>
      </c>
      <c r="AM88">
        <v>1.2803894468E-2</v>
      </c>
      <c r="AN88">
        <f t="shared" si="24"/>
        <v>4.6035425683626943E-4</v>
      </c>
      <c r="AQ88">
        <v>8.3000001907350001</v>
      </c>
      <c r="AR88">
        <v>0.42651501298</v>
      </c>
      <c r="AS88">
        <v>-1.2796400115E-2</v>
      </c>
      <c r="AT88">
        <f t="shared" si="25"/>
        <v>5.4841869230336183E-4</v>
      </c>
      <c r="AW88">
        <v>4.150000095367</v>
      </c>
      <c r="AX88">
        <v>0.38431799411799999</v>
      </c>
      <c r="AY88">
        <v>2.5629002601000001E-2</v>
      </c>
      <c r="AZ88">
        <f t="shared" si="26"/>
        <v>4.89932346363435E-4</v>
      </c>
      <c r="BC88">
        <v>4.150000095367</v>
      </c>
      <c r="BD88">
        <v>0.40812200307800001</v>
      </c>
      <c r="BE88">
        <v>-2.5536235421999998E-2</v>
      </c>
      <c r="BF88">
        <f t="shared" si="27"/>
        <v>5.2372145685656722E-4</v>
      </c>
      <c r="BI88">
        <v>2.9049999713900001</v>
      </c>
      <c r="BJ88">
        <v>0.42197099327999998</v>
      </c>
      <c r="BK88">
        <v>3.8439285009999997E-2</v>
      </c>
      <c r="BL88">
        <f t="shared" si="28"/>
        <v>5.6465391424080245E-4</v>
      </c>
      <c r="BO88">
        <v>2.9049999713900001</v>
      </c>
      <c r="BP88">
        <v>0.37241598963700001</v>
      </c>
      <c r="BQ88">
        <v>-3.8346521555999998E-2</v>
      </c>
      <c r="BR88">
        <f t="shared" si="29"/>
        <v>5.028812439138977E-4</v>
      </c>
      <c r="BU88">
        <v>1.6599999666209999</v>
      </c>
      <c r="BV88">
        <v>0.440364986658</v>
      </c>
      <c r="BW88">
        <v>6.4034558832999994E-2</v>
      </c>
      <c r="BX88">
        <f t="shared" si="30"/>
        <v>5.6106066419035164E-4</v>
      </c>
      <c r="CA88">
        <v>1.6599999666209999</v>
      </c>
      <c r="CB88">
        <v>0.35553801059700002</v>
      </c>
      <c r="CC88">
        <v>-6.3950218259999997E-2</v>
      </c>
      <c r="CD88">
        <f t="shared" si="31"/>
        <v>4.5750198558790683E-4</v>
      </c>
      <c r="CG88">
        <v>0.829999983311</v>
      </c>
      <c r="CH88">
        <v>0.52194601297400001</v>
      </c>
      <c r="CI88">
        <v>0.128052249551</v>
      </c>
      <c r="CJ88">
        <f t="shared" si="32"/>
        <v>6.655919176834841E-4</v>
      </c>
      <c r="CM88">
        <v>0.829999983311</v>
      </c>
      <c r="CN88">
        <v>0.27741900086400001</v>
      </c>
      <c r="CO88">
        <v>-0.12796790897800001</v>
      </c>
      <c r="CP88">
        <f t="shared" si="33"/>
        <v>3.5804133620595204E-4</v>
      </c>
      <c r="CS88">
        <v>0.41499999165500001</v>
      </c>
      <c r="CT88">
        <v>0.50376802682900002</v>
      </c>
      <c r="CU88">
        <v>0.192044630647</v>
      </c>
      <c r="CV88">
        <f t="shared" si="34"/>
        <v>4.820671091847322E-4</v>
      </c>
      <c r="CY88">
        <v>0.41499999165500001</v>
      </c>
      <c r="CZ88">
        <v>0.29862600565000003</v>
      </c>
      <c r="DA88">
        <v>-0.19196873903299999</v>
      </c>
      <c r="DB88">
        <f t="shared" si="35"/>
        <v>2.8830186641301124E-4</v>
      </c>
    </row>
    <row r="89" spans="1:106" x14ac:dyDescent="0.2">
      <c r="A89">
        <v>168</v>
      </c>
      <c r="B89">
        <v>0.30403599142999999</v>
      </c>
      <c r="C89">
        <v>6.0010590800000003E-4</v>
      </c>
      <c r="D89">
        <f t="shared" si="18"/>
        <v>3.6295965790015888E-4</v>
      </c>
      <c r="G89">
        <v>168</v>
      </c>
      <c r="H89">
        <v>0.43149200081799999</v>
      </c>
      <c r="I89">
        <v>-5.9977365900000003E-4</v>
      </c>
      <c r="J89">
        <f t="shared" si="19"/>
        <v>5.1980164398469626E-4</v>
      </c>
      <c r="M89">
        <v>84</v>
      </c>
      <c r="N89">
        <v>0.33346500992799999</v>
      </c>
      <c r="O89">
        <v>1.300146454E-3</v>
      </c>
      <c r="P89">
        <f t="shared" si="20"/>
        <v>4.3102130552948536E-4</v>
      </c>
      <c r="S89">
        <v>84</v>
      </c>
      <c r="T89">
        <v>0.4185090065</v>
      </c>
      <c r="U89">
        <v>-1.2998140879999999E-3</v>
      </c>
      <c r="V89">
        <f t="shared" si="21"/>
        <v>5.4651528061068369E-4</v>
      </c>
      <c r="Y89">
        <v>16.799999237061002</v>
      </c>
      <c r="Z89">
        <v>0.35056099295600002</v>
      </c>
      <c r="AA89">
        <v>6.4023635350000004E-3</v>
      </c>
      <c r="AB89">
        <f t="shared" si="22"/>
        <v>4.4638686980520513E-4</v>
      </c>
      <c r="AE89">
        <v>16.799999237061002</v>
      </c>
      <c r="AF89">
        <v>0.42976099252700001</v>
      </c>
      <c r="AG89">
        <v>-6.3957022500000004E-3</v>
      </c>
      <c r="AH89">
        <f t="shared" si="23"/>
        <v>5.5235142488835407E-4</v>
      </c>
      <c r="AK89">
        <v>8.3999996185299999</v>
      </c>
      <c r="AL89">
        <v>0.36570799350700001</v>
      </c>
      <c r="AM89">
        <v>1.2803894468E-2</v>
      </c>
      <c r="AN89">
        <f t="shared" si="24"/>
        <v>4.6561415585714852E-4</v>
      </c>
      <c r="AQ89">
        <v>8.3999996185299999</v>
      </c>
      <c r="AR89">
        <v>0.42240399122200001</v>
      </c>
      <c r="AS89">
        <v>-1.2796400115E-2</v>
      </c>
      <c r="AT89">
        <f t="shared" si="25"/>
        <v>5.4315225418766688E-4</v>
      </c>
      <c r="AW89">
        <v>4.1999998092649999</v>
      </c>
      <c r="AX89">
        <v>0.388646006584</v>
      </c>
      <c r="AY89">
        <v>2.5637434795E-2</v>
      </c>
      <c r="AZ89">
        <f t="shared" si="26"/>
        <v>4.9533650372338763E-4</v>
      </c>
      <c r="BC89">
        <v>4.1999998092649999</v>
      </c>
      <c r="BD89">
        <v>0.40400999784500002</v>
      </c>
      <c r="BE89">
        <v>-2.5536235421999998E-2</v>
      </c>
      <c r="BF89">
        <f t="shared" si="27"/>
        <v>5.1846688252752467E-4</v>
      </c>
      <c r="BI89">
        <v>2.9400000572199998</v>
      </c>
      <c r="BJ89">
        <v>0.42629900574700003</v>
      </c>
      <c r="BK89">
        <v>3.8430854677999997E-2</v>
      </c>
      <c r="BL89">
        <f t="shared" si="28"/>
        <v>5.7055912144847378E-4</v>
      </c>
      <c r="BO89">
        <v>2.9400000572199998</v>
      </c>
      <c r="BP89">
        <v>0.36808899044999999</v>
      </c>
      <c r="BQ89">
        <v>-3.8354951887999998E-2</v>
      </c>
      <c r="BR89">
        <f t="shared" si="29"/>
        <v>4.9698185137696574E-4</v>
      </c>
      <c r="BU89">
        <v>1.6799999475480001</v>
      </c>
      <c r="BV89">
        <v>0.44469299912499999</v>
      </c>
      <c r="BW89">
        <v>6.4034558832999994E-2</v>
      </c>
      <c r="BX89">
        <f t="shared" si="30"/>
        <v>5.6674243613794506E-4</v>
      </c>
      <c r="CA89">
        <v>1.6799999475480001</v>
      </c>
      <c r="CB89">
        <v>0.35120999813100001</v>
      </c>
      <c r="CC89">
        <v>-6.3950218259999997E-2</v>
      </c>
      <c r="CD89">
        <f t="shared" si="31"/>
        <v>4.5196646311153517E-4</v>
      </c>
      <c r="CG89">
        <v>0.83999997377400004</v>
      </c>
      <c r="CH89">
        <v>0.52627402544000002</v>
      </c>
      <c r="CI89">
        <v>0.12804381549400001</v>
      </c>
      <c r="CJ89">
        <f t="shared" si="32"/>
        <v>6.7111183655113474E-4</v>
      </c>
      <c r="CM89">
        <v>0.83999997377400004</v>
      </c>
      <c r="CN89">
        <v>0.27330699562999999</v>
      </c>
      <c r="CO89">
        <v>-0.12795947492099999</v>
      </c>
      <c r="CP89">
        <f t="shared" si="33"/>
        <v>3.5236440947165816E-4</v>
      </c>
      <c r="CS89">
        <v>0.41999998688700002</v>
      </c>
      <c r="CT89">
        <v>0.50723099708599995</v>
      </c>
      <c r="CU89">
        <v>0.192044630647</v>
      </c>
      <c r="CV89">
        <f t="shared" si="34"/>
        <v>4.8539187246045414E-4</v>
      </c>
      <c r="CY89">
        <v>0.41999998688700002</v>
      </c>
      <c r="CZ89">
        <v>0.29516300559000003</v>
      </c>
      <c r="DA89">
        <v>-0.19196873903299999</v>
      </c>
      <c r="DB89">
        <f t="shared" si="35"/>
        <v>2.8497204759888353E-4</v>
      </c>
    </row>
    <row r="90" spans="1:106" x14ac:dyDescent="0.2">
      <c r="A90">
        <v>170</v>
      </c>
      <c r="B90">
        <v>0.30749800801299998</v>
      </c>
      <c r="C90">
        <v>6.0010590800000003E-4</v>
      </c>
      <c r="D90">
        <f t="shared" si="18"/>
        <v>3.6698516600861301E-4</v>
      </c>
      <c r="G90">
        <v>170</v>
      </c>
      <c r="H90">
        <v>0.42781400680499998</v>
      </c>
      <c r="I90">
        <v>-5.9977365900000003E-4</v>
      </c>
      <c r="J90">
        <f t="shared" si="19"/>
        <v>5.153891083927286E-4</v>
      </c>
      <c r="M90">
        <v>85</v>
      </c>
      <c r="N90">
        <v>0.33735999464999999</v>
      </c>
      <c r="O90">
        <v>1.300146454E-3</v>
      </c>
      <c r="P90">
        <f t="shared" si="20"/>
        <v>4.3608537547831024E-4</v>
      </c>
      <c r="S90">
        <v>85</v>
      </c>
      <c r="T90">
        <v>0.41439700126599999</v>
      </c>
      <c r="U90">
        <v>-1.2998140879999999E-3</v>
      </c>
      <c r="V90">
        <f t="shared" si="21"/>
        <v>5.4131148143704197E-4</v>
      </c>
      <c r="Y90">
        <v>17</v>
      </c>
      <c r="Z90">
        <v>0.35467201471299997</v>
      </c>
      <c r="AA90">
        <v>6.4023635350000004E-3</v>
      </c>
      <c r="AB90">
        <f t="shared" si="22"/>
        <v>4.5151753159293424E-4</v>
      </c>
      <c r="AE90">
        <v>17</v>
      </c>
      <c r="AF90">
        <v>0.425866007805</v>
      </c>
      <c r="AG90">
        <v>-6.3957022500000004E-3</v>
      </c>
      <c r="AH90">
        <f t="shared" si="23"/>
        <v>5.4723564064750681E-4</v>
      </c>
      <c r="AK90">
        <v>8.5</v>
      </c>
      <c r="AL90">
        <v>0.36981999874100002</v>
      </c>
      <c r="AM90">
        <v>1.2803894468E-2</v>
      </c>
      <c r="AN90">
        <f t="shared" si="24"/>
        <v>4.7088293582044939E-4</v>
      </c>
      <c r="AQ90">
        <v>8.5</v>
      </c>
      <c r="AR90">
        <v>0.41829198598900003</v>
      </c>
      <c r="AS90">
        <v>-1.2796400115E-2</v>
      </c>
      <c r="AT90">
        <f t="shared" si="25"/>
        <v>5.3789615687778686E-4</v>
      </c>
      <c r="AW90">
        <v>4.25</v>
      </c>
      <c r="AX90">
        <v>0.39275801181800002</v>
      </c>
      <c r="AY90">
        <v>2.5629002601000001E-2</v>
      </c>
      <c r="AZ90">
        <f t="shared" si="26"/>
        <v>5.0074897916438333E-4</v>
      </c>
      <c r="BC90">
        <v>4.25</v>
      </c>
      <c r="BD90">
        <v>0.39968198537799998</v>
      </c>
      <c r="BE90">
        <v>-2.5536235421999998E-2</v>
      </c>
      <c r="BF90">
        <f t="shared" si="27"/>
        <v>5.1308364951164716E-4</v>
      </c>
      <c r="BI90">
        <v>2.974999904633</v>
      </c>
      <c r="BJ90">
        <v>0.43084299564400003</v>
      </c>
      <c r="BK90">
        <v>3.8439285009999997E-2</v>
      </c>
      <c r="BL90">
        <f t="shared" si="28"/>
        <v>5.7652329382043522E-4</v>
      </c>
      <c r="BO90">
        <v>2.974999904633</v>
      </c>
      <c r="BP90">
        <v>0.363543987274</v>
      </c>
      <c r="BQ90">
        <v>-3.8346521555999998E-2</v>
      </c>
      <c r="BR90">
        <f t="shared" si="29"/>
        <v>4.9102480942083727E-4</v>
      </c>
      <c r="BU90">
        <v>1.700000047684</v>
      </c>
      <c r="BV90">
        <v>0.44901999831200001</v>
      </c>
      <c r="BW90">
        <v>6.4034558832999994E-2</v>
      </c>
      <c r="BX90">
        <f t="shared" si="30"/>
        <v>5.7228804045937707E-4</v>
      </c>
      <c r="CA90">
        <v>1.700000047684</v>
      </c>
      <c r="CB90">
        <v>0.34688198566400003</v>
      </c>
      <c r="CC90">
        <v>-6.3950218259999997E-2</v>
      </c>
      <c r="CD90">
        <f t="shared" si="31"/>
        <v>4.4643358248493495E-4</v>
      </c>
      <c r="CG90">
        <v>0.85000002384200002</v>
      </c>
      <c r="CH90">
        <v>0.53060197830199995</v>
      </c>
      <c r="CI90">
        <v>0.12804381549400001</v>
      </c>
      <c r="CJ90">
        <f t="shared" si="32"/>
        <v>6.7663556787788152E-4</v>
      </c>
      <c r="CM90">
        <v>0.85000002384200002</v>
      </c>
      <c r="CN90">
        <v>0.26876300573299999</v>
      </c>
      <c r="CO90">
        <v>-0.12795947492099999</v>
      </c>
      <c r="CP90">
        <f t="shared" si="33"/>
        <v>3.4681670015733576E-4</v>
      </c>
      <c r="CS90">
        <v>0.42500001192100001</v>
      </c>
      <c r="CT90">
        <v>0.51069301366800002</v>
      </c>
      <c r="CU90">
        <v>0.192044630647</v>
      </c>
      <c r="CV90">
        <f t="shared" si="34"/>
        <v>4.887195485886955E-4</v>
      </c>
      <c r="CY90">
        <v>0.42500001192100001</v>
      </c>
      <c r="CZ90">
        <v>0.29170098900800001</v>
      </c>
      <c r="DA90">
        <v>-0.19197717309000001</v>
      </c>
      <c r="DB90">
        <f t="shared" si="35"/>
        <v>2.816564133143081E-4</v>
      </c>
    </row>
    <row r="91" spans="1:106" x14ac:dyDescent="0.2">
      <c r="A91">
        <v>172</v>
      </c>
      <c r="B91">
        <v>0.31095999479300002</v>
      </c>
      <c r="C91">
        <v>6.0010590800000003E-4</v>
      </c>
      <c r="D91">
        <f t="shared" si="18"/>
        <v>3.7114030133376122E-4</v>
      </c>
      <c r="G91">
        <v>172</v>
      </c>
      <c r="H91">
        <v>0.42413499951400002</v>
      </c>
      <c r="I91">
        <v>-5.9977365900000003E-4</v>
      </c>
      <c r="J91">
        <f t="shared" si="19"/>
        <v>5.1097657280136082E-4</v>
      </c>
      <c r="M91">
        <v>86</v>
      </c>
      <c r="N91">
        <v>0.34103900194199999</v>
      </c>
      <c r="O91">
        <v>1.300146454E-3</v>
      </c>
      <c r="P91">
        <f t="shared" si="20"/>
        <v>4.4100902490812343E-4</v>
      </c>
      <c r="S91">
        <v>86</v>
      </c>
      <c r="T91">
        <v>0.410501986742</v>
      </c>
      <c r="U91">
        <v>-1.2998140879999999E-3</v>
      </c>
      <c r="V91">
        <f t="shared" si="21"/>
        <v>5.3610766289487069E-4</v>
      </c>
      <c r="Y91">
        <v>17.200000762938998</v>
      </c>
      <c r="Z91">
        <v>0.35856699943499998</v>
      </c>
      <c r="AA91">
        <v>6.4023635350000004E-3</v>
      </c>
      <c r="AB91">
        <f t="shared" si="22"/>
        <v>4.5664328754026749E-4</v>
      </c>
      <c r="AE91">
        <v>17.200000762938998</v>
      </c>
      <c r="AF91">
        <v>0.42175498604799999</v>
      </c>
      <c r="AG91">
        <v>-6.3957022500000004E-3</v>
      </c>
      <c r="AH91">
        <f t="shared" si="23"/>
        <v>5.4211521774960418E-4</v>
      </c>
      <c r="AK91">
        <v>8.6000003814700001</v>
      </c>
      <c r="AL91">
        <v>0.37371501326599998</v>
      </c>
      <c r="AM91">
        <v>1.2803894468E-2</v>
      </c>
      <c r="AN91">
        <f t="shared" si="24"/>
        <v>4.7600900717467042E-4</v>
      </c>
      <c r="AQ91">
        <v>8.6000003814700001</v>
      </c>
      <c r="AR91">
        <v>0.41418099403399999</v>
      </c>
      <c r="AS91">
        <v>-1.2796400115E-2</v>
      </c>
      <c r="AT91">
        <f t="shared" si="25"/>
        <v>5.3263489869963341E-4</v>
      </c>
      <c r="AW91">
        <v>4.3000001907350001</v>
      </c>
      <c r="AX91">
        <v>0.396869003773</v>
      </c>
      <c r="AY91">
        <v>2.5629002601000001E-2</v>
      </c>
      <c r="AZ91">
        <f t="shared" si="26"/>
        <v>5.0593575089578739E-4</v>
      </c>
      <c r="BC91">
        <v>4.3000001907350001</v>
      </c>
      <c r="BD91">
        <v>0.39557099342300001</v>
      </c>
      <c r="BE91">
        <v>-2.5536235421999998E-2</v>
      </c>
      <c r="BF91">
        <f t="shared" si="27"/>
        <v>5.0769611886872516E-4</v>
      </c>
      <c r="BI91">
        <v>3.0099999904630002</v>
      </c>
      <c r="BJ91">
        <v>0.43517100810999998</v>
      </c>
      <c r="BK91">
        <v>3.8430854677999997E-2</v>
      </c>
      <c r="BL91">
        <f t="shared" si="28"/>
        <v>5.8249401178357436E-4</v>
      </c>
      <c r="BO91">
        <v>3.0099999904630002</v>
      </c>
      <c r="BP91">
        <v>0.358999997377</v>
      </c>
      <c r="BQ91">
        <v>-3.8346521555999998E-2</v>
      </c>
      <c r="BR91">
        <f t="shared" si="29"/>
        <v>4.8487453749309739E-4</v>
      </c>
      <c r="BU91">
        <v>1.7200000286099999</v>
      </c>
      <c r="BV91">
        <v>0.45334801077800002</v>
      </c>
      <c r="BW91">
        <v>6.4034558832999994E-2</v>
      </c>
      <c r="BX91">
        <f t="shared" si="30"/>
        <v>5.7782682259693646E-4</v>
      </c>
      <c r="CA91">
        <v>1.7200000286099999</v>
      </c>
      <c r="CB91">
        <v>0.342554003</v>
      </c>
      <c r="CC91">
        <v>-6.3950218259999997E-2</v>
      </c>
      <c r="CD91">
        <f t="shared" si="31"/>
        <v>4.4089539903127071E-4</v>
      </c>
      <c r="CG91">
        <v>0.86000001430499995</v>
      </c>
      <c r="CH91">
        <v>0.53492897748900003</v>
      </c>
      <c r="CI91">
        <v>0.12804381549400001</v>
      </c>
      <c r="CJ91">
        <f t="shared" si="32"/>
        <v>6.8217259494361237E-4</v>
      </c>
      <c r="CM91">
        <v>0.86000001430499995</v>
      </c>
      <c r="CN91">
        <v>0.26443499326699998</v>
      </c>
      <c r="CO91">
        <v>-0.12796790897800001</v>
      </c>
      <c r="CP91">
        <f t="shared" si="33"/>
        <v>3.4114950584927307E-4</v>
      </c>
      <c r="CS91">
        <v>0.43000000715300002</v>
      </c>
      <c r="CT91">
        <v>0.51415497064600002</v>
      </c>
      <c r="CU91">
        <v>0.19205306470399999</v>
      </c>
      <c r="CV91">
        <f t="shared" si="34"/>
        <v>4.9205175335208609E-4</v>
      </c>
      <c r="CY91">
        <v>0.43000000715300002</v>
      </c>
      <c r="CZ91">
        <v>0.28845500946000002</v>
      </c>
      <c r="DA91">
        <v>-0.19197717309000001</v>
      </c>
      <c r="DB91">
        <f t="shared" si="35"/>
        <v>2.7844150582065997E-4</v>
      </c>
    </row>
    <row r="92" spans="1:106" x14ac:dyDescent="0.2">
      <c r="A92">
        <v>174</v>
      </c>
      <c r="B92">
        <v>0.31442299485199998</v>
      </c>
      <c r="C92">
        <v>6.0010590800000003E-4</v>
      </c>
      <c r="D92">
        <f t="shared" si="18"/>
        <v>3.7529602684866739E-4</v>
      </c>
      <c r="G92">
        <v>174</v>
      </c>
      <c r="H92">
        <v>0.42045599222199997</v>
      </c>
      <c r="I92">
        <v>-5.9977365900000003E-4</v>
      </c>
      <c r="J92">
        <f t="shared" si="19"/>
        <v>5.0656342947193959E-4</v>
      </c>
      <c r="M92">
        <v>87</v>
      </c>
      <c r="N92">
        <v>0.34493398666399999</v>
      </c>
      <c r="O92">
        <v>1.300146454E-3</v>
      </c>
      <c r="P92">
        <f t="shared" si="20"/>
        <v>4.4593267433793663E-4</v>
      </c>
      <c r="S92">
        <v>87</v>
      </c>
      <c r="T92">
        <v>0.40639099478700003</v>
      </c>
      <c r="U92">
        <v>-1.2998140879999999E-3</v>
      </c>
      <c r="V92">
        <f t="shared" si="21"/>
        <v>5.30904502889859E-4</v>
      </c>
      <c r="Y92">
        <v>17.39999961853</v>
      </c>
      <c r="Z92">
        <v>0.36246201396</v>
      </c>
      <c r="AA92">
        <v>6.4015309330000001E-3</v>
      </c>
      <c r="AB92">
        <f t="shared" si="22"/>
        <v>4.615961663547969E-4</v>
      </c>
      <c r="AE92">
        <v>17.39999961853</v>
      </c>
      <c r="AF92">
        <v>0.41764301061600001</v>
      </c>
      <c r="AG92">
        <v>-6.3957022500000004E-3</v>
      </c>
      <c r="AH92">
        <f t="shared" si="23"/>
        <v>5.3685089368839831E-4</v>
      </c>
      <c r="AK92">
        <v>8.6999998092649999</v>
      </c>
      <c r="AL92">
        <v>0.37782600521999998</v>
      </c>
      <c r="AM92">
        <v>1.2803894468E-2</v>
      </c>
      <c r="AN92">
        <f t="shared" si="24"/>
        <v>4.8112984138863602E-4</v>
      </c>
      <c r="AQ92">
        <v>8.6999998092649999</v>
      </c>
      <c r="AR92">
        <v>0.40985301137000002</v>
      </c>
      <c r="AS92">
        <v>-1.2796400115E-2</v>
      </c>
      <c r="AT92">
        <f t="shared" si="25"/>
        <v>5.2723042521966455E-4</v>
      </c>
      <c r="AW92">
        <v>4.349999904633</v>
      </c>
      <c r="AX92">
        <v>0.40119698643700002</v>
      </c>
      <c r="AY92">
        <v>2.5629002601000001E-2</v>
      </c>
      <c r="AZ92">
        <f t="shared" si="26"/>
        <v>5.1133795755855399E-4</v>
      </c>
      <c r="BC92">
        <v>4.349999904633</v>
      </c>
      <c r="BD92">
        <v>0.39124301075899998</v>
      </c>
      <c r="BE92">
        <v>-2.5536235421999998E-2</v>
      </c>
      <c r="BF92">
        <f t="shared" si="27"/>
        <v>5.0230381688397188E-4</v>
      </c>
      <c r="BI92">
        <v>3.0450000762939999</v>
      </c>
      <c r="BJ92">
        <v>0.43971499800699998</v>
      </c>
      <c r="BK92">
        <v>3.8439285009999997E-2</v>
      </c>
      <c r="BL92">
        <f t="shared" si="28"/>
        <v>5.8846211141604413E-4</v>
      </c>
      <c r="BO92">
        <v>3.0450000762939999</v>
      </c>
      <c r="BP92">
        <v>0.35467201471299997</v>
      </c>
      <c r="BQ92">
        <v>-3.8346521555999998E-2</v>
      </c>
      <c r="BR92">
        <f t="shared" si="29"/>
        <v>4.7892086038323832E-4</v>
      </c>
      <c r="BU92">
        <v>1.7400000095370001</v>
      </c>
      <c r="BV92">
        <v>0.45767599344299997</v>
      </c>
      <c r="BW92">
        <v>6.4042985439E-2</v>
      </c>
      <c r="BX92">
        <f t="shared" si="30"/>
        <v>5.8340821215060556E-4</v>
      </c>
      <c r="CA92">
        <v>1.7400000095370001</v>
      </c>
      <c r="CB92">
        <v>0.33822599053399999</v>
      </c>
      <c r="CC92">
        <v>-6.3950218259999997E-2</v>
      </c>
      <c r="CD92">
        <f t="shared" si="31"/>
        <v>4.3535987655406839E-4</v>
      </c>
      <c r="CG92">
        <v>0.87000000476799999</v>
      </c>
      <c r="CH92">
        <v>0.53969001770000002</v>
      </c>
      <c r="CI92">
        <v>0.12804381549400001</v>
      </c>
      <c r="CJ92">
        <f t="shared" si="32"/>
        <v>6.8799092559407142E-4</v>
      </c>
      <c r="CM92">
        <v>0.87000000476799999</v>
      </c>
      <c r="CN92">
        <v>0.25989100336999998</v>
      </c>
      <c r="CO92">
        <v>-0.12796790897800001</v>
      </c>
      <c r="CP92">
        <f t="shared" si="33"/>
        <v>3.3548418711064072E-4</v>
      </c>
      <c r="CS92">
        <v>0.435000002384</v>
      </c>
      <c r="CT92">
        <v>0.51761800050700002</v>
      </c>
      <c r="CU92">
        <v>0.19205306470399999</v>
      </c>
      <c r="CV92">
        <f t="shared" si="34"/>
        <v>4.9538743047072939E-4</v>
      </c>
      <c r="CY92">
        <v>0.435000002384</v>
      </c>
      <c r="CZ92">
        <v>0.28477600216900001</v>
      </c>
      <c r="DA92">
        <v>-0.19197717309000001</v>
      </c>
      <c r="DB92">
        <f t="shared" si="35"/>
        <v>2.7511791044242627E-4</v>
      </c>
    </row>
    <row r="93" spans="1:106" x14ac:dyDescent="0.2">
      <c r="A93">
        <v>176</v>
      </c>
      <c r="B93">
        <v>0.31788501143499998</v>
      </c>
      <c r="C93">
        <v>6.0010590800000003E-4</v>
      </c>
      <c r="D93">
        <f t="shared" si="18"/>
        <v>3.7945177024852983E-4</v>
      </c>
      <c r="G93">
        <v>176</v>
      </c>
      <c r="H93">
        <v>0.41677799820900002</v>
      </c>
      <c r="I93">
        <v>-5.9977365900000003E-4</v>
      </c>
      <c r="J93">
        <f t="shared" si="19"/>
        <v>5.0215089387997181E-4</v>
      </c>
      <c r="M93">
        <v>88</v>
      </c>
      <c r="N93">
        <v>0.34882900118799998</v>
      </c>
      <c r="O93">
        <v>1.300146454E-3</v>
      </c>
      <c r="P93">
        <f t="shared" si="20"/>
        <v>4.5099674428611142E-4</v>
      </c>
      <c r="S93">
        <v>88</v>
      </c>
      <c r="T93">
        <v>0.40249499678599998</v>
      </c>
      <c r="U93">
        <v>-1.2998140879999999E-3</v>
      </c>
      <c r="V93">
        <f t="shared" si="21"/>
        <v>5.2570070371621728E-4</v>
      </c>
      <c r="Y93">
        <v>17.60000038147</v>
      </c>
      <c r="Z93">
        <v>0.366573989391</v>
      </c>
      <c r="AA93">
        <v>6.4023635350000004E-3</v>
      </c>
      <c r="AB93">
        <f t="shared" si="22"/>
        <v>4.6672695411240398E-4</v>
      </c>
      <c r="AE93">
        <v>17.60000038147</v>
      </c>
      <c r="AF93">
        <v>0.413531988859</v>
      </c>
      <c r="AG93">
        <v>-6.3957022500000004E-3</v>
      </c>
      <c r="AH93">
        <f t="shared" si="23"/>
        <v>5.3159680930321403E-4</v>
      </c>
      <c r="AK93">
        <v>8.8000001907350001</v>
      </c>
      <c r="AL93">
        <v>0.381938010454</v>
      </c>
      <c r="AM93">
        <v>1.2803894468E-2</v>
      </c>
      <c r="AN93">
        <f t="shared" si="24"/>
        <v>4.8639876932199752E-4</v>
      </c>
      <c r="AQ93">
        <v>8.8000001907350001</v>
      </c>
      <c r="AR93">
        <v>0.405741006136</v>
      </c>
      <c r="AS93">
        <v>-1.2796400115E-2</v>
      </c>
      <c r="AT93">
        <f t="shared" si="25"/>
        <v>5.2183535960810784E-4</v>
      </c>
      <c r="AW93">
        <v>4.400000095367</v>
      </c>
      <c r="AX93">
        <v>0.40530899167099999</v>
      </c>
      <c r="AY93">
        <v>2.5637434795E-2</v>
      </c>
      <c r="AZ93">
        <f t="shared" si="26"/>
        <v>5.1683600792395393E-4</v>
      </c>
      <c r="BC93">
        <v>4.400000095367</v>
      </c>
      <c r="BD93">
        <v>0.38713100552599999</v>
      </c>
      <c r="BE93">
        <v>-2.5536235421999998E-2</v>
      </c>
      <c r="BF93">
        <f t="shared" si="27"/>
        <v>4.9692044874080155E-4</v>
      </c>
      <c r="BI93">
        <v>3.0799999237060001</v>
      </c>
      <c r="BJ93">
        <v>0.44404301047299999</v>
      </c>
      <c r="BK93">
        <v>3.8439285009999997E-2</v>
      </c>
      <c r="BL93">
        <f t="shared" si="28"/>
        <v>5.944903626516196E-4</v>
      </c>
      <c r="BO93">
        <v>3.0799999237060001</v>
      </c>
      <c r="BP93">
        <v>0.35012799501399999</v>
      </c>
      <c r="BQ93">
        <v>-3.8346521555999998E-2</v>
      </c>
      <c r="BR93">
        <f t="shared" si="29"/>
        <v>4.7296394142953136E-4</v>
      </c>
      <c r="BU93">
        <v>1.7599999904629999</v>
      </c>
      <c r="BV93">
        <v>0.46178799867600001</v>
      </c>
      <c r="BW93">
        <v>6.4034558832999994E-2</v>
      </c>
      <c r="BX93">
        <f t="shared" si="30"/>
        <v>5.8881271598318873E-4</v>
      </c>
      <c r="CA93">
        <v>1.7599999904629999</v>
      </c>
      <c r="CB93">
        <v>0.33389800787000001</v>
      </c>
      <c r="CC93">
        <v>-6.3950218259999997E-2</v>
      </c>
      <c r="CD93">
        <f t="shared" si="31"/>
        <v>4.2982435403331653E-4</v>
      </c>
      <c r="CG93">
        <v>0.87999999523200001</v>
      </c>
      <c r="CH93">
        <v>0.54380202293400004</v>
      </c>
      <c r="CI93">
        <v>0.12804381549400001</v>
      </c>
      <c r="CJ93">
        <f t="shared" si="32"/>
        <v>6.9367161321490743E-4</v>
      </c>
      <c r="CM93">
        <v>0.87999999523200001</v>
      </c>
      <c r="CN93">
        <v>0.25534701347400002</v>
      </c>
      <c r="CO93">
        <v>-0.12795947492099999</v>
      </c>
      <c r="CP93">
        <f t="shared" si="33"/>
        <v>3.2965857578844197E-4</v>
      </c>
      <c r="CS93">
        <v>0.439999997616</v>
      </c>
      <c r="CT93">
        <v>0.52086400985699999</v>
      </c>
      <c r="CU93">
        <v>0.19205306470399999</v>
      </c>
      <c r="CV93">
        <f t="shared" si="34"/>
        <v>4.9860865635227602E-4</v>
      </c>
      <c r="CY93">
        <v>0.439999997616</v>
      </c>
      <c r="CZ93">
        <v>0.28131398558600001</v>
      </c>
      <c r="DA93">
        <v>-0.191985607147</v>
      </c>
      <c r="DB93">
        <f t="shared" si="35"/>
        <v>2.7169656136477995E-4</v>
      </c>
    </row>
    <row r="94" spans="1:106" x14ac:dyDescent="0.2">
      <c r="A94">
        <v>178</v>
      </c>
      <c r="B94">
        <v>0.32134699821500001</v>
      </c>
      <c r="C94">
        <v>6.0010590800000003E-4</v>
      </c>
      <c r="D94">
        <f t="shared" si="18"/>
        <v>3.8360690557367804E-4</v>
      </c>
      <c r="G94">
        <v>178</v>
      </c>
      <c r="H94">
        <v>0.41331499815</v>
      </c>
      <c r="I94">
        <v>-5.9977365900000003E-4</v>
      </c>
      <c r="J94">
        <f t="shared" si="19"/>
        <v>4.9786791373651108E-4</v>
      </c>
      <c r="M94">
        <v>89</v>
      </c>
      <c r="N94">
        <v>0.35250800848000002</v>
      </c>
      <c r="O94">
        <v>1.300146454E-3</v>
      </c>
      <c r="P94">
        <f t="shared" si="20"/>
        <v>4.5592041308940693E-4</v>
      </c>
      <c r="S94">
        <v>89</v>
      </c>
      <c r="T94">
        <v>0.39860001206399998</v>
      </c>
      <c r="U94">
        <v>-1.2998140879999999E-3</v>
      </c>
      <c r="V94">
        <f t="shared" si="21"/>
        <v>5.2063728916485732E-4</v>
      </c>
      <c r="Y94">
        <v>17.799999237061002</v>
      </c>
      <c r="Z94">
        <v>0.37046900391600002</v>
      </c>
      <c r="AA94">
        <v>6.4023635350000004E-3</v>
      </c>
      <c r="AB94">
        <f t="shared" si="22"/>
        <v>4.7187901827917475E-4</v>
      </c>
      <c r="AE94">
        <v>17.799999237061002</v>
      </c>
      <c r="AF94">
        <v>0.409420013428</v>
      </c>
      <c r="AG94">
        <v>-6.3957022500000004E-3</v>
      </c>
      <c r="AH94">
        <f t="shared" si="23"/>
        <v>5.263325855509284E-4</v>
      </c>
      <c r="AK94">
        <v>8.8999996185299999</v>
      </c>
      <c r="AL94">
        <v>0.38604900240899997</v>
      </c>
      <c r="AM94">
        <v>1.2803894468E-2</v>
      </c>
      <c r="AN94">
        <f t="shared" si="24"/>
        <v>4.9165841996445965E-4</v>
      </c>
      <c r="AQ94">
        <v>8.8999996185299999</v>
      </c>
      <c r="AR94">
        <v>0.40163001418099997</v>
      </c>
      <c r="AS94">
        <v>-1.2796400115E-2</v>
      </c>
      <c r="AT94">
        <f t="shared" si="25"/>
        <v>5.1656917501004393E-4</v>
      </c>
      <c r="AW94">
        <v>4.4499998092649999</v>
      </c>
      <c r="AX94">
        <v>0.409420013428</v>
      </c>
      <c r="AY94">
        <v>2.5629002601000001E-2</v>
      </c>
      <c r="AZ94">
        <f t="shared" si="26"/>
        <v>5.2209974837826392E-4</v>
      </c>
      <c r="BC94">
        <v>4.4499998092649999</v>
      </c>
      <c r="BD94">
        <v>0.38302001357100002</v>
      </c>
      <c r="BE94">
        <v>-2.5536235421999998E-2</v>
      </c>
      <c r="BF94">
        <f t="shared" si="27"/>
        <v>4.9166613000449413E-4</v>
      </c>
      <c r="BI94">
        <v>3.1150000095369998</v>
      </c>
      <c r="BJ94">
        <v>0.44880399107899999</v>
      </c>
      <c r="BK94">
        <v>3.8439285009999997E-2</v>
      </c>
      <c r="BL94">
        <f t="shared" si="28"/>
        <v>6.0060847922930986E-4</v>
      </c>
      <c r="BO94">
        <v>3.1150000095369998</v>
      </c>
      <c r="BP94">
        <v>0.34558299183800001</v>
      </c>
      <c r="BQ94">
        <v>-3.8346521555999998E-2</v>
      </c>
      <c r="BR94">
        <f t="shared" si="29"/>
        <v>4.6686783110000049E-4</v>
      </c>
      <c r="BU94">
        <v>1.7799999713900001</v>
      </c>
      <c r="BV94">
        <v>0.466116011143</v>
      </c>
      <c r="BW94">
        <v>6.4042985439E-2</v>
      </c>
      <c r="BX94">
        <f t="shared" si="30"/>
        <v>5.9421795016459215E-4</v>
      </c>
      <c r="CA94">
        <v>1.7799999713900001</v>
      </c>
      <c r="CB94">
        <v>0.32935398817099998</v>
      </c>
      <c r="CC94">
        <v>-6.3950218259999997E-2</v>
      </c>
      <c r="CD94">
        <f t="shared" si="31"/>
        <v>4.2415069459033402E-4</v>
      </c>
      <c r="CG94">
        <v>0.88999998569500005</v>
      </c>
      <c r="CH94">
        <v>0.54812997579599998</v>
      </c>
      <c r="CI94">
        <v>0.12804381549400001</v>
      </c>
      <c r="CJ94">
        <f t="shared" si="32"/>
        <v>6.9907503017840465E-4</v>
      </c>
      <c r="CM94">
        <v>0.88999998569500005</v>
      </c>
      <c r="CN94">
        <v>0.25123500824</v>
      </c>
      <c r="CO94">
        <v>-0.12795947492099999</v>
      </c>
      <c r="CP94">
        <f t="shared" si="33"/>
        <v>3.2410953841115002E-4</v>
      </c>
      <c r="CS94">
        <v>0.44499999284699998</v>
      </c>
      <c r="CT94">
        <v>0.52411001920699996</v>
      </c>
      <c r="CU94">
        <v>0.192044630647</v>
      </c>
      <c r="CV94">
        <f t="shared" si="34"/>
        <v>5.0171463257425383E-4</v>
      </c>
      <c r="CY94">
        <v>0.44499999284699998</v>
      </c>
      <c r="CZ94">
        <v>0.27763500809699998</v>
      </c>
      <c r="DA94">
        <v>-0.191985607147</v>
      </c>
      <c r="DB94">
        <f t="shared" si="35"/>
        <v>2.6827514891000618E-4</v>
      </c>
    </row>
    <row r="95" spans="1:106" x14ac:dyDescent="0.2">
      <c r="A95">
        <v>180</v>
      </c>
      <c r="B95">
        <v>0.32459300756499998</v>
      </c>
      <c r="C95">
        <v>6.0010590800000003E-4</v>
      </c>
      <c r="D95">
        <f t="shared" si="18"/>
        <v>3.8763241368213217E-4</v>
      </c>
      <c r="G95">
        <v>180</v>
      </c>
      <c r="H95">
        <v>0.40963599085800001</v>
      </c>
      <c r="I95">
        <v>-5.9977365900000003E-4</v>
      </c>
      <c r="J95">
        <f t="shared" si="19"/>
        <v>4.9358432585499699E-4</v>
      </c>
      <c r="M95">
        <v>90</v>
      </c>
      <c r="N95">
        <v>0.35640299320199997</v>
      </c>
      <c r="O95">
        <v>1.300146454E-3</v>
      </c>
      <c r="P95">
        <f t="shared" si="20"/>
        <v>4.6084406251922013E-4</v>
      </c>
      <c r="S95">
        <v>90</v>
      </c>
      <c r="T95">
        <v>0.39470499753999999</v>
      </c>
      <c r="U95">
        <v>-1.2998140879999999E-3</v>
      </c>
      <c r="V95">
        <f t="shared" si="21"/>
        <v>5.1557451378212728E-4</v>
      </c>
      <c r="Y95">
        <v>18</v>
      </c>
      <c r="Z95">
        <v>0.37457999587099999</v>
      </c>
      <c r="AA95">
        <v>6.4023635350000004E-3</v>
      </c>
      <c r="AB95">
        <f t="shared" si="22"/>
        <v>4.7700927444040012E-4</v>
      </c>
      <c r="AE95">
        <v>18</v>
      </c>
      <c r="AF95">
        <v>0.40552499890299998</v>
      </c>
      <c r="AG95">
        <v>-6.3957022500000004E-3</v>
      </c>
      <c r="AH95">
        <f t="shared" si="23"/>
        <v>5.2121655317375595E-4</v>
      </c>
      <c r="AK95">
        <v>9</v>
      </c>
      <c r="AL95">
        <v>0.39016100764299999</v>
      </c>
      <c r="AM95">
        <v>1.2803894468E-2</v>
      </c>
      <c r="AN95">
        <f t="shared" si="24"/>
        <v>4.9692744830745776E-4</v>
      </c>
      <c r="AQ95">
        <v>9</v>
      </c>
      <c r="AR95">
        <v>0.39751800894700001</v>
      </c>
      <c r="AS95">
        <v>-1.2796400115E-2</v>
      </c>
      <c r="AT95">
        <f t="shared" si="25"/>
        <v>5.1131284325052137E-4</v>
      </c>
      <c r="AW95">
        <v>4.5</v>
      </c>
      <c r="AX95">
        <v>0.41374799609200003</v>
      </c>
      <c r="AY95">
        <v>2.5629002601000001E-2</v>
      </c>
      <c r="AZ95">
        <f t="shared" si="26"/>
        <v>5.2742638839197126E-4</v>
      </c>
      <c r="BC95">
        <v>4.5</v>
      </c>
      <c r="BD95">
        <v>0.37869200110399998</v>
      </c>
      <c r="BE95">
        <v>-2.5536235421999998E-2</v>
      </c>
      <c r="BF95">
        <f t="shared" si="27"/>
        <v>4.8628328828045203E-4</v>
      </c>
      <c r="BI95">
        <v>3.150000095367</v>
      </c>
      <c r="BJ95">
        <v>0.452915996313</v>
      </c>
      <c r="BK95">
        <v>3.8439285009999997E-2</v>
      </c>
      <c r="BL95">
        <f t="shared" si="28"/>
        <v>6.06577240402113E-4</v>
      </c>
      <c r="BO95">
        <v>3.150000095367</v>
      </c>
      <c r="BP95">
        <v>0.34125599265099998</v>
      </c>
      <c r="BQ95">
        <v>-3.8346521555999998E-2</v>
      </c>
      <c r="BR95">
        <f t="shared" si="29"/>
        <v>4.6091413396402643E-4</v>
      </c>
      <c r="BU95">
        <v>1.799999952316</v>
      </c>
      <c r="BV95">
        <v>0.47044399380700003</v>
      </c>
      <c r="BW95">
        <v>6.4034558832999994E-2</v>
      </c>
      <c r="BX95">
        <f t="shared" si="30"/>
        <v>5.9976077314341839E-4</v>
      </c>
      <c r="CA95">
        <v>1.799999952316</v>
      </c>
      <c r="CB95">
        <v>0.325242012739</v>
      </c>
      <c r="CC95">
        <v>-6.3958652318000006E-2</v>
      </c>
      <c r="CD95">
        <f t="shared" si="31"/>
        <v>4.1864260314333703E-4</v>
      </c>
      <c r="CG95">
        <v>0.89999997615799998</v>
      </c>
      <c r="CH95">
        <v>0.55289000272800004</v>
      </c>
      <c r="CI95">
        <v>0.12803538143599999</v>
      </c>
      <c r="CJ95">
        <f t="shared" si="32"/>
        <v>7.0487000715974948E-4</v>
      </c>
      <c r="CM95">
        <v>0.89999997615799998</v>
      </c>
      <c r="CN95">
        <v>0.24669100344200001</v>
      </c>
      <c r="CO95">
        <v>-0.12796790897800001</v>
      </c>
      <c r="CP95">
        <f t="shared" si="33"/>
        <v>3.1858185421979783E-4</v>
      </c>
      <c r="CS95">
        <v>0.44999998807899999</v>
      </c>
      <c r="CT95">
        <v>0.52757197618499996</v>
      </c>
      <c r="CU95">
        <v>0.192044630647</v>
      </c>
      <c r="CV95">
        <f t="shared" si="34"/>
        <v>5.0492421941169771E-4</v>
      </c>
      <c r="CY95">
        <v>0.44999998807899999</v>
      </c>
      <c r="CZ95">
        <v>0.27438899874700001</v>
      </c>
      <c r="DA95">
        <v>-0.19197717309000001</v>
      </c>
      <c r="DB95">
        <f t="shared" si="35"/>
        <v>2.6494562210063787E-4</v>
      </c>
    </row>
    <row r="96" spans="1:106" x14ac:dyDescent="0.2">
      <c r="A96">
        <v>182</v>
      </c>
      <c r="B96">
        <v>0.32805499434500002</v>
      </c>
      <c r="C96">
        <v>6.0010590800000003E-4</v>
      </c>
      <c r="D96">
        <f t="shared" si="18"/>
        <v>3.9165792179058631E-4</v>
      </c>
      <c r="G96">
        <v>182</v>
      </c>
      <c r="H96">
        <v>0.405957996845</v>
      </c>
      <c r="I96">
        <v>-5.9977365900000003E-4</v>
      </c>
      <c r="J96">
        <f t="shared" si="19"/>
        <v>4.8917179026302933E-4</v>
      </c>
      <c r="M96">
        <v>91</v>
      </c>
      <c r="N96">
        <v>0.36029800772699999</v>
      </c>
      <c r="O96">
        <v>1.300146454E-3</v>
      </c>
      <c r="P96">
        <f t="shared" si="20"/>
        <v>4.6590813246804501E-4</v>
      </c>
      <c r="S96">
        <v>91</v>
      </c>
      <c r="T96">
        <v>0.39059400558500001</v>
      </c>
      <c r="U96">
        <v>-1.2998140879999999E-3</v>
      </c>
      <c r="V96">
        <f t="shared" si="21"/>
        <v>5.1037135377711548E-4</v>
      </c>
      <c r="Y96">
        <v>18.200000762938998</v>
      </c>
      <c r="Z96">
        <v>0.37847599387199998</v>
      </c>
      <c r="AA96">
        <v>6.4023635350000004E-3</v>
      </c>
      <c r="AB96">
        <f t="shared" si="22"/>
        <v>4.8213566004786361E-4</v>
      </c>
      <c r="AE96">
        <v>18.200000762938998</v>
      </c>
      <c r="AF96">
        <v>0.40141299367</v>
      </c>
      <c r="AG96">
        <v>-6.3957022500000004E-3</v>
      </c>
      <c r="AH96">
        <f t="shared" si="23"/>
        <v>5.160954822103031E-4</v>
      </c>
      <c r="AK96">
        <v>9.1000003814700001</v>
      </c>
      <c r="AL96">
        <v>0.39427199959800002</v>
      </c>
      <c r="AM96">
        <v>1.2803894468E-2</v>
      </c>
      <c r="AN96">
        <f t="shared" si="24"/>
        <v>5.0219178780018785E-4</v>
      </c>
      <c r="AQ96">
        <v>9.1000003814700001</v>
      </c>
      <c r="AR96">
        <v>0.39340698719</v>
      </c>
      <c r="AS96">
        <v>-1.2796400115E-2</v>
      </c>
      <c r="AT96">
        <f t="shared" si="25"/>
        <v>5.0605156600373952E-4</v>
      </c>
      <c r="AW96">
        <v>4.5500001907350001</v>
      </c>
      <c r="AX96">
        <v>0.41786000132599999</v>
      </c>
      <c r="AY96">
        <v>2.5637434795E-2</v>
      </c>
      <c r="AZ96">
        <f t="shared" si="26"/>
        <v>5.3292220806645146E-4</v>
      </c>
      <c r="BC96">
        <v>4.5500001907350001</v>
      </c>
      <c r="BD96">
        <v>0.37457999587099999</v>
      </c>
      <c r="BE96">
        <v>-2.5536235421999998E-2</v>
      </c>
      <c r="BF96">
        <f t="shared" si="27"/>
        <v>4.8089511075242341E-4</v>
      </c>
      <c r="BI96">
        <v>3.1849999427800002</v>
      </c>
      <c r="BJ96">
        <v>0.45745998621</v>
      </c>
      <c r="BK96">
        <v>3.8430854677999997E-2</v>
      </c>
      <c r="BL96">
        <f t="shared" si="28"/>
        <v>6.1232837354484174E-4</v>
      </c>
      <c r="BO96">
        <v>3.1849999427800002</v>
      </c>
      <c r="BP96">
        <v>0.33692800998700001</v>
      </c>
      <c r="BQ96">
        <v>-3.8346521555999998E-2</v>
      </c>
      <c r="BR96">
        <f t="shared" si="29"/>
        <v>4.5510297174305184E-4</v>
      </c>
      <c r="BU96">
        <v>1.8200000524519999</v>
      </c>
      <c r="BV96">
        <v>0.47498801350600001</v>
      </c>
      <c r="BW96">
        <v>6.4042985439E-2</v>
      </c>
      <c r="BX96">
        <f t="shared" si="30"/>
        <v>6.0544627165051549E-4</v>
      </c>
      <c r="CA96">
        <v>1.8200000524519999</v>
      </c>
      <c r="CB96">
        <v>0.32091400027299999</v>
      </c>
      <c r="CC96">
        <v>-6.3950218259999997E-2</v>
      </c>
      <c r="CD96">
        <f t="shared" si="31"/>
        <v>4.1324768075941059E-4</v>
      </c>
      <c r="CG96">
        <v>0.91000002622599996</v>
      </c>
      <c r="CH96">
        <v>0.55700200796099997</v>
      </c>
      <c r="CI96">
        <v>0.12804381549400001</v>
      </c>
      <c r="CJ96">
        <f t="shared" si="32"/>
        <v>7.1055428122824334E-4</v>
      </c>
      <c r="CM96">
        <v>0.91000002622599996</v>
      </c>
      <c r="CN96">
        <v>0.24236300587699999</v>
      </c>
      <c r="CO96">
        <v>-0.12795947492099999</v>
      </c>
      <c r="CP96">
        <f t="shared" si="33"/>
        <v>3.1290744088939787E-4</v>
      </c>
      <c r="CS96">
        <v>0.45500001311299998</v>
      </c>
      <c r="CT96">
        <v>0.53103399276700003</v>
      </c>
      <c r="CU96">
        <v>0.192044630647</v>
      </c>
      <c r="CV96">
        <f t="shared" si="34"/>
        <v>5.0825152547123676E-4</v>
      </c>
      <c r="CY96">
        <v>0.45500001311299998</v>
      </c>
      <c r="CZ96">
        <v>0.27114298939699999</v>
      </c>
      <c r="DA96">
        <v>-0.19196873903299999</v>
      </c>
      <c r="DB96">
        <f t="shared" si="35"/>
        <v>2.6181981606945322E-4</v>
      </c>
    </row>
    <row r="97" spans="1:106" x14ac:dyDescent="0.2">
      <c r="A97">
        <v>184</v>
      </c>
      <c r="B97">
        <v>0.33151799440399998</v>
      </c>
      <c r="C97">
        <v>6.0010590800000003E-4</v>
      </c>
      <c r="D97">
        <f t="shared" si="18"/>
        <v>3.9581364730549248E-4</v>
      </c>
      <c r="G97">
        <v>184</v>
      </c>
      <c r="H97">
        <v>0.40249499678599998</v>
      </c>
      <c r="I97">
        <v>-5.9977365900000003E-4</v>
      </c>
      <c r="J97">
        <f t="shared" si="19"/>
        <v>4.8488881011956859E-4</v>
      </c>
      <c r="M97">
        <v>92</v>
      </c>
      <c r="N97">
        <v>0.36397698521600003</v>
      </c>
      <c r="O97">
        <v>1.300146454E-3</v>
      </c>
      <c r="P97">
        <f t="shared" si="20"/>
        <v>4.7083178189785826E-4</v>
      </c>
      <c r="S97">
        <v>92</v>
      </c>
      <c r="T97">
        <v>0.38669899106</v>
      </c>
      <c r="U97">
        <v>-1.2998140879999999E-3</v>
      </c>
      <c r="V97">
        <f t="shared" si="21"/>
        <v>5.0516819377145381E-4</v>
      </c>
      <c r="Y97">
        <v>18.39999961853</v>
      </c>
      <c r="Z97">
        <v>0.38258698582599998</v>
      </c>
      <c r="AA97">
        <v>6.4023635350000004E-3</v>
      </c>
      <c r="AB97">
        <f t="shared" si="22"/>
        <v>4.8725739878097954E-4</v>
      </c>
      <c r="AE97">
        <v>18.39999961853</v>
      </c>
      <c r="AF97">
        <v>0.39730200171500002</v>
      </c>
      <c r="AG97">
        <v>-6.3957022500000004E-3</v>
      </c>
      <c r="AH97">
        <f t="shared" si="23"/>
        <v>5.1083140629224247E-4</v>
      </c>
      <c r="AK97">
        <v>9.1999998092649999</v>
      </c>
      <c r="AL97">
        <v>0.398384004831</v>
      </c>
      <c r="AM97">
        <v>1.2803894468E-2</v>
      </c>
      <c r="AN97">
        <f t="shared" si="24"/>
        <v>5.0745128782851538E-4</v>
      </c>
      <c r="AQ97">
        <v>9.1999998092649999</v>
      </c>
      <c r="AR97">
        <v>0.389295011759</v>
      </c>
      <c r="AS97">
        <v>-1.2796400115E-2</v>
      </c>
      <c r="AT97">
        <f t="shared" si="25"/>
        <v>5.0078553193183507E-4</v>
      </c>
      <c r="AW97">
        <v>4.599999904633</v>
      </c>
      <c r="AX97">
        <v>0.42197099327999998</v>
      </c>
      <c r="AY97">
        <v>2.5637434795E-2</v>
      </c>
      <c r="AZ97">
        <f t="shared" si="26"/>
        <v>5.3827472902862787E-4</v>
      </c>
      <c r="BC97">
        <v>4.599999904633</v>
      </c>
      <c r="BD97">
        <v>0.37025299668299999</v>
      </c>
      <c r="BE97">
        <v>-2.5536235421999998E-2</v>
      </c>
      <c r="BF97">
        <f t="shared" si="27"/>
        <v>4.7550304533527802E-4</v>
      </c>
      <c r="BI97">
        <v>3.2200000286099999</v>
      </c>
      <c r="BJ97">
        <v>0.46178799867600001</v>
      </c>
      <c r="BK97">
        <v>3.8439285009999997E-2</v>
      </c>
      <c r="BL97">
        <f t="shared" si="28"/>
        <v>6.1830064430707505E-4</v>
      </c>
      <c r="BO97">
        <v>3.2200000286099999</v>
      </c>
      <c r="BP97">
        <v>0.33238300681100003</v>
      </c>
      <c r="BQ97">
        <v>-3.8338087499000001E-2</v>
      </c>
      <c r="BR97">
        <f t="shared" si="29"/>
        <v>4.4910265625685495E-4</v>
      </c>
      <c r="BU97">
        <v>1.8400000333790001</v>
      </c>
      <c r="BV97">
        <v>0.47909900546099998</v>
      </c>
      <c r="BW97">
        <v>6.4042985439E-2</v>
      </c>
      <c r="BX97">
        <f t="shared" si="30"/>
        <v>6.1102522792766596E-4</v>
      </c>
      <c r="CA97">
        <v>1.8400000333790001</v>
      </c>
      <c r="CB97">
        <v>0.31680300831800001</v>
      </c>
      <c r="CC97">
        <v>-6.3950218259999997E-2</v>
      </c>
      <c r="CD97">
        <f t="shared" si="31"/>
        <v>4.078210299561948E-4</v>
      </c>
      <c r="CG97">
        <v>0.920000016689</v>
      </c>
      <c r="CH97">
        <v>0.56133002042799995</v>
      </c>
      <c r="CI97">
        <v>0.12804381549400001</v>
      </c>
      <c r="CJ97">
        <f t="shared" si="32"/>
        <v>7.1597681669262109E-4</v>
      </c>
      <c r="CM97">
        <v>0.920000016689</v>
      </c>
      <c r="CN97">
        <v>0.237819001079</v>
      </c>
      <c r="CO97">
        <v>-0.12795947492099999</v>
      </c>
      <c r="CP97">
        <f t="shared" si="33"/>
        <v>3.0721889438807087E-4</v>
      </c>
      <c r="CS97">
        <v>0.46000000834499999</v>
      </c>
      <c r="CT97">
        <v>0.53449702262900001</v>
      </c>
      <c r="CU97">
        <v>0.19205306470399999</v>
      </c>
      <c r="CV97">
        <f t="shared" si="34"/>
        <v>5.1158455783500859E-4</v>
      </c>
      <c r="CY97">
        <v>0.46000000834499999</v>
      </c>
      <c r="CZ97">
        <v>0.26768100261700001</v>
      </c>
      <c r="DA97">
        <v>-0.19197717309000001</v>
      </c>
      <c r="DB97">
        <f t="shared" si="35"/>
        <v>2.5859880326116838E-4</v>
      </c>
    </row>
    <row r="98" spans="1:106" x14ac:dyDescent="0.2">
      <c r="A98">
        <v>186</v>
      </c>
      <c r="B98">
        <v>0.334980010986</v>
      </c>
      <c r="C98">
        <v>6.0010590800000003E-4</v>
      </c>
      <c r="D98">
        <f t="shared" si="18"/>
        <v>3.9996939070475486E-4</v>
      </c>
      <c r="G98">
        <v>186</v>
      </c>
      <c r="H98">
        <v>0.39881700277299997</v>
      </c>
      <c r="I98">
        <v>-5.9977365900000003E-4</v>
      </c>
      <c r="J98">
        <f t="shared" si="19"/>
        <v>4.806058299761078E-4</v>
      </c>
      <c r="M98">
        <v>93</v>
      </c>
      <c r="N98">
        <v>0.36787199974099999</v>
      </c>
      <c r="O98">
        <v>1.300146454E-3</v>
      </c>
      <c r="P98">
        <f t="shared" si="20"/>
        <v>4.7575543132767146E-4</v>
      </c>
      <c r="S98">
        <v>93</v>
      </c>
      <c r="T98">
        <v>0.38258698582599998</v>
      </c>
      <c r="U98">
        <v>-1.2998140879999999E-3</v>
      </c>
      <c r="V98">
        <f t="shared" si="21"/>
        <v>4.9996437522863255E-4</v>
      </c>
      <c r="Y98">
        <v>18.60000038147</v>
      </c>
      <c r="Z98">
        <v>0.386482000351</v>
      </c>
      <c r="AA98">
        <v>6.4023635350000004E-3</v>
      </c>
      <c r="AB98">
        <f t="shared" si="22"/>
        <v>4.9238780160448662E-4</v>
      </c>
      <c r="AE98">
        <v>18.60000038147</v>
      </c>
      <c r="AF98">
        <v>0.393189996481</v>
      </c>
      <c r="AG98">
        <v>-6.3957022500000004E-3</v>
      </c>
      <c r="AH98">
        <f t="shared" si="23"/>
        <v>5.055770737644222E-4</v>
      </c>
      <c r="AK98">
        <v>9.3000001907350001</v>
      </c>
      <c r="AL98">
        <v>0.40249499678599998</v>
      </c>
      <c r="AM98">
        <v>1.2803894468E-2</v>
      </c>
      <c r="AN98">
        <f t="shared" si="24"/>
        <v>5.127204667843676E-4</v>
      </c>
      <c r="AQ98">
        <v>9.3000001907350001</v>
      </c>
      <c r="AR98">
        <v>0.38518399000199999</v>
      </c>
      <c r="AS98">
        <v>-1.2796400115E-2</v>
      </c>
      <c r="AT98">
        <f t="shared" si="25"/>
        <v>4.9552904964743263E-4</v>
      </c>
      <c r="AW98">
        <v>4.650000095367</v>
      </c>
      <c r="AX98">
        <v>0.42629900574700003</v>
      </c>
      <c r="AY98">
        <v>2.5637434795E-2</v>
      </c>
      <c r="AZ98">
        <f t="shared" si="26"/>
        <v>5.4368874370590064E-4</v>
      </c>
      <c r="BC98">
        <v>4.650000095367</v>
      </c>
      <c r="BD98">
        <v>0.36614099144899998</v>
      </c>
      <c r="BE98">
        <v>-2.5536235421999998E-2</v>
      </c>
      <c r="BF98">
        <f t="shared" si="27"/>
        <v>4.701200494578145E-4</v>
      </c>
      <c r="BI98">
        <v>3.2550001144410001</v>
      </c>
      <c r="BJ98">
        <v>0.46633198857300001</v>
      </c>
      <c r="BK98">
        <v>3.8439285009999997E-2</v>
      </c>
      <c r="BL98">
        <f t="shared" si="28"/>
        <v>6.2433623354839684E-4</v>
      </c>
      <c r="BO98">
        <v>3.2550001144410001</v>
      </c>
      <c r="BP98">
        <v>0.32805499434500002</v>
      </c>
      <c r="BQ98">
        <v>-3.8346521555999998E-2</v>
      </c>
      <c r="BR98">
        <f t="shared" si="29"/>
        <v>4.4314827917002817E-4</v>
      </c>
      <c r="BU98">
        <v>1.8600000143049999</v>
      </c>
      <c r="BV98">
        <v>0.48342698812500001</v>
      </c>
      <c r="BW98">
        <v>6.4042985439E-2</v>
      </c>
      <c r="BX98">
        <f t="shared" si="30"/>
        <v>6.1642979402921254E-4</v>
      </c>
      <c r="CA98">
        <v>1.8600000143049999</v>
      </c>
      <c r="CB98">
        <v>0.31225898861899998</v>
      </c>
      <c r="CC98">
        <v>-6.3950218259999997E-2</v>
      </c>
      <c r="CD98">
        <f t="shared" si="31"/>
        <v>4.0228613637126906E-4</v>
      </c>
      <c r="CG98">
        <v>0.93000000715300002</v>
      </c>
      <c r="CH98">
        <v>0.565873980522</v>
      </c>
      <c r="CI98">
        <v>0.128052249551</v>
      </c>
      <c r="CJ98">
        <f t="shared" si="32"/>
        <v>7.2168068048038302E-4</v>
      </c>
      <c r="CM98">
        <v>0.93000000715300002</v>
      </c>
      <c r="CN98">
        <v>0.23349100351300001</v>
      </c>
      <c r="CO98">
        <v>-0.12795947492099999</v>
      </c>
      <c r="CP98">
        <f t="shared" si="33"/>
        <v>3.0154261601171985E-4</v>
      </c>
      <c r="CS98">
        <v>0.46500000357600002</v>
      </c>
      <c r="CT98">
        <v>0.53774297237400004</v>
      </c>
      <c r="CU98">
        <v>0.19205306470399999</v>
      </c>
      <c r="CV98">
        <f t="shared" si="34"/>
        <v>5.1481695181344585E-4</v>
      </c>
      <c r="CY98">
        <v>0.46500000357600002</v>
      </c>
      <c r="CZ98">
        <v>0.26421898603400001</v>
      </c>
      <c r="DA98">
        <v>-0.191985607147</v>
      </c>
      <c r="DB98">
        <f t="shared" si="35"/>
        <v>2.5528696807158613E-4</v>
      </c>
    </row>
    <row r="99" spans="1:106" x14ac:dyDescent="0.2">
      <c r="A99">
        <v>188</v>
      </c>
      <c r="B99">
        <v>0.33844199776599998</v>
      </c>
      <c r="C99">
        <v>6.0010590800000003E-4</v>
      </c>
      <c r="D99">
        <f t="shared" si="18"/>
        <v>4.0412452602930292E-4</v>
      </c>
      <c r="G99">
        <v>188</v>
      </c>
      <c r="H99">
        <v>0.39513799548099998</v>
      </c>
      <c r="I99">
        <v>-5.9977365900000003E-4</v>
      </c>
      <c r="J99">
        <f t="shared" si="19"/>
        <v>4.7619329438414019E-4</v>
      </c>
      <c r="M99">
        <v>94</v>
      </c>
      <c r="N99">
        <v>0.37176701426499997</v>
      </c>
      <c r="O99">
        <v>1.300146454E-3</v>
      </c>
      <c r="P99">
        <f t="shared" si="20"/>
        <v>4.8081952064997859E-4</v>
      </c>
      <c r="S99">
        <v>94</v>
      </c>
      <c r="T99">
        <v>0.37869200110399998</v>
      </c>
      <c r="U99">
        <v>-1.2998140879999999E-3</v>
      </c>
      <c r="V99">
        <f t="shared" si="21"/>
        <v>4.9476057605499083E-4</v>
      </c>
      <c r="Y99">
        <v>18.799999237061002</v>
      </c>
      <c r="Z99">
        <v>0.39059400558500001</v>
      </c>
      <c r="AA99">
        <v>6.4023635350000004E-3</v>
      </c>
      <c r="AB99">
        <f t="shared" si="22"/>
        <v>4.9750946164499581E-4</v>
      </c>
      <c r="AE99">
        <v>18.799999237061002</v>
      </c>
      <c r="AF99">
        <v>0.389295011759</v>
      </c>
      <c r="AG99">
        <v>-6.3957022500000004E-3</v>
      </c>
      <c r="AH99">
        <f t="shared" si="23"/>
        <v>5.0045124915823361E-4</v>
      </c>
      <c r="AK99">
        <v>9.3999996185299999</v>
      </c>
      <c r="AL99">
        <v>0.40660700202</v>
      </c>
      <c r="AM99">
        <v>1.2803894468E-2</v>
      </c>
      <c r="AN99">
        <f t="shared" si="24"/>
        <v>5.1797986640433902E-4</v>
      </c>
      <c r="AQ99">
        <v>9.3999996185299999</v>
      </c>
      <c r="AR99">
        <v>0.38107201457000001</v>
      </c>
      <c r="AS99">
        <v>-1.2796400115E-2</v>
      </c>
      <c r="AT99">
        <f t="shared" si="25"/>
        <v>4.9026311592511348E-4</v>
      </c>
      <c r="AW99">
        <v>4.6999998092649999</v>
      </c>
      <c r="AX99">
        <v>0.430409997702</v>
      </c>
      <c r="AY99">
        <v>2.5637434795E-2</v>
      </c>
      <c r="AZ99">
        <f t="shared" si="26"/>
        <v>5.4909238840874022E-4</v>
      </c>
      <c r="BC99">
        <v>4.6999998092649999</v>
      </c>
      <c r="BD99">
        <v>0.361813008785</v>
      </c>
      <c r="BE99">
        <v>-2.5536235421999998E-2</v>
      </c>
      <c r="BF99">
        <f t="shared" si="27"/>
        <v>4.6472745895472591E-4</v>
      </c>
      <c r="BI99">
        <v>3.2899999618529998</v>
      </c>
      <c r="BJ99">
        <v>0.47087600827199999</v>
      </c>
      <c r="BK99">
        <v>3.8430854677999997E-2</v>
      </c>
      <c r="BL99">
        <f t="shared" si="28"/>
        <v>6.3037587587299541E-4</v>
      </c>
      <c r="BO99">
        <v>3.2899999618529998</v>
      </c>
      <c r="BP99">
        <v>0.32351100444800002</v>
      </c>
      <c r="BQ99">
        <v>-3.8346521555999998E-2</v>
      </c>
      <c r="BR99">
        <f t="shared" si="29"/>
        <v>4.3724066208507766E-4</v>
      </c>
      <c r="BU99">
        <v>1.8799999952319999</v>
      </c>
      <c r="BV99">
        <v>0.48775500059100002</v>
      </c>
      <c r="BW99">
        <v>6.4034558832999994E-2</v>
      </c>
      <c r="BX99">
        <f t="shared" si="30"/>
        <v>6.2193224532118042E-4</v>
      </c>
      <c r="CA99">
        <v>1.8799999952319999</v>
      </c>
      <c r="CB99">
        <v>0.307931005955</v>
      </c>
      <c r="CC99">
        <v>-6.3950218259999997E-2</v>
      </c>
      <c r="CD99">
        <f t="shared" si="31"/>
        <v>3.9661247692690483E-4</v>
      </c>
      <c r="CG99">
        <v>0.93999999761599995</v>
      </c>
      <c r="CH99">
        <v>0.57020199298899998</v>
      </c>
      <c r="CI99">
        <v>0.12804381549400001</v>
      </c>
      <c r="CJ99">
        <f t="shared" si="32"/>
        <v>7.2736068107952907E-4</v>
      </c>
      <c r="CM99">
        <v>0.93999999761599995</v>
      </c>
      <c r="CN99">
        <v>0.22916300594799999</v>
      </c>
      <c r="CO99">
        <v>-0.12795947492099999</v>
      </c>
      <c r="CP99">
        <f t="shared" si="33"/>
        <v>2.9600453830382512E-4</v>
      </c>
      <c r="CS99">
        <v>0.46999999880799997</v>
      </c>
      <c r="CT99">
        <v>0.54098802804900004</v>
      </c>
      <c r="CU99">
        <v>0.192044630647</v>
      </c>
      <c r="CV99">
        <f t="shared" si="34"/>
        <v>5.1792208585548373E-4</v>
      </c>
      <c r="CY99">
        <v>0.46999999880799997</v>
      </c>
      <c r="CZ99">
        <v>0.26075598597499999</v>
      </c>
      <c r="DA99">
        <v>-0.191985607147</v>
      </c>
      <c r="DB99">
        <f t="shared" si="35"/>
        <v>2.5196885656758491E-4</v>
      </c>
    </row>
    <row r="100" spans="1:106" x14ac:dyDescent="0.2">
      <c r="A100">
        <v>190</v>
      </c>
      <c r="B100">
        <v>0.341688007116</v>
      </c>
      <c r="C100">
        <v>6.0010590800000003E-4</v>
      </c>
      <c r="D100">
        <f t="shared" si="18"/>
        <v>4.0815003413775705E-4</v>
      </c>
      <c r="G100">
        <v>190</v>
      </c>
      <c r="H100">
        <v>0.391676008701</v>
      </c>
      <c r="I100">
        <v>-5.9977365900000003E-4</v>
      </c>
      <c r="J100">
        <f t="shared" si="19"/>
        <v>4.7191031424067946E-4</v>
      </c>
      <c r="M100">
        <v>95</v>
      </c>
      <c r="N100">
        <v>0.37544599175499999</v>
      </c>
      <c r="O100">
        <v>1.300146454E-3</v>
      </c>
      <c r="P100">
        <f t="shared" si="20"/>
        <v>4.8574317007979179E-4</v>
      </c>
      <c r="S100">
        <v>95</v>
      </c>
      <c r="T100">
        <v>0.37479698657999999</v>
      </c>
      <c r="U100">
        <v>-1.2998140879999999E-3</v>
      </c>
      <c r="V100">
        <f t="shared" si="21"/>
        <v>4.8969780067226079E-4</v>
      </c>
      <c r="Y100">
        <v>19</v>
      </c>
      <c r="Z100">
        <v>0.39448899030700002</v>
      </c>
      <c r="AA100">
        <v>6.4023635350000004E-3</v>
      </c>
      <c r="AB100">
        <f t="shared" si="22"/>
        <v>5.0264059189798391E-4</v>
      </c>
      <c r="AE100">
        <v>19</v>
      </c>
      <c r="AF100">
        <v>0.38518399000199999</v>
      </c>
      <c r="AG100">
        <v>-6.3957022500000004E-3</v>
      </c>
      <c r="AH100">
        <f t="shared" si="23"/>
        <v>4.9533559896107872E-4</v>
      </c>
      <c r="AK100">
        <v>9.5</v>
      </c>
      <c r="AL100">
        <v>0.410501986742</v>
      </c>
      <c r="AM100">
        <v>1.2803894468E-2</v>
      </c>
      <c r="AN100">
        <f t="shared" si="24"/>
        <v>5.2311085855152276E-4</v>
      </c>
      <c r="AQ100">
        <v>9.5</v>
      </c>
      <c r="AR100">
        <v>0.376960992813</v>
      </c>
      <c r="AS100">
        <v>-1.2796400115E-2</v>
      </c>
      <c r="AT100">
        <f t="shared" si="25"/>
        <v>4.8500653328984621E-4</v>
      </c>
      <c r="AW100">
        <v>4.75</v>
      </c>
      <c r="AX100">
        <v>0.43452200293499998</v>
      </c>
      <c r="AY100">
        <v>2.5629002601000001E-2</v>
      </c>
      <c r="AZ100">
        <f t="shared" si="26"/>
        <v>5.5427645925569329E-4</v>
      </c>
      <c r="BC100">
        <v>4.75</v>
      </c>
      <c r="BD100">
        <v>0.35770198702799999</v>
      </c>
      <c r="BE100">
        <v>-2.5536235421999998E-2</v>
      </c>
      <c r="BF100">
        <f t="shared" si="27"/>
        <v>4.593443603227503E-4</v>
      </c>
      <c r="BI100">
        <v>3.325000047684</v>
      </c>
      <c r="BJ100">
        <v>0.47520399093600002</v>
      </c>
      <c r="BK100">
        <v>3.8439285009999997E-2</v>
      </c>
      <c r="BL100">
        <f t="shared" si="28"/>
        <v>6.3634826961001499E-4</v>
      </c>
      <c r="BO100">
        <v>3.325000047684</v>
      </c>
      <c r="BP100">
        <v>0.31896701455100002</v>
      </c>
      <c r="BQ100">
        <v>-3.8338087499000001E-2</v>
      </c>
      <c r="BR100">
        <f t="shared" si="29"/>
        <v>4.3109793001436361E-4</v>
      </c>
      <c r="BU100">
        <v>1.899999976158</v>
      </c>
      <c r="BV100">
        <v>0.49186700582499998</v>
      </c>
      <c r="BW100">
        <v>6.4042985439E-2</v>
      </c>
      <c r="BX100">
        <f t="shared" si="30"/>
        <v>6.2733747944177128E-4</v>
      </c>
      <c r="CA100">
        <v>1.899999976158</v>
      </c>
      <c r="CB100">
        <v>0.30360299348800002</v>
      </c>
      <c r="CC100">
        <v>-6.3950218259999997E-2</v>
      </c>
      <c r="CD100">
        <f t="shared" si="31"/>
        <v>3.910769544074602E-4</v>
      </c>
      <c r="CG100">
        <v>0.94999998807899999</v>
      </c>
      <c r="CH100">
        <v>0.57453000545499999</v>
      </c>
      <c r="CI100">
        <v>0.12804381549400001</v>
      </c>
      <c r="CJ100">
        <f t="shared" si="32"/>
        <v>7.3287856504725623E-4</v>
      </c>
      <c r="CM100">
        <v>0.94999998807899999</v>
      </c>
      <c r="CN100">
        <v>0.22483499348200001</v>
      </c>
      <c r="CO100">
        <v>-0.12796790897800001</v>
      </c>
      <c r="CP100">
        <f t="shared" si="33"/>
        <v>2.9047593243982961E-4</v>
      </c>
      <c r="CS100">
        <v>0.47499999403999998</v>
      </c>
      <c r="CT100">
        <v>0.54445099830599997</v>
      </c>
      <c r="CU100">
        <v>0.192044630647</v>
      </c>
      <c r="CV100">
        <f t="shared" si="34"/>
        <v>5.2113134531413935E-4</v>
      </c>
      <c r="CY100">
        <v>0.47499999403999998</v>
      </c>
      <c r="CZ100">
        <v>0.25729399919500001</v>
      </c>
      <c r="DA100">
        <v>-0.19197717309000001</v>
      </c>
      <c r="DB100">
        <f t="shared" si="35"/>
        <v>2.4863969015472042E-4</v>
      </c>
    </row>
    <row r="101" spans="1:106" x14ac:dyDescent="0.2">
      <c r="A101">
        <v>192</v>
      </c>
      <c r="B101">
        <v>0.34515100717500002</v>
      </c>
      <c r="C101">
        <v>6.0010590800000003E-4</v>
      </c>
      <c r="D101">
        <f t="shared" si="18"/>
        <v>4.1217615032092557E-4</v>
      </c>
      <c r="G101">
        <v>192</v>
      </c>
      <c r="H101">
        <v>0.38799700140999999</v>
      </c>
      <c r="I101">
        <v>-5.9977365900000003E-4</v>
      </c>
      <c r="J101">
        <f t="shared" si="19"/>
        <v>4.676273340978185E-4</v>
      </c>
      <c r="M101">
        <v>96</v>
      </c>
      <c r="N101">
        <v>0.37934100627900003</v>
      </c>
      <c r="O101">
        <v>1.300146454E-3</v>
      </c>
      <c r="P101">
        <f t="shared" si="20"/>
        <v>4.9066681950960499E-4</v>
      </c>
      <c r="S101">
        <v>96</v>
      </c>
      <c r="T101">
        <v>0.37090200185799999</v>
      </c>
      <c r="U101">
        <v>-1.2998140879999999E-3</v>
      </c>
      <c r="V101">
        <f t="shared" si="21"/>
        <v>4.8463502528953069E-4</v>
      </c>
      <c r="Y101">
        <v>19.200000762938998</v>
      </c>
      <c r="Z101">
        <v>0.39860001206399998</v>
      </c>
      <c r="AA101">
        <v>6.4023635350000004E-3</v>
      </c>
      <c r="AB101">
        <f t="shared" si="22"/>
        <v>5.077663478453171E-4</v>
      </c>
      <c r="AE101">
        <v>19.200000762938998</v>
      </c>
      <c r="AF101">
        <v>0.38107201457000001</v>
      </c>
      <c r="AG101">
        <v>-6.3957022500000004E-3</v>
      </c>
      <c r="AH101">
        <f t="shared" si="23"/>
        <v>4.9007639473655224E-4</v>
      </c>
      <c r="AK101">
        <v>9.6000003814700001</v>
      </c>
      <c r="AL101">
        <v>0.41461399197600002</v>
      </c>
      <c r="AM101">
        <v>1.2803894468E-2</v>
      </c>
      <c r="AN101">
        <f t="shared" si="24"/>
        <v>5.2823691082594783E-4</v>
      </c>
      <c r="AQ101">
        <v>9.6000003814700001</v>
      </c>
      <c r="AR101">
        <v>0.37284898757899998</v>
      </c>
      <c r="AS101">
        <v>-1.2796400115E-2</v>
      </c>
      <c r="AT101">
        <f t="shared" si="25"/>
        <v>4.7974525604306442E-4</v>
      </c>
      <c r="AW101">
        <v>4.8000001907350001</v>
      </c>
      <c r="AX101">
        <v>0.43884998559999999</v>
      </c>
      <c r="AY101">
        <v>2.5629002601000001E-2</v>
      </c>
      <c r="AZ101">
        <f t="shared" si="26"/>
        <v>5.5959345881812634E-4</v>
      </c>
      <c r="BC101">
        <v>4.8000001907350001</v>
      </c>
      <c r="BD101">
        <v>0.35359001159699999</v>
      </c>
      <c r="BE101">
        <v>-2.5536235421999998E-2</v>
      </c>
      <c r="BF101">
        <f t="shared" si="27"/>
        <v>4.5409473049538347E-4</v>
      </c>
      <c r="BI101">
        <v>3.3599998950960002</v>
      </c>
      <c r="BJ101">
        <v>0.479748994112</v>
      </c>
      <c r="BK101">
        <v>3.8439285009999997E-2</v>
      </c>
      <c r="BL101">
        <f t="shared" si="28"/>
        <v>6.4238212378165945E-4</v>
      </c>
      <c r="BO101">
        <v>3.3599998950960002</v>
      </c>
      <c r="BP101">
        <v>0.31463900208500001</v>
      </c>
      <c r="BQ101">
        <v>-3.8346521555999998E-2</v>
      </c>
      <c r="BR101">
        <f t="shared" si="29"/>
        <v>4.2514133682828719E-4</v>
      </c>
      <c r="BU101">
        <v>1.9199999570849999</v>
      </c>
      <c r="BV101">
        <v>0.49641099572199998</v>
      </c>
      <c r="BW101">
        <v>6.4042985439E-2</v>
      </c>
      <c r="BX101">
        <f t="shared" si="30"/>
        <v>6.3292213304081606E-4</v>
      </c>
      <c r="CA101">
        <v>1.9199999570849999</v>
      </c>
      <c r="CB101">
        <v>0.29949098825499998</v>
      </c>
      <c r="CC101">
        <v>-6.3950218259999997E-2</v>
      </c>
      <c r="CD101">
        <f t="shared" si="31"/>
        <v>3.8567954983391862E-4</v>
      </c>
      <c r="CG101">
        <v>0.95999997854200003</v>
      </c>
      <c r="CH101">
        <v>0.578858017921</v>
      </c>
      <c r="CI101">
        <v>0.12803538143599999</v>
      </c>
      <c r="CJ101">
        <f t="shared" si="32"/>
        <v>7.383959014714051E-4</v>
      </c>
      <c r="CM101">
        <v>0.95999997854200003</v>
      </c>
      <c r="CN101">
        <v>0.22072300314900001</v>
      </c>
      <c r="CO101">
        <v>-0.12795947492099999</v>
      </c>
      <c r="CP101">
        <f t="shared" si="33"/>
        <v>2.8507604595724722E-4</v>
      </c>
      <c r="CS101">
        <v>0.47999998927100002</v>
      </c>
      <c r="CT101">
        <v>0.54791301488900002</v>
      </c>
      <c r="CU101">
        <v>0.19205306470399999</v>
      </c>
      <c r="CV101">
        <f t="shared" si="34"/>
        <v>5.2446766120153843E-4</v>
      </c>
      <c r="CY101">
        <v>0.47999998927100002</v>
      </c>
      <c r="CZ101">
        <v>0.25383201241499997</v>
      </c>
      <c r="DA101">
        <v>-0.19196873903299999</v>
      </c>
      <c r="DB101">
        <f t="shared" si="35"/>
        <v>2.453057309471552E-4</v>
      </c>
    </row>
    <row r="102" spans="1:106" x14ac:dyDescent="0.2">
      <c r="A102">
        <v>194</v>
      </c>
      <c r="B102">
        <v>0.34861299395599998</v>
      </c>
      <c r="C102">
        <v>6.0010590800000003E-4</v>
      </c>
      <c r="D102">
        <f t="shared" si="18"/>
        <v>4.1633187583643179E-4</v>
      </c>
      <c r="G102">
        <v>194</v>
      </c>
      <c r="H102">
        <v>0.38431799411799999</v>
      </c>
      <c r="I102">
        <v>-5.9977365900000003E-4</v>
      </c>
      <c r="J102">
        <f t="shared" si="19"/>
        <v>4.6321419076839721E-4</v>
      </c>
      <c r="M102">
        <v>97</v>
      </c>
      <c r="N102">
        <v>0.38302001357100002</v>
      </c>
      <c r="O102">
        <v>1.300146454E-3</v>
      </c>
      <c r="P102">
        <f t="shared" si="20"/>
        <v>4.9559048831290049E-4</v>
      </c>
      <c r="S102">
        <v>97</v>
      </c>
      <c r="T102">
        <v>0.36700698733300002</v>
      </c>
      <c r="U102">
        <v>-1.2998140879999999E-3</v>
      </c>
      <c r="V102">
        <f t="shared" si="21"/>
        <v>4.7957224990615073E-4</v>
      </c>
      <c r="Y102">
        <v>19.39999961853</v>
      </c>
      <c r="Z102">
        <v>0.40249499678599998</v>
      </c>
      <c r="AA102">
        <v>6.4023635350000004E-3</v>
      </c>
      <c r="AB102">
        <f t="shared" si="22"/>
        <v>5.1288721249267532E-4</v>
      </c>
      <c r="AE102">
        <v>19.39999961853</v>
      </c>
      <c r="AF102">
        <v>0.376960992813</v>
      </c>
      <c r="AG102">
        <v>-6.3957022500000004E-3</v>
      </c>
      <c r="AH102">
        <f t="shared" si="23"/>
        <v>4.8481256695417717E-4</v>
      </c>
      <c r="AK102">
        <v>9.6999998092649999</v>
      </c>
      <c r="AL102">
        <v>0.41872501373299997</v>
      </c>
      <c r="AM102">
        <v>1.2803894468E-2</v>
      </c>
      <c r="AN102">
        <f t="shared" si="24"/>
        <v>5.3349618154900982E-4</v>
      </c>
      <c r="AQ102">
        <v>9.6999998092649999</v>
      </c>
      <c r="AR102">
        <v>0.36873799562499998</v>
      </c>
      <c r="AS102">
        <v>-1.2796400115E-2</v>
      </c>
      <c r="AT102">
        <f t="shared" si="25"/>
        <v>4.7447947284690452E-4</v>
      </c>
      <c r="AW102">
        <v>4.849999904633</v>
      </c>
      <c r="AX102">
        <v>0.442961007357</v>
      </c>
      <c r="AY102">
        <v>2.5629002601000001E-2</v>
      </c>
      <c r="AZ102">
        <f t="shared" si="26"/>
        <v>5.6499517285865512E-4</v>
      </c>
      <c r="BC102">
        <v>4.849999904633</v>
      </c>
      <c r="BD102">
        <v>0.34947898983999998</v>
      </c>
      <c r="BE102">
        <v>-2.5536235421999998E-2</v>
      </c>
      <c r="BF102">
        <f t="shared" si="27"/>
        <v>4.4884082016531922E-4</v>
      </c>
      <c r="BI102">
        <v>3.3949999809269999</v>
      </c>
      <c r="BJ102">
        <v>0.48407700657800001</v>
      </c>
      <c r="BK102">
        <v>3.8439285009999997E-2</v>
      </c>
      <c r="BL102">
        <f t="shared" si="28"/>
        <v>6.483552809270134E-4</v>
      </c>
      <c r="BO102">
        <v>3.3949999809269999</v>
      </c>
      <c r="BP102">
        <v>0.31031098961800002</v>
      </c>
      <c r="BQ102">
        <v>-3.8338087499000001E-2</v>
      </c>
      <c r="BR102">
        <f t="shared" si="29"/>
        <v>4.1933674842749584E-4</v>
      </c>
      <c r="BU102">
        <v>1.94000005722</v>
      </c>
      <c r="BV102">
        <v>0.50052297115300004</v>
      </c>
      <c r="BW102">
        <v>6.4042985439E-2</v>
      </c>
      <c r="BX102">
        <f t="shared" si="30"/>
        <v>6.384694718832276E-4</v>
      </c>
      <c r="CA102">
        <v>1.94000005722</v>
      </c>
      <c r="CB102">
        <v>0.29516300559000003</v>
      </c>
      <c r="CC102">
        <v>-6.3950218259999997E-2</v>
      </c>
      <c r="CD102">
        <f t="shared" si="31"/>
        <v>3.8028443093522798E-4</v>
      </c>
      <c r="CG102">
        <v>0.97000002861000001</v>
      </c>
      <c r="CH102">
        <v>0.58318597078300005</v>
      </c>
      <c r="CI102">
        <v>0.12804381549400001</v>
      </c>
      <c r="CJ102">
        <f t="shared" si="32"/>
        <v>7.4394204456752744E-4</v>
      </c>
      <c r="CM102">
        <v>0.97000002861000001</v>
      </c>
      <c r="CN102">
        <v>0.21596300601999999</v>
      </c>
      <c r="CO102">
        <v>-0.12796790897800001</v>
      </c>
      <c r="CP102">
        <f t="shared" si="33"/>
        <v>2.7940106831283865E-4</v>
      </c>
      <c r="CS102">
        <v>0.485000014305</v>
      </c>
      <c r="CT102">
        <v>0.55137497186700002</v>
      </c>
      <c r="CU102">
        <v>0.19205306470399999</v>
      </c>
      <c r="CV102">
        <f t="shared" si="34"/>
        <v>5.2780670973135194E-4</v>
      </c>
      <c r="CY102">
        <v>0.485000014305</v>
      </c>
      <c r="CZ102">
        <v>0.25036901235600001</v>
      </c>
      <c r="DA102">
        <v>-0.19196873903299999</v>
      </c>
      <c r="DB102">
        <f t="shared" si="35"/>
        <v>2.4197829889196858E-4</v>
      </c>
    </row>
    <row r="103" spans="1:106" x14ac:dyDescent="0.2">
      <c r="A103">
        <v>196</v>
      </c>
      <c r="B103">
        <v>0.352075010538</v>
      </c>
      <c r="C103">
        <v>6.0010590800000003E-4</v>
      </c>
      <c r="D103">
        <f t="shared" si="18"/>
        <v>4.2048701116157995E-4</v>
      </c>
      <c r="G103">
        <v>196</v>
      </c>
      <c r="H103">
        <v>0.38085600733800001</v>
      </c>
      <c r="I103">
        <v>-5.9977365900000003E-4</v>
      </c>
      <c r="J103">
        <f t="shared" si="19"/>
        <v>4.5893121062493648E-4</v>
      </c>
      <c r="M103">
        <v>98</v>
      </c>
      <c r="N103">
        <v>0.38691499829300002</v>
      </c>
      <c r="O103">
        <v>1.300146454E-3</v>
      </c>
      <c r="P103">
        <f t="shared" si="20"/>
        <v>5.005141377427138E-4</v>
      </c>
      <c r="S103">
        <v>98</v>
      </c>
      <c r="T103">
        <v>0.36311098933199998</v>
      </c>
      <c r="U103">
        <v>-1.2998140879999999E-3</v>
      </c>
      <c r="V103">
        <f t="shared" si="21"/>
        <v>4.7450881598561112E-4</v>
      </c>
      <c r="Y103">
        <v>19.60000038147</v>
      </c>
      <c r="Z103">
        <v>0.40660700202</v>
      </c>
      <c r="AA103">
        <v>6.4023635350000004E-3</v>
      </c>
      <c r="AB103">
        <f t="shared" si="22"/>
        <v>5.1801848940270887E-4</v>
      </c>
      <c r="AE103">
        <v>19.60000038147</v>
      </c>
      <c r="AF103">
        <v>0.37306600809099999</v>
      </c>
      <c r="AG103">
        <v>-6.3957022500000004E-3</v>
      </c>
      <c r="AH103">
        <f t="shared" si="23"/>
        <v>4.79696767616526E-4</v>
      </c>
      <c r="AK103">
        <v>9.8000001907350001</v>
      </c>
      <c r="AL103">
        <v>0.42283698916399998</v>
      </c>
      <c r="AM103">
        <v>1.2803894468E-2</v>
      </c>
      <c r="AN103">
        <f t="shared" si="24"/>
        <v>5.3876560888992369E-4</v>
      </c>
      <c r="AQ103">
        <v>9.8000001907350001</v>
      </c>
      <c r="AR103">
        <v>0.36462599039100002</v>
      </c>
      <c r="AS103">
        <v>-1.2796400115E-2</v>
      </c>
      <c r="AT103">
        <f t="shared" si="25"/>
        <v>4.6922273968675758E-4</v>
      </c>
      <c r="AW103">
        <v>4.900000095367</v>
      </c>
      <c r="AX103">
        <v>0.44707301258999999</v>
      </c>
      <c r="AY103">
        <v>2.5637434795E-2</v>
      </c>
      <c r="AZ103">
        <f t="shared" si="26"/>
        <v>5.703635262103979E-4</v>
      </c>
      <c r="BC103">
        <v>4.900000095367</v>
      </c>
      <c r="BD103">
        <v>0.34515100717500002</v>
      </c>
      <c r="BE103">
        <v>-2.5536235421999998E-2</v>
      </c>
      <c r="BF103">
        <f t="shared" si="27"/>
        <v>4.4345757001622473E-4</v>
      </c>
      <c r="BI103">
        <v>3.4300000667570001</v>
      </c>
      <c r="BJ103">
        <v>0.48840400576600002</v>
      </c>
      <c r="BK103">
        <v>3.8439285009999997E-2</v>
      </c>
      <c r="BL103">
        <f t="shared" si="28"/>
        <v>6.5417741323131964E-4</v>
      </c>
      <c r="BO103">
        <v>3.4300000667570001</v>
      </c>
      <c r="BP103">
        <v>0.30598300695399999</v>
      </c>
      <c r="BQ103">
        <v>-3.8346521555999998E-2</v>
      </c>
      <c r="BR103">
        <f t="shared" si="29"/>
        <v>4.1352800635296712E-4</v>
      </c>
      <c r="BU103">
        <v>1.960000038147</v>
      </c>
      <c r="BV103">
        <v>0.50484997034099999</v>
      </c>
      <c r="BW103">
        <v>6.4034558832999994E-2</v>
      </c>
      <c r="BX103">
        <f t="shared" si="30"/>
        <v>6.4382769082389215E-4</v>
      </c>
      <c r="CA103">
        <v>1.960000038147</v>
      </c>
      <c r="CB103">
        <v>0.29083499312400002</v>
      </c>
      <c r="CC103">
        <v>-6.3950218259999997E-2</v>
      </c>
      <c r="CD103">
        <f t="shared" si="31"/>
        <v>3.7474664179935825E-4</v>
      </c>
      <c r="CG103">
        <v>0.98000001907300005</v>
      </c>
      <c r="CH103">
        <v>0.58772999048200003</v>
      </c>
      <c r="CI103">
        <v>0.12803538143599999</v>
      </c>
      <c r="CJ103">
        <f t="shared" si="32"/>
        <v>7.4961723686119879E-4</v>
      </c>
      <c r="CM103">
        <v>0.98000001907300005</v>
      </c>
      <c r="CN103">
        <v>0.211851000786</v>
      </c>
      <c r="CO103">
        <v>-0.12795947492099999</v>
      </c>
      <c r="CP103">
        <f t="shared" si="33"/>
        <v>2.7372312454524599E-4</v>
      </c>
      <c r="CS103">
        <v>0.49000000953700001</v>
      </c>
      <c r="CT103">
        <v>0.55462098121600001</v>
      </c>
      <c r="CU103">
        <v>0.19205306470399999</v>
      </c>
      <c r="CV103">
        <f t="shared" si="34"/>
        <v>5.3102427446429889E-4</v>
      </c>
      <c r="CY103">
        <v>0.49000000953700001</v>
      </c>
      <c r="CZ103">
        <v>0.24690699577299999</v>
      </c>
      <c r="DA103">
        <v>-0.19197717309000001</v>
      </c>
      <c r="DB103">
        <f t="shared" si="35"/>
        <v>2.3865859906385345E-4</v>
      </c>
    </row>
    <row r="104" spans="1:106" x14ac:dyDescent="0.2">
      <c r="A104">
        <v>198</v>
      </c>
      <c r="B104">
        <v>0.35532099008599999</v>
      </c>
      <c r="C104">
        <v>6.0010590800000003E-4</v>
      </c>
      <c r="D104">
        <f t="shared" si="18"/>
        <v>4.2451251927003413E-4</v>
      </c>
      <c r="G104">
        <v>198</v>
      </c>
      <c r="H104">
        <v>0.37739399075500002</v>
      </c>
      <c r="I104">
        <v>-5.9977365900000003E-4</v>
      </c>
      <c r="J104">
        <f t="shared" si="19"/>
        <v>4.5477837579298167E-4</v>
      </c>
      <c r="M104">
        <v>99</v>
      </c>
      <c r="N104">
        <v>0.39059400558500001</v>
      </c>
      <c r="O104">
        <v>1.300146454E-3</v>
      </c>
      <c r="P104">
        <f t="shared" si="20"/>
        <v>5.05437787172527E-4</v>
      </c>
      <c r="S104">
        <v>99</v>
      </c>
      <c r="T104">
        <v>0.358999997377</v>
      </c>
      <c r="U104">
        <v>-1.2998140879999999E-3</v>
      </c>
      <c r="V104">
        <f t="shared" si="21"/>
        <v>4.693050168119694E-4</v>
      </c>
      <c r="Y104">
        <v>19.799999237061002</v>
      </c>
      <c r="Z104">
        <v>0.410501986742</v>
      </c>
      <c r="AA104">
        <v>6.4023635350000004E-3</v>
      </c>
      <c r="AB104">
        <f t="shared" si="22"/>
        <v>5.2313988592996214E-4</v>
      </c>
      <c r="AE104">
        <v>19.799999237061002</v>
      </c>
      <c r="AF104">
        <v>0.36895400285699997</v>
      </c>
      <c r="AG104">
        <v>-6.3957022500000004E-3</v>
      </c>
      <c r="AH104">
        <f t="shared" si="23"/>
        <v>4.7457118982327604E-4</v>
      </c>
      <c r="AK104">
        <v>9.8999996185299999</v>
      </c>
      <c r="AL104">
        <v>0.42694801092099999</v>
      </c>
      <c r="AM104">
        <v>1.2803894468E-2</v>
      </c>
      <c r="AN104">
        <f t="shared" si="24"/>
        <v>5.4402476012419335E-4</v>
      </c>
      <c r="AQ104">
        <v>9.8999996185299999</v>
      </c>
      <c r="AR104">
        <v>0.36051499843599999</v>
      </c>
      <c r="AS104">
        <v>-1.2796400115E-2</v>
      </c>
      <c r="AT104">
        <f t="shared" si="25"/>
        <v>4.6395705684018304E-4</v>
      </c>
      <c r="AW104">
        <v>4.9499998092649999</v>
      </c>
      <c r="AX104">
        <v>0.45118400454500002</v>
      </c>
      <c r="AY104">
        <v>2.5637434795E-2</v>
      </c>
      <c r="AZ104">
        <f t="shared" si="26"/>
        <v>5.7572184832644833E-4</v>
      </c>
      <c r="BC104">
        <v>4.9499998092649999</v>
      </c>
      <c r="BD104">
        <v>0.34103900194199999</v>
      </c>
      <c r="BE104">
        <v>-2.5536235421999998E-2</v>
      </c>
      <c r="BF104">
        <f t="shared" si="27"/>
        <v>4.3806523378476711E-4</v>
      </c>
      <c r="BI104">
        <v>3.4649999141690002</v>
      </c>
      <c r="BJ104">
        <v>0.492949008942</v>
      </c>
      <c r="BK104">
        <v>3.8439285009999997E-2</v>
      </c>
      <c r="BL104">
        <f t="shared" si="28"/>
        <v>6.6014101598517146E-4</v>
      </c>
      <c r="BO104">
        <v>3.4649999141690002</v>
      </c>
      <c r="BP104">
        <v>0.30143898725500001</v>
      </c>
      <c r="BQ104">
        <v>-3.8346521555999998E-2</v>
      </c>
      <c r="BR104">
        <f t="shared" si="29"/>
        <v>4.076173333246039E-4</v>
      </c>
      <c r="BU104">
        <v>1.9800000190730001</v>
      </c>
      <c r="BV104">
        <v>0.509177982807</v>
      </c>
      <c r="BW104">
        <v>6.4042985439E-2</v>
      </c>
      <c r="BX104">
        <f t="shared" si="30"/>
        <v>6.4937061335872972E-4</v>
      </c>
      <c r="CA104">
        <v>1.9800000190730001</v>
      </c>
      <c r="CB104">
        <v>0.28650799393699999</v>
      </c>
      <c r="CC104">
        <v>-6.3950218259999997E-2</v>
      </c>
      <c r="CD104">
        <f t="shared" si="31"/>
        <v>3.6921174821673454E-4</v>
      </c>
      <c r="CG104">
        <v>0.99000000953699996</v>
      </c>
      <c r="CH104">
        <v>0.59205800294900002</v>
      </c>
      <c r="CI104">
        <v>0.12804381549400001</v>
      </c>
      <c r="CJ104">
        <f t="shared" si="32"/>
        <v>7.5529727576826103E-4</v>
      </c>
      <c r="CM104">
        <v>0.99000000953699996</v>
      </c>
      <c r="CN104">
        <v>0.20752300322100001</v>
      </c>
      <c r="CO104">
        <v>-0.12795947492099999</v>
      </c>
      <c r="CP104">
        <f t="shared" si="33"/>
        <v>2.6831413087666364E-4</v>
      </c>
      <c r="CS104">
        <v>0.49500000476799999</v>
      </c>
      <c r="CT104">
        <v>0.55808401107799999</v>
      </c>
      <c r="CU104">
        <v>0.19205306470399999</v>
      </c>
      <c r="CV104">
        <f t="shared" si="34"/>
        <v>5.3424550013991194E-4</v>
      </c>
      <c r="CY104">
        <v>0.49500000476799999</v>
      </c>
      <c r="CZ104">
        <v>0.24344499409199999</v>
      </c>
      <c r="DA104">
        <v>-0.191985607147</v>
      </c>
      <c r="DB104">
        <f t="shared" si="35"/>
        <v>2.3534588068262267E-4</v>
      </c>
    </row>
    <row r="105" spans="1:106" x14ac:dyDescent="0.2">
      <c r="A105">
        <v>200</v>
      </c>
      <c r="B105">
        <v>0.35878399014500001</v>
      </c>
      <c r="C105">
        <v>6.0010590800000003E-4</v>
      </c>
      <c r="D105">
        <f t="shared" si="18"/>
        <v>4.2853861756884633E-4</v>
      </c>
      <c r="G105">
        <v>200</v>
      </c>
      <c r="H105">
        <v>0.37371501326599998</v>
      </c>
      <c r="I105">
        <v>-5.9977365900000003E-4</v>
      </c>
      <c r="J105">
        <f t="shared" si="19"/>
        <v>4.5049539564952093E-4</v>
      </c>
      <c r="M105">
        <v>100</v>
      </c>
      <c r="N105">
        <v>0.39448899030700002</v>
      </c>
      <c r="O105">
        <v>1.300146454E-3</v>
      </c>
      <c r="P105">
        <f t="shared" si="20"/>
        <v>5.1036143660234019E-4</v>
      </c>
      <c r="S105">
        <v>100</v>
      </c>
      <c r="T105">
        <v>0.355105012655</v>
      </c>
      <c r="U105">
        <v>-1.2998140879999999E-3</v>
      </c>
      <c r="V105">
        <f t="shared" si="21"/>
        <v>4.6410187617548744E-4</v>
      </c>
      <c r="Y105">
        <v>20</v>
      </c>
      <c r="Z105">
        <v>0.41439700126599999</v>
      </c>
      <c r="AA105">
        <v>6.4023635350000004E-3</v>
      </c>
      <c r="AB105">
        <f t="shared" si="22"/>
        <v>5.2813233474416929E-4</v>
      </c>
      <c r="AE105">
        <v>20</v>
      </c>
      <c r="AF105">
        <v>0.364843010902</v>
      </c>
      <c r="AG105">
        <v>-6.3957022500000004E-3</v>
      </c>
      <c r="AH105">
        <f t="shared" si="23"/>
        <v>4.6931651148668829E-4</v>
      </c>
      <c r="AK105">
        <v>10</v>
      </c>
      <c r="AL105">
        <v>0.43105998635300002</v>
      </c>
      <c r="AM105">
        <v>1.2803894468E-2</v>
      </c>
      <c r="AN105">
        <f t="shared" si="24"/>
        <v>5.4929428787474377E-4</v>
      </c>
      <c r="AQ105">
        <v>10</v>
      </c>
      <c r="AR105">
        <v>0.35640299320199997</v>
      </c>
      <c r="AS105">
        <v>-1.2796400115E-2</v>
      </c>
      <c r="AT105">
        <f t="shared" si="25"/>
        <v>4.5870022332917111E-4</v>
      </c>
      <c r="AW105">
        <v>5</v>
      </c>
      <c r="AX105">
        <v>0.45529600977899998</v>
      </c>
      <c r="AY105">
        <v>2.5637434795E-2</v>
      </c>
      <c r="AZ105">
        <f t="shared" si="26"/>
        <v>5.8099777282880549E-4</v>
      </c>
      <c r="BC105">
        <v>5</v>
      </c>
      <c r="BD105">
        <v>0.336710989475</v>
      </c>
      <c r="BE105">
        <v>-2.5536235421999998E-2</v>
      </c>
      <c r="BF105">
        <f t="shared" si="27"/>
        <v>4.3268123399488225E-4</v>
      </c>
      <c r="BI105">
        <v>3.5</v>
      </c>
      <c r="BJ105">
        <v>0.49727699160599997</v>
      </c>
      <c r="BK105">
        <v>3.8430854677999997E-2</v>
      </c>
      <c r="BL105">
        <f t="shared" si="28"/>
        <v>6.6604091019936056E-4</v>
      </c>
      <c r="BO105">
        <v>3.5</v>
      </c>
      <c r="BP105">
        <v>0.29711100459099998</v>
      </c>
      <c r="BQ105">
        <v>-3.8346521555999998E-2</v>
      </c>
      <c r="BR105">
        <f t="shared" si="29"/>
        <v>4.0166641289152399E-4</v>
      </c>
      <c r="BU105">
        <v>2</v>
      </c>
      <c r="BV105">
        <v>0.51350599527399998</v>
      </c>
      <c r="BW105">
        <v>6.4042985439E-2</v>
      </c>
      <c r="BX105">
        <f t="shared" si="30"/>
        <v>6.5495672656932103E-4</v>
      </c>
      <c r="CA105">
        <v>2</v>
      </c>
      <c r="CB105">
        <v>0.28239598870299998</v>
      </c>
      <c r="CC105">
        <v>-6.3941791654000005E-2</v>
      </c>
      <c r="CD105">
        <f t="shared" si="31"/>
        <v>3.6379119526097961E-4</v>
      </c>
      <c r="CG105">
        <v>1</v>
      </c>
      <c r="CH105">
        <v>0.59638601541500003</v>
      </c>
      <c r="CI105">
        <v>0.12803538143599999</v>
      </c>
      <c r="CJ105">
        <f t="shared" si="32"/>
        <v>7.6083865767800104E-4</v>
      </c>
      <c r="CM105">
        <v>1</v>
      </c>
      <c r="CN105">
        <v>0.20319500565500001</v>
      </c>
      <c r="CO105">
        <v>-0.12796790897800001</v>
      </c>
      <c r="CP105">
        <f t="shared" si="33"/>
        <v>2.6278462195522502E-4</v>
      </c>
      <c r="CS105">
        <v>0.5</v>
      </c>
      <c r="CT105">
        <v>0.56154602765999995</v>
      </c>
      <c r="CU105">
        <v>0.192044630647</v>
      </c>
      <c r="CV105">
        <f t="shared" si="34"/>
        <v>5.3755859779134761E-4</v>
      </c>
      <c r="CY105">
        <v>0.5</v>
      </c>
      <c r="CZ105">
        <v>0.24019899964300001</v>
      </c>
      <c r="DA105">
        <v>-0.19197717309000001</v>
      </c>
      <c r="DB105">
        <f t="shared" si="35"/>
        <v>2.3212642846442595E-4</v>
      </c>
    </row>
    <row r="106" spans="1:106" x14ac:dyDescent="0.2">
      <c r="A106">
        <v>202</v>
      </c>
      <c r="B106">
        <v>0.36224600672700003</v>
      </c>
      <c r="C106">
        <v>6.0010590800000003E-4</v>
      </c>
      <c r="D106">
        <f t="shared" si="18"/>
        <v>4.3269436096810877E-4</v>
      </c>
      <c r="G106">
        <v>202</v>
      </c>
      <c r="H106">
        <v>0.37025299668299999</v>
      </c>
      <c r="I106">
        <v>-5.9977365900000003E-4</v>
      </c>
      <c r="J106">
        <f t="shared" si="19"/>
        <v>4.4621241550606014E-4</v>
      </c>
      <c r="M106">
        <v>101</v>
      </c>
      <c r="N106">
        <v>0.398384004831</v>
      </c>
      <c r="O106">
        <v>1.300146454E-3</v>
      </c>
      <c r="P106">
        <f t="shared" si="20"/>
        <v>5.1542550655051499E-4</v>
      </c>
      <c r="S106">
        <v>101</v>
      </c>
      <c r="T106">
        <v>0.35120999813100001</v>
      </c>
      <c r="U106">
        <v>-1.2998140879999999E-3</v>
      </c>
      <c r="V106">
        <f t="shared" si="21"/>
        <v>4.5903910079275734E-4</v>
      </c>
      <c r="Y106">
        <v>20.200000762938998</v>
      </c>
      <c r="Z106">
        <v>0.4185090065</v>
      </c>
      <c r="AA106">
        <v>6.4023635350000004E-3</v>
      </c>
      <c r="AB106">
        <f t="shared" si="22"/>
        <v>5.3325873943202938E-4</v>
      </c>
      <c r="AE106">
        <v>20.200000762938998</v>
      </c>
      <c r="AF106">
        <v>0.36094799637800001</v>
      </c>
      <c r="AG106">
        <v>-6.3957022500000004E-3</v>
      </c>
      <c r="AH106">
        <f t="shared" si="23"/>
        <v>4.6419608858878577E-4</v>
      </c>
      <c r="AK106">
        <v>10.10000038147</v>
      </c>
      <c r="AL106">
        <v>0.43517100810999998</v>
      </c>
      <c r="AM106">
        <v>1.2803894468E-2</v>
      </c>
      <c r="AN106">
        <f t="shared" si="24"/>
        <v>5.5455862736747386E-4</v>
      </c>
      <c r="AQ106">
        <v>10.10000038147</v>
      </c>
      <c r="AR106">
        <v>0.352292001247</v>
      </c>
      <c r="AS106">
        <v>-1.2796400115E-2</v>
      </c>
      <c r="AT106">
        <f t="shared" si="25"/>
        <v>4.5343896515037793E-4</v>
      </c>
      <c r="AW106">
        <v>5.0500001907350001</v>
      </c>
      <c r="AX106">
        <v>0.45962399244300001</v>
      </c>
      <c r="AY106">
        <v>2.5629002601000001E-2</v>
      </c>
      <c r="AZ106">
        <f t="shared" si="26"/>
        <v>5.863103931131366E-4</v>
      </c>
      <c r="BC106">
        <v>5.0500001907350001</v>
      </c>
      <c r="BD106">
        <v>0.33259999752000002</v>
      </c>
      <c r="BE106">
        <v>-2.5536235421999998E-2</v>
      </c>
      <c r="BF106">
        <f t="shared" si="27"/>
        <v>4.272937033519602E-4</v>
      </c>
      <c r="BI106">
        <v>3.5350000858309998</v>
      </c>
      <c r="BJ106">
        <v>0.50182098150300003</v>
      </c>
      <c r="BK106">
        <v>3.8439285009999997E-2</v>
      </c>
      <c r="BL106">
        <f t="shared" si="28"/>
        <v>6.7200898976771211E-4</v>
      </c>
      <c r="BO106">
        <v>3.5350000858309998</v>
      </c>
      <c r="BP106">
        <v>0.29256701469399998</v>
      </c>
      <c r="BQ106">
        <v>-3.8346521555999998E-2</v>
      </c>
      <c r="BR106">
        <f t="shared" si="29"/>
        <v>3.9571273576781635E-4</v>
      </c>
      <c r="BU106">
        <v>2.0199999809269999</v>
      </c>
      <c r="BV106">
        <v>0.51761800050700002</v>
      </c>
      <c r="BW106">
        <v>6.4042985439E-2</v>
      </c>
      <c r="BX106">
        <f t="shared" si="30"/>
        <v>6.603619607212746E-4</v>
      </c>
      <c r="CA106">
        <v>2.0199999809269999</v>
      </c>
      <c r="CB106">
        <v>0.278068006039</v>
      </c>
      <c r="CC106">
        <v>-6.3958652318000006E-2</v>
      </c>
      <c r="CD106">
        <f t="shared" si="31"/>
        <v>3.5841726212085609E-4</v>
      </c>
      <c r="CG106">
        <v>1.0099999904629999</v>
      </c>
      <c r="CH106">
        <v>0.60049700737</v>
      </c>
      <c r="CI106">
        <v>0.12803538143599999</v>
      </c>
      <c r="CJ106">
        <f t="shared" si="32"/>
        <v>7.6621614104171478E-4</v>
      </c>
      <c r="CM106">
        <v>1.0099999904629999</v>
      </c>
      <c r="CN106">
        <v>0.19865100085699999</v>
      </c>
      <c r="CO106">
        <v>-0.12796790897800001</v>
      </c>
      <c r="CP106">
        <f t="shared" si="33"/>
        <v>2.5711672071004985E-4</v>
      </c>
      <c r="CS106">
        <v>0.50499999523200001</v>
      </c>
      <c r="CT106">
        <v>0.56479197740599996</v>
      </c>
      <c r="CU106">
        <v>0.192044630647</v>
      </c>
      <c r="CV106">
        <f t="shared" si="34"/>
        <v>5.4076739974016376E-4</v>
      </c>
      <c r="CY106">
        <v>0.50499999523200001</v>
      </c>
      <c r="CZ106">
        <v>0.23695300519500001</v>
      </c>
      <c r="DA106">
        <v>-0.19197717309000001</v>
      </c>
      <c r="DB106">
        <f t="shared" si="35"/>
        <v>2.2900551417769701E-4</v>
      </c>
    </row>
    <row r="107" spans="1:106" x14ac:dyDescent="0.2">
      <c r="A107">
        <v>204</v>
      </c>
      <c r="B107">
        <v>0.36549198627500001</v>
      </c>
      <c r="C107">
        <v>6.0010590800000003E-4</v>
      </c>
      <c r="D107">
        <f t="shared" si="18"/>
        <v>4.367198690765629E-4</v>
      </c>
      <c r="G107">
        <v>204</v>
      </c>
      <c r="H107">
        <v>0.366573989391</v>
      </c>
      <c r="I107">
        <v>-5.9977365900000003E-4</v>
      </c>
      <c r="J107">
        <f t="shared" si="19"/>
        <v>4.4192941748754505E-4</v>
      </c>
      <c r="M107">
        <v>102</v>
      </c>
      <c r="N107">
        <v>0.402063012123</v>
      </c>
      <c r="O107">
        <v>1.300146454E-3</v>
      </c>
      <c r="P107">
        <f t="shared" si="20"/>
        <v>5.2034917535381049E-4</v>
      </c>
      <c r="S107">
        <v>102</v>
      </c>
      <c r="T107">
        <v>0.34731501340900001</v>
      </c>
      <c r="U107">
        <v>-1.2998140879999999E-3</v>
      </c>
      <c r="V107">
        <f t="shared" si="21"/>
        <v>4.5397632541002724E-4</v>
      </c>
      <c r="Y107">
        <v>20.39999961853</v>
      </c>
      <c r="Z107">
        <v>0.42240399122200001</v>
      </c>
      <c r="AA107">
        <v>6.4023635350000004E-3</v>
      </c>
      <c r="AB107">
        <f t="shared" si="22"/>
        <v>5.3837999062013005E-4</v>
      </c>
      <c r="AE107">
        <v>20.39999961853</v>
      </c>
      <c r="AF107">
        <v>0.356835991144</v>
      </c>
      <c r="AG107">
        <v>-6.3957022500000004E-3</v>
      </c>
      <c r="AH107">
        <f t="shared" si="23"/>
        <v>4.5907063956295761E-4</v>
      </c>
      <c r="AK107">
        <v>10.199999809265</v>
      </c>
      <c r="AL107">
        <v>0.439283013344</v>
      </c>
      <c r="AM107">
        <v>1.2803894468E-2</v>
      </c>
      <c r="AN107">
        <f t="shared" si="24"/>
        <v>5.5981764706786326E-4</v>
      </c>
      <c r="AQ107">
        <v>10.199999809265</v>
      </c>
      <c r="AR107">
        <v>0.34817999601400001</v>
      </c>
      <c r="AS107">
        <v>-1.2796400115E-2</v>
      </c>
      <c r="AT107">
        <f t="shared" si="25"/>
        <v>4.4817343282978076E-4</v>
      </c>
      <c r="AW107">
        <v>5.099999904633</v>
      </c>
      <c r="AX107">
        <v>0.46373501420000002</v>
      </c>
      <c r="AY107">
        <v>2.5637434795E-2</v>
      </c>
      <c r="AZ107">
        <f t="shared" si="26"/>
        <v>5.9171363133442235E-4</v>
      </c>
      <c r="BC107">
        <v>5.099999904633</v>
      </c>
      <c r="BD107">
        <v>0.32848799228699999</v>
      </c>
      <c r="BE107">
        <v>-2.5536235421999998E-2</v>
      </c>
      <c r="BF107">
        <f t="shared" si="27"/>
        <v>4.2204004861534866E-4</v>
      </c>
      <c r="BI107">
        <v>3.5699999332429999</v>
      </c>
      <c r="BJ107">
        <v>0.50614899396900004</v>
      </c>
      <c r="BK107">
        <v>3.8439285009999997E-2</v>
      </c>
      <c r="BL107">
        <f t="shared" si="28"/>
        <v>6.7804583439184105E-4</v>
      </c>
      <c r="BO107">
        <v>3.5699999332429999</v>
      </c>
      <c r="BP107">
        <v>0.28823900222799997</v>
      </c>
      <c r="BQ107">
        <v>-3.8346521555999998E-2</v>
      </c>
      <c r="BR107">
        <f t="shared" si="29"/>
        <v>3.8975638362408606E-4</v>
      </c>
      <c r="BU107">
        <v>2.0399999618529998</v>
      </c>
      <c r="BV107">
        <v>0.521728992462</v>
      </c>
      <c r="BW107">
        <v>6.4034558832999994E-2</v>
      </c>
      <c r="BX107">
        <f t="shared" si="30"/>
        <v>6.6558424455293442E-4</v>
      </c>
      <c r="CA107">
        <v>2.0399999618529998</v>
      </c>
      <c r="CB107">
        <v>0.27373999357200002</v>
      </c>
      <c r="CC107">
        <v>-6.3958652318000006E-2</v>
      </c>
      <c r="CD107">
        <f t="shared" si="31"/>
        <v>3.5292862334575882E-4</v>
      </c>
      <c r="CG107">
        <v>1.0199999809269999</v>
      </c>
      <c r="CH107">
        <v>0.60504198074299997</v>
      </c>
      <c r="CI107">
        <v>0.12804381549400001</v>
      </c>
      <c r="CJ107">
        <f t="shared" si="32"/>
        <v>7.7178299971790833E-4</v>
      </c>
      <c r="CM107">
        <v>1.0199999809269999</v>
      </c>
      <c r="CN107">
        <v>0.194323003292</v>
      </c>
      <c r="CO107">
        <v>-0.12796790897800001</v>
      </c>
      <c r="CP107">
        <f t="shared" si="33"/>
        <v>2.5144006819481993E-4</v>
      </c>
      <c r="CS107">
        <v>0.50999999046300004</v>
      </c>
      <c r="CT107">
        <v>0.56803798675499995</v>
      </c>
      <c r="CU107">
        <v>0.192044630647</v>
      </c>
      <c r="CV107">
        <f t="shared" si="34"/>
        <v>5.4388426137558384E-4</v>
      </c>
      <c r="CY107">
        <v>0.50999999046300004</v>
      </c>
      <c r="CZ107">
        <v>0.23349100351300001</v>
      </c>
      <c r="DA107">
        <v>-0.19197717309000001</v>
      </c>
      <c r="DB107">
        <f t="shared" si="35"/>
        <v>2.2578606186727322E-4</v>
      </c>
    </row>
    <row r="108" spans="1:106" x14ac:dyDescent="0.2">
      <c r="A108">
        <v>206</v>
      </c>
      <c r="B108">
        <v>0.36895400285699997</v>
      </c>
      <c r="C108">
        <v>6.0010590800000003E-4</v>
      </c>
      <c r="D108">
        <f t="shared" si="18"/>
        <v>4.4074537718501703E-4</v>
      </c>
      <c r="G108">
        <v>206</v>
      </c>
      <c r="H108">
        <v>0.36311098933199998</v>
      </c>
      <c r="I108">
        <v>-5.9977365900000003E-4</v>
      </c>
      <c r="J108">
        <f t="shared" si="19"/>
        <v>4.3764582960603086E-4</v>
      </c>
      <c r="M108">
        <v>103</v>
      </c>
      <c r="N108">
        <v>0.405957996845</v>
      </c>
      <c r="O108">
        <v>1.300146454E-3</v>
      </c>
      <c r="P108">
        <f t="shared" si="20"/>
        <v>5.252728247836238E-4</v>
      </c>
      <c r="S108">
        <v>103</v>
      </c>
      <c r="T108">
        <v>0.343418985605</v>
      </c>
      <c r="U108">
        <v>-1.2998140879999999E-3</v>
      </c>
      <c r="V108">
        <f t="shared" si="21"/>
        <v>4.4891289148948763E-4</v>
      </c>
      <c r="Y108">
        <v>20.60000038147</v>
      </c>
      <c r="Z108">
        <v>0.42651501298</v>
      </c>
      <c r="AA108">
        <v>6.4023635350000004E-3</v>
      </c>
      <c r="AB108">
        <f t="shared" si="22"/>
        <v>5.4351088099018898E-4</v>
      </c>
      <c r="AE108">
        <v>20.60000038147</v>
      </c>
      <c r="AF108">
        <v>0.35294100642199999</v>
      </c>
      <c r="AG108">
        <v>-6.3957022500000004E-3</v>
      </c>
      <c r="AH108">
        <f t="shared" si="23"/>
        <v>4.5395396572469883E-4</v>
      </c>
      <c r="AK108">
        <v>10.300000190735</v>
      </c>
      <c r="AL108">
        <v>0.443177998066</v>
      </c>
      <c r="AM108">
        <v>1.2803894468E-2</v>
      </c>
      <c r="AN108">
        <f t="shared" si="24"/>
        <v>5.6494903821378481E-4</v>
      </c>
      <c r="AQ108">
        <v>10.300000190735</v>
      </c>
      <c r="AR108">
        <v>0.34406900405899998</v>
      </c>
      <c r="AS108">
        <v>-1.2796400115E-2</v>
      </c>
      <c r="AT108">
        <f t="shared" si="25"/>
        <v>4.4291644879407109E-4</v>
      </c>
      <c r="AW108">
        <v>5.150000095367</v>
      </c>
      <c r="AX108">
        <v>0.46806299686399999</v>
      </c>
      <c r="AY108">
        <v>2.5629002601000001E-2</v>
      </c>
      <c r="AZ108">
        <f t="shared" si="26"/>
        <v>5.9712637665661227E-4</v>
      </c>
      <c r="BC108">
        <v>5.150000095367</v>
      </c>
      <c r="BD108">
        <v>0.32437700033200001</v>
      </c>
      <c r="BE108">
        <v>-2.5536235421999998E-2</v>
      </c>
      <c r="BF108">
        <f t="shared" si="27"/>
        <v>4.1679444368889E-4</v>
      </c>
      <c r="BI108">
        <v>3.6050000190730001</v>
      </c>
      <c r="BJ108">
        <v>0.51069301366800002</v>
      </c>
      <c r="BK108">
        <v>3.8430854677999997E-2</v>
      </c>
      <c r="BL108">
        <f t="shared" si="28"/>
        <v>6.8394322974587023E-4</v>
      </c>
      <c r="BO108">
        <v>3.6050000190730001</v>
      </c>
      <c r="BP108">
        <v>0.28391098976099999</v>
      </c>
      <c r="BQ108">
        <v>-3.8346521555999998E-2</v>
      </c>
      <c r="BR108">
        <f t="shared" si="29"/>
        <v>3.8395027657222056E-4</v>
      </c>
      <c r="BU108">
        <v>2.0599999427800002</v>
      </c>
      <c r="BV108">
        <v>0.52627402544000002</v>
      </c>
      <c r="BW108">
        <v>6.4042985439E-2</v>
      </c>
      <c r="BX108">
        <f t="shared" si="30"/>
        <v>6.7112781608703691E-4</v>
      </c>
      <c r="CA108">
        <v>2.0599999427800002</v>
      </c>
      <c r="CB108">
        <v>0.26962900161699999</v>
      </c>
      <c r="CC108">
        <v>-6.3958652318000006E-2</v>
      </c>
      <c r="CD108">
        <f t="shared" si="31"/>
        <v>3.4753115501334753E-4</v>
      </c>
      <c r="CG108">
        <v>1.0299999713900001</v>
      </c>
      <c r="CH108">
        <v>0.60936897993100003</v>
      </c>
      <c r="CI108">
        <v>0.128052249551</v>
      </c>
      <c r="CJ108">
        <f t="shared" si="32"/>
        <v>7.7751402065990183E-4</v>
      </c>
      <c r="CM108">
        <v>1.0299999713900001</v>
      </c>
      <c r="CN108">
        <v>0.19021199643600001</v>
      </c>
      <c r="CO108">
        <v>-0.12795947492099999</v>
      </c>
      <c r="CP108">
        <f t="shared" si="33"/>
        <v>2.4603244328477849E-4</v>
      </c>
      <c r="CS108">
        <v>0.51499998569500005</v>
      </c>
      <c r="CT108">
        <v>0.571500003338</v>
      </c>
      <c r="CU108">
        <v>0.192044630647</v>
      </c>
      <c r="CV108">
        <f t="shared" si="34"/>
        <v>5.4710485931939697E-4</v>
      </c>
      <c r="CY108">
        <v>0.51499998569500005</v>
      </c>
      <c r="CZ108">
        <v>0.23002800345400001</v>
      </c>
      <c r="DA108">
        <v>-0.19196873903299999</v>
      </c>
      <c r="DB108">
        <f t="shared" si="35"/>
        <v>2.224576092685118E-4</v>
      </c>
    </row>
    <row r="109" spans="1:106" x14ac:dyDescent="0.2">
      <c r="A109">
        <v>208</v>
      </c>
      <c r="B109">
        <v>0.37241598963700001</v>
      </c>
      <c r="C109">
        <v>6.0010590800000003E-4</v>
      </c>
      <c r="D109">
        <f t="shared" si="18"/>
        <v>4.4490051250956509E-4</v>
      </c>
      <c r="G109">
        <v>208</v>
      </c>
      <c r="H109">
        <v>0.359649002552</v>
      </c>
      <c r="I109">
        <v>-5.9977365900000003E-4</v>
      </c>
      <c r="J109">
        <f t="shared" si="19"/>
        <v>4.33492404911077E-4</v>
      </c>
      <c r="M109">
        <v>104</v>
      </c>
      <c r="N109">
        <v>0.40963599085800001</v>
      </c>
      <c r="O109">
        <v>1.300146454E-3</v>
      </c>
      <c r="P109">
        <f t="shared" si="20"/>
        <v>5.3019581550788758E-4</v>
      </c>
      <c r="S109">
        <v>104</v>
      </c>
      <c r="T109">
        <v>0.339524000883</v>
      </c>
      <c r="U109">
        <v>-1.2998140879999999E-3</v>
      </c>
      <c r="V109">
        <f t="shared" si="21"/>
        <v>4.4384945756894797E-4</v>
      </c>
      <c r="Y109">
        <v>20.799999237061002</v>
      </c>
      <c r="Z109">
        <v>0.430409997702</v>
      </c>
      <c r="AA109">
        <v>6.4023635350000004E-3</v>
      </c>
      <c r="AB109">
        <f t="shared" si="22"/>
        <v>5.4863140475044675E-4</v>
      </c>
      <c r="AE109">
        <v>20.799999237061002</v>
      </c>
      <c r="AF109">
        <v>0.34882900118799998</v>
      </c>
      <c r="AG109">
        <v>-6.3957022500000004E-3</v>
      </c>
      <c r="AH109">
        <f t="shared" si="23"/>
        <v>4.4882863343304947E-4</v>
      </c>
      <c r="AK109">
        <v>10.39999961853</v>
      </c>
      <c r="AL109">
        <v>0.44728899002099998</v>
      </c>
      <c r="AM109">
        <v>1.2803894468E-2</v>
      </c>
      <c r="AN109">
        <f t="shared" si="24"/>
        <v>5.7006900515317084E-4</v>
      </c>
      <c r="AQ109">
        <v>10.39999961853</v>
      </c>
      <c r="AR109">
        <v>0.33995699882500002</v>
      </c>
      <c r="AS109">
        <v>-1.2796400115E-2</v>
      </c>
      <c r="AT109">
        <f t="shared" si="25"/>
        <v>4.3765101682305917E-4</v>
      </c>
      <c r="AW109">
        <v>5.1999998092649999</v>
      </c>
      <c r="AX109">
        <v>0.47217500209800001</v>
      </c>
      <c r="AY109">
        <v>2.5629002601000001E-2</v>
      </c>
      <c r="AZ109">
        <f t="shared" si="26"/>
        <v>6.0243060587215403E-4</v>
      </c>
      <c r="BC109">
        <v>5.1999998092649999</v>
      </c>
      <c r="BD109">
        <v>0.32004898786500002</v>
      </c>
      <c r="BE109">
        <v>-2.5536235421999998E-2</v>
      </c>
      <c r="BF109">
        <f t="shared" si="27"/>
        <v>4.1140298958850652E-4</v>
      </c>
      <c r="BI109">
        <v>3.6400001049039998</v>
      </c>
      <c r="BJ109">
        <v>0.51502102613400003</v>
      </c>
      <c r="BK109">
        <v>3.8439285009999997E-2</v>
      </c>
      <c r="BL109">
        <f t="shared" si="28"/>
        <v>6.8991134942871933E-4</v>
      </c>
      <c r="BO109">
        <v>3.6400001049039998</v>
      </c>
      <c r="BP109">
        <v>0.27958300709700001</v>
      </c>
      <c r="BQ109">
        <v>-3.8346521555999998E-2</v>
      </c>
      <c r="BR109">
        <f t="shared" si="29"/>
        <v>3.7814153452046882E-4</v>
      </c>
      <c r="BU109">
        <v>2.0799999237060001</v>
      </c>
      <c r="BV109">
        <v>0.53038501739499999</v>
      </c>
      <c r="BW109">
        <v>6.4034558832999994E-2</v>
      </c>
      <c r="BX109">
        <f t="shared" si="30"/>
        <v>6.7667065814557004E-4</v>
      </c>
      <c r="CA109">
        <v>2.0799999237060001</v>
      </c>
      <c r="CB109">
        <v>0.26530098915099998</v>
      </c>
      <c r="CC109">
        <v>-6.3958652318000006E-2</v>
      </c>
      <c r="CD109">
        <f t="shared" si="31"/>
        <v>3.4213368664680414E-4</v>
      </c>
      <c r="CG109">
        <v>1.039999961853</v>
      </c>
      <c r="CH109">
        <v>0.61369699239700004</v>
      </c>
      <c r="CI109">
        <v>0.12804381549400001</v>
      </c>
      <c r="CJ109">
        <f t="shared" si="32"/>
        <v>7.8305511895194991E-4</v>
      </c>
      <c r="CM109">
        <v>1.039999961853</v>
      </c>
      <c r="CN109">
        <v>0.18588399887099999</v>
      </c>
      <c r="CO109">
        <v>-0.12795947492099999</v>
      </c>
      <c r="CP109">
        <f t="shared" si="33"/>
        <v>2.4062500091258908E-4</v>
      </c>
      <c r="CS109">
        <v>0.51999998092699995</v>
      </c>
      <c r="CT109">
        <v>0.57496297359500004</v>
      </c>
      <c r="CU109">
        <v>0.19203619658900001</v>
      </c>
      <c r="CV109">
        <f t="shared" si="34"/>
        <v>5.5041749933258828E-4</v>
      </c>
      <c r="CY109">
        <v>0.51999998092699995</v>
      </c>
      <c r="CZ109">
        <v>0.22634999453999999</v>
      </c>
      <c r="DA109">
        <v>-0.19197717309000001</v>
      </c>
      <c r="DB109">
        <f t="shared" si="35"/>
        <v>2.1903033574764095E-4</v>
      </c>
    </row>
    <row r="110" spans="1:106" x14ac:dyDescent="0.2">
      <c r="A110">
        <v>210</v>
      </c>
      <c r="B110">
        <v>0.37566199898699998</v>
      </c>
      <c r="C110">
        <v>6.0010590800000003E-4</v>
      </c>
      <c r="D110">
        <f t="shared" si="18"/>
        <v>4.4892602061801922E-4</v>
      </c>
      <c r="G110">
        <v>210</v>
      </c>
      <c r="H110">
        <v>0.35596999526000001</v>
      </c>
      <c r="I110">
        <v>-5.9977365900000003E-4</v>
      </c>
      <c r="J110">
        <f t="shared" si="19"/>
        <v>4.2920942476761627E-4</v>
      </c>
      <c r="M110">
        <v>105</v>
      </c>
      <c r="N110">
        <v>0.413531988859</v>
      </c>
      <c r="O110">
        <v>1.300146454E-3</v>
      </c>
      <c r="P110">
        <f t="shared" si="20"/>
        <v>5.3511946493770078E-4</v>
      </c>
      <c r="S110">
        <v>105</v>
      </c>
      <c r="T110">
        <v>0.33562898635900001</v>
      </c>
      <c r="U110">
        <v>-1.2998140879999999E-3</v>
      </c>
      <c r="V110">
        <f t="shared" si="21"/>
        <v>4.3878668218621793E-4</v>
      </c>
      <c r="Y110">
        <v>21</v>
      </c>
      <c r="Z110">
        <v>0.43430599570299999</v>
      </c>
      <c r="AA110">
        <v>6.4023635350000004E-3</v>
      </c>
      <c r="AB110">
        <f t="shared" si="22"/>
        <v>5.5362472633216191E-4</v>
      </c>
      <c r="AE110">
        <v>21</v>
      </c>
      <c r="AF110">
        <v>0.34493398666399999</v>
      </c>
      <c r="AG110">
        <v>-6.3957022500000004E-3</v>
      </c>
      <c r="AH110">
        <f t="shared" si="23"/>
        <v>4.4371184285606392E-4</v>
      </c>
      <c r="AK110">
        <v>10.5</v>
      </c>
      <c r="AL110">
        <v>0.45140099525499999</v>
      </c>
      <c r="AM110">
        <v>1.2803894468E-2</v>
      </c>
      <c r="AN110">
        <f t="shared" si="24"/>
        <v>5.7533878128259624E-4</v>
      </c>
      <c r="AQ110">
        <v>10.5</v>
      </c>
      <c r="AR110">
        <v>0.33584600686999999</v>
      </c>
      <c r="AS110">
        <v>-1.2796400115E-2</v>
      </c>
      <c r="AT110">
        <f t="shared" si="25"/>
        <v>4.3239393243648462E-4</v>
      </c>
      <c r="AW110">
        <v>5.25</v>
      </c>
      <c r="AX110">
        <v>0.47628599405299998</v>
      </c>
      <c r="AY110">
        <v>2.5629002601000001E-2</v>
      </c>
      <c r="AZ110">
        <f t="shared" si="26"/>
        <v>6.0770505163614365E-4</v>
      </c>
      <c r="BC110">
        <v>5.25</v>
      </c>
      <c r="BD110">
        <v>0.31615400314300002</v>
      </c>
      <c r="BE110">
        <v>-2.5536235421999998E-2</v>
      </c>
      <c r="BF110">
        <f t="shared" si="27"/>
        <v>4.0615728322629938E-4</v>
      </c>
      <c r="BI110">
        <v>3.674999952316</v>
      </c>
      <c r="BJ110">
        <v>0.51934897899599997</v>
      </c>
      <c r="BK110">
        <v>3.8439285009999997E-2</v>
      </c>
      <c r="BL110">
        <f t="shared" si="28"/>
        <v>6.9580472659400779E-4</v>
      </c>
      <c r="BO110">
        <v>3.674999952316</v>
      </c>
      <c r="BP110">
        <v>0.27525499463100001</v>
      </c>
      <c r="BQ110">
        <v>-3.8346521555999998E-2</v>
      </c>
      <c r="BR110">
        <f t="shared" si="29"/>
        <v>3.7233025614430144E-4</v>
      </c>
      <c r="BU110">
        <v>2.099999904633</v>
      </c>
      <c r="BV110">
        <v>0.53492897748900003</v>
      </c>
      <c r="BW110">
        <v>6.4034558832999994E-2</v>
      </c>
      <c r="BX110">
        <f t="shared" si="30"/>
        <v>6.821684662595977E-4</v>
      </c>
      <c r="CA110">
        <v>2.099999904633</v>
      </c>
      <c r="CB110">
        <v>0.26118901371999997</v>
      </c>
      <c r="CC110">
        <v>-6.3950218259999997E-2</v>
      </c>
      <c r="CD110">
        <f t="shared" si="31"/>
        <v>3.3671356048519031E-4</v>
      </c>
      <c r="CG110">
        <v>1.049999952316</v>
      </c>
      <c r="CH110">
        <v>0.61780899763099995</v>
      </c>
      <c r="CI110">
        <v>0.12803538143599999</v>
      </c>
      <c r="CJ110">
        <f t="shared" si="32"/>
        <v>7.8840682374560001E-4</v>
      </c>
      <c r="CM110">
        <v>1.049999952316</v>
      </c>
      <c r="CN110">
        <v>0.181556001306</v>
      </c>
      <c r="CO110">
        <v>-0.12796790897800001</v>
      </c>
      <c r="CP110">
        <f t="shared" si="33"/>
        <v>2.3509457949650792E-4</v>
      </c>
      <c r="CS110">
        <v>0.52499997615799998</v>
      </c>
      <c r="CT110">
        <v>0.578424990177</v>
      </c>
      <c r="CU110">
        <v>0.19203619658900001</v>
      </c>
      <c r="CV110">
        <f t="shared" si="34"/>
        <v>5.5373006623752816E-4</v>
      </c>
      <c r="CY110">
        <v>0.52499997615799998</v>
      </c>
      <c r="CZ110">
        <v>0.22332000732400001</v>
      </c>
      <c r="DA110">
        <v>-0.191985607147</v>
      </c>
      <c r="DB110">
        <f t="shared" si="35"/>
        <v>2.1582044233750905E-4</v>
      </c>
    </row>
    <row r="111" spans="1:106" x14ac:dyDescent="0.2">
      <c r="A111">
        <v>212</v>
      </c>
      <c r="B111">
        <v>0.379124999046</v>
      </c>
      <c r="C111">
        <v>6.0010590800000003E-4</v>
      </c>
      <c r="D111">
        <f t="shared" si="18"/>
        <v>4.5295213680118768E-4</v>
      </c>
      <c r="G111">
        <v>212</v>
      </c>
      <c r="H111">
        <v>0.35250800848000002</v>
      </c>
      <c r="I111">
        <v>-5.9977365900000003E-4</v>
      </c>
      <c r="J111">
        <f t="shared" si="19"/>
        <v>4.2492644462415553E-4</v>
      </c>
      <c r="M111">
        <v>106</v>
      </c>
      <c r="N111">
        <v>0.41721001267399999</v>
      </c>
      <c r="O111">
        <v>1.300146454E-3</v>
      </c>
      <c r="P111">
        <f t="shared" si="20"/>
        <v>5.4004313374099628E-4</v>
      </c>
      <c r="S111">
        <v>106</v>
      </c>
      <c r="T111">
        <v>0.33173400163700001</v>
      </c>
      <c r="U111">
        <v>-1.2998140879999999E-3</v>
      </c>
      <c r="V111">
        <f t="shared" si="21"/>
        <v>4.3372390680348783E-4</v>
      </c>
      <c r="Y111">
        <v>21.200000762938998</v>
      </c>
      <c r="Z111">
        <v>0.43841698765800002</v>
      </c>
      <c r="AA111">
        <v>6.4023635350000004E-3</v>
      </c>
      <c r="AB111">
        <f t="shared" si="22"/>
        <v>5.5875111193962534E-4</v>
      </c>
      <c r="AE111">
        <v>21.200000762938998</v>
      </c>
      <c r="AF111">
        <v>0.34082299470900002</v>
      </c>
      <c r="AG111">
        <v>-6.3957022500000004E-3</v>
      </c>
      <c r="AH111">
        <f t="shared" si="23"/>
        <v>4.3859141995816135E-4</v>
      </c>
      <c r="AK111">
        <v>10.60000038147</v>
      </c>
      <c r="AL111">
        <v>0.45551198720899999</v>
      </c>
      <c r="AM111">
        <v>1.2803894468E-2</v>
      </c>
      <c r="AN111">
        <f t="shared" si="24"/>
        <v>5.8060312077468611E-4</v>
      </c>
      <c r="AQ111">
        <v>10.60000038147</v>
      </c>
      <c r="AR111">
        <v>0.33195099234600001</v>
      </c>
      <c r="AS111">
        <v>-1.2796400115E-2</v>
      </c>
      <c r="AT111">
        <f t="shared" si="25"/>
        <v>4.2727150978462517E-4</v>
      </c>
      <c r="AW111">
        <v>5.3000001907350001</v>
      </c>
      <c r="AX111">
        <v>0.480397999287</v>
      </c>
      <c r="AY111">
        <v>2.5637434795E-2</v>
      </c>
      <c r="AZ111">
        <f t="shared" si="26"/>
        <v>6.130750227576968E-4</v>
      </c>
      <c r="BC111">
        <v>5.3000001907350001</v>
      </c>
      <c r="BD111">
        <v>0.31204199790999998</v>
      </c>
      <c r="BE111">
        <v>-2.5536235421999998E-2</v>
      </c>
      <c r="BF111">
        <f t="shared" si="27"/>
        <v>4.0104555421384929E-4</v>
      </c>
      <c r="BI111">
        <v>3.7100000381470002</v>
      </c>
      <c r="BJ111">
        <v>0.52389299869499995</v>
      </c>
      <c r="BK111">
        <v>3.8439285009999997E-2</v>
      </c>
      <c r="BL111">
        <f t="shared" si="28"/>
        <v>7.017775459849427E-4</v>
      </c>
      <c r="BO111">
        <v>3.7100000381470002</v>
      </c>
      <c r="BP111">
        <v>0.270711004734</v>
      </c>
      <c r="BQ111">
        <v>-3.8346521555999998E-2</v>
      </c>
      <c r="BR111">
        <f t="shared" si="29"/>
        <v>3.6637909533561691E-4</v>
      </c>
      <c r="BU111">
        <v>2.1199998855589999</v>
      </c>
      <c r="BV111">
        <v>0.53904098272300005</v>
      </c>
      <c r="BW111">
        <v>6.4034558832999994E-2</v>
      </c>
      <c r="BX111">
        <f t="shared" si="30"/>
        <v>6.8771127014983125E-4</v>
      </c>
      <c r="CA111">
        <v>2.1199998855589999</v>
      </c>
      <c r="CB111">
        <v>0.25686100125299999</v>
      </c>
      <c r="CC111">
        <v>-6.3950218259999997E-2</v>
      </c>
      <c r="CD111">
        <f t="shared" si="31"/>
        <v>3.3129379931599607E-4</v>
      </c>
      <c r="CG111">
        <v>1.05999994278</v>
      </c>
      <c r="CH111">
        <v>0.62235301733000004</v>
      </c>
      <c r="CI111">
        <v>0.12804381549400001</v>
      </c>
      <c r="CJ111">
        <f t="shared" si="32"/>
        <v>7.9394857083699545E-4</v>
      </c>
      <c r="CM111">
        <v>1.05999994278</v>
      </c>
      <c r="CN111">
        <v>0.17722800374</v>
      </c>
      <c r="CO111">
        <v>-0.12796790897800001</v>
      </c>
      <c r="CP111">
        <f t="shared" si="33"/>
        <v>2.2956397559002867E-4</v>
      </c>
      <c r="CS111">
        <v>0.52999997138999999</v>
      </c>
      <c r="CT111">
        <v>0.58167099952699997</v>
      </c>
      <c r="CU111">
        <v>0.19205306470399999</v>
      </c>
      <c r="CV111">
        <f t="shared" si="34"/>
        <v>5.5697505195363511E-4</v>
      </c>
      <c r="CY111">
        <v>0.52999997138999999</v>
      </c>
      <c r="CZ111">
        <v>0.22007399797400001</v>
      </c>
      <c r="DA111">
        <v>-0.19197717309000001</v>
      </c>
      <c r="DB111">
        <f t="shared" si="35"/>
        <v>2.1280832505537196E-4</v>
      </c>
    </row>
    <row r="112" spans="1:106" x14ac:dyDescent="0.2">
      <c r="A112">
        <v>214</v>
      </c>
      <c r="B112">
        <v>0.38258698582599998</v>
      </c>
      <c r="C112">
        <v>6.0010590800000003E-4</v>
      </c>
      <c r="D112">
        <f t="shared" si="18"/>
        <v>4.5710786231609386E-4</v>
      </c>
      <c r="G112">
        <v>214</v>
      </c>
      <c r="H112">
        <v>0.34904599189800001</v>
      </c>
      <c r="I112">
        <v>-5.9977365900000003E-4</v>
      </c>
      <c r="J112">
        <f t="shared" si="19"/>
        <v>4.207736097928005E-4</v>
      </c>
      <c r="M112">
        <v>107</v>
      </c>
      <c r="N112">
        <v>0.42110499739599999</v>
      </c>
      <c r="O112">
        <v>1.300146454E-3</v>
      </c>
      <c r="P112">
        <f t="shared" si="20"/>
        <v>5.4496614383874238E-4</v>
      </c>
      <c r="S112">
        <v>107</v>
      </c>
      <c r="T112">
        <v>0.32783898711199999</v>
      </c>
      <c r="U112">
        <v>-1.2998140879999999E-3</v>
      </c>
      <c r="V112">
        <f t="shared" si="21"/>
        <v>4.2866113142010781E-4</v>
      </c>
      <c r="Y112">
        <v>21.39999961853</v>
      </c>
      <c r="Z112">
        <v>0.44231200218200001</v>
      </c>
      <c r="AA112">
        <v>6.4023635350000004E-3</v>
      </c>
      <c r="AB112">
        <f t="shared" si="22"/>
        <v>5.6387149036040004E-4</v>
      </c>
      <c r="AE112">
        <v>21.39999961853</v>
      </c>
      <c r="AF112">
        <v>0.336710989475</v>
      </c>
      <c r="AG112">
        <v>-6.3957022500000004E-3</v>
      </c>
      <c r="AH112">
        <f t="shared" si="23"/>
        <v>4.3332808317273088E-4</v>
      </c>
      <c r="AK112">
        <v>10.699999809265</v>
      </c>
      <c r="AL112">
        <v>0.45962399244300001</v>
      </c>
      <c r="AM112">
        <v>1.2803894468E-2</v>
      </c>
      <c r="AN112">
        <f t="shared" si="24"/>
        <v>5.8586187301658624E-4</v>
      </c>
      <c r="AQ112">
        <v>10.699999809265</v>
      </c>
      <c r="AR112">
        <v>0.32783898711199999</v>
      </c>
      <c r="AS112">
        <v>-1.2796400115E-2</v>
      </c>
      <c r="AT112">
        <f t="shared" si="25"/>
        <v>4.2214441290534951E-4</v>
      </c>
      <c r="AW112">
        <v>5.349999904633</v>
      </c>
      <c r="AX112">
        <v>0.484508991241</v>
      </c>
      <c r="AY112">
        <v>2.5629002601000001E-2</v>
      </c>
      <c r="AZ112">
        <f t="shared" si="26"/>
        <v>6.1833782630328811E-4</v>
      </c>
      <c r="BC112">
        <v>5.349999904633</v>
      </c>
      <c r="BD112">
        <v>0.30771398544299999</v>
      </c>
      <c r="BE112">
        <v>-2.5536235421999998E-2</v>
      </c>
      <c r="BF112">
        <f t="shared" si="27"/>
        <v>3.9565360341868328E-4</v>
      </c>
      <c r="BI112">
        <v>3.7449998855589999</v>
      </c>
      <c r="BJ112">
        <v>0.52822101116200004</v>
      </c>
      <c r="BK112">
        <v>3.8439285009999997E-2</v>
      </c>
      <c r="BL112">
        <f t="shared" si="28"/>
        <v>7.0774084451748925E-4</v>
      </c>
      <c r="BO112">
        <v>3.7449998855589999</v>
      </c>
      <c r="BP112">
        <v>0.266382992268</v>
      </c>
      <c r="BQ112">
        <v>-3.8346521555999998E-2</v>
      </c>
      <c r="BR112">
        <f t="shared" si="29"/>
        <v>3.6042294301130771E-4</v>
      </c>
      <c r="BU112">
        <v>2.1400001049039998</v>
      </c>
      <c r="BV112">
        <v>0.54336899519000004</v>
      </c>
      <c r="BW112">
        <v>6.4042985439E-2</v>
      </c>
      <c r="BX112">
        <f t="shared" si="30"/>
        <v>6.9316984376890684E-4</v>
      </c>
      <c r="CA112">
        <v>2.1400001049039998</v>
      </c>
      <c r="CB112">
        <v>0.25253298878699998</v>
      </c>
      <c r="CC112">
        <v>-6.3950218259999997E-2</v>
      </c>
      <c r="CD112">
        <f t="shared" si="31"/>
        <v>3.2576214110956159E-4</v>
      </c>
      <c r="CG112">
        <v>1.0700000524519999</v>
      </c>
      <c r="CH112">
        <v>0.62668102979700002</v>
      </c>
      <c r="CI112">
        <v>0.12804381549400001</v>
      </c>
      <c r="CJ112">
        <f t="shared" si="32"/>
        <v>7.9966419536124449E-4</v>
      </c>
      <c r="CM112">
        <v>1.0700000524519999</v>
      </c>
      <c r="CN112">
        <v>0.17311599850699999</v>
      </c>
      <c r="CO112">
        <v>-0.12795947492099999</v>
      </c>
      <c r="CP112">
        <f t="shared" si="33"/>
        <v>2.2415910497243968E-4</v>
      </c>
      <c r="CS112">
        <v>0.53500002622599996</v>
      </c>
      <c r="CT112">
        <v>0.58491700887700004</v>
      </c>
      <c r="CU112">
        <v>0.192044630647</v>
      </c>
      <c r="CV112">
        <f t="shared" si="34"/>
        <v>5.6011081537378851E-4</v>
      </c>
      <c r="CY112">
        <v>0.53500002622599996</v>
      </c>
      <c r="CZ112">
        <v>0.21661199629299999</v>
      </c>
      <c r="DA112">
        <v>-0.19196873903299999</v>
      </c>
      <c r="DB112">
        <f t="shared" si="35"/>
        <v>2.0958208797709321E-4</v>
      </c>
    </row>
    <row r="113" spans="1:106" x14ac:dyDescent="0.2">
      <c r="A113">
        <v>216</v>
      </c>
      <c r="B113">
        <v>0.385832995176</v>
      </c>
      <c r="C113">
        <v>6.0010590800000003E-4</v>
      </c>
      <c r="D113">
        <f t="shared" si="18"/>
        <v>4.6113337042454799E-4</v>
      </c>
      <c r="G113">
        <v>216</v>
      </c>
      <c r="H113">
        <v>0.34558299183800001</v>
      </c>
      <c r="I113">
        <v>-5.9977365900000003E-4</v>
      </c>
      <c r="J113">
        <f t="shared" si="19"/>
        <v>4.1662016722279223E-4</v>
      </c>
      <c r="M113">
        <v>108</v>
      </c>
      <c r="N113">
        <v>0.42478400468799998</v>
      </c>
      <c r="O113">
        <v>1.300146454E-3</v>
      </c>
      <c r="P113">
        <f t="shared" si="20"/>
        <v>5.4988979326855568E-4</v>
      </c>
      <c r="S113">
        <v>108</v>
      </c>
      <c r="T113">
        <v>0.32394400238999999</v>
      </c>
      <c r="U113">
        <v>-1.2998140879999999E-3</v>
      </c>
      <c r="V113">
        <f t="shared" si="21"/>
        <v>4.2359835603672779E-4</v>
      </c>
      <c r="Y113">
        <v>21.60000038147</v>
      </c>
      <c r="Z113">
        <v>0.44642400741600002</v>
      </c>
      <c r="AA113">
        <v>6.4023635350000004E-3</v>
      </c>
      <c r="AB113">
        <f t="shared" si="22"/>
        <v>5.6900327257766909E-4</v>
      </c>
      <c r="AE113">
        <v>21.60000038147</v>
      </c>
      <c r="AF113">
        <v>0.33281600475299999</v>
      </c>
      <c r="AG113">
        <v>-6.3957022500000004E-3</v>
      </c>
      <c r="AH113">
        <f t="shared" si="23"/>
        <v>4.282111638328716E-4</v>
      </c>
      <c r="AK113">
        <v>10.800000190735</v>
      </c>
      <c r="AL113">
        <v>0.46373501420000002</v>
      </c>
      <c r="AM113">
        <v>1.2803894468E-2</v>
      </c>
      <c r="AN113">
        <f t="shared" si="24"/>
        <v>5.9113181883866208E-4</v>
      </c>
      <c r="AQ113">
        <v>10.800000190735</v>
      </c>
      <c r="AR113">
        <v>0.32372799515700001</v>
      </c>
      <c r="AS113">
        <v>-1.2796400115E-2</v>
      </c>
      <c r="AT113">
        <f t="shared" si="25"/>
        <v>4.1688718063532376E-4</v>
      </c>
      <c r="AW113">
        <v>5.400000095367</v>
      </c>
      <c r="AX113">
        <v>0.48883700370799998</v>
      </c>
      <c r="AY113">
        <v>2.5629002601000001E-2</v>
      </c>
      <c r="AZ113">
        <f t="shared" si="26"/>
        <v>6.2364955491992999E-4</v>
      </c>
      <c r="BC113">
        <v>5.400000095367</v>
      </c>
      <c r="BD113">
        <v>0.30381900072099999</v>
      </c>
      <c r="BE113">
        <v>-2.5536235421999998E-2</v>
      </c>
      <c r="BF113">
        <f t="shared" si="27"/>
        <v>3.9040774685000676E-4</v>
      </c>
      <c r="BI113">
        <v>3.7799999713900001</v>
      </c>
      <c r="BJ113">
        <v>0.53276497125599998</v>
      </c>
      <c r="BK113">
        <v>3.8430854677999997E-2</v>
      </c>
      <c r="BL113">
        <f t="shared" si="28"/>
        <v>7.136351457767828E-4</v>
      </c>
      <c r="BO113">
        <v>3.7799999713900001</v>
      </c>
      <c r="BP113">
        <v>0.26205500960400002</v>
      </c>
      <c r="BQ113">
        <v>-3.8346521555999998E-2</v>
      </c>
      <c r="BR113">
        <f t="shared" si="29"/>
        <v>3.5461665615076033E-4</v>
      </c>
      <c r="BU113">
        <v>2.1600000858309998</v>
      </c>
      <c r="BV113">
        <v>0.54747998714400004</v>
      </c>
      <c r="BW113">
        <v>6.4042985439E-2</v>
      </c>
      <c r="BX113">
        <f t="shared" si="30"/>
        <v>6.9861158868606465E-4</v>
      </c>
      <c r="CA113">
        <v>2.1600000858309998</v>
      </c>
      <c r="CB113">
        <v>0.248421996832</v>
      </c>
      <c r="CC113">
        <v>-6.3950218259999997E-2</v>
      </c>
      <c r="CD113">
        <f t="shared" si="31"/>
        <v>3.2036150117466429E-4</v>
      </c>
      <c r="CG113">
        <v>1.0800000429150001</v>
      </c>
      <c r="CH113">
        <v>0.63100898265799998</v>
      </c>
      <c r="CI113">
        <v>0.12803538143599999</v>
      </c>
      <c r="CJ113">
        <f t="shared" si="32"/>
        <v>8.0516976179425984E-4</v>
      </c>
      <c r="CM113">
        <v>1.0800000429150001</v>
      </c>
      <c r="CN113">
        <v>0.16878800094099999</v>
      </c>
      <c r="CO113">
        <v>-0.12795947492099999</v>
      </c>
      <c r="CP113">
        <f t="shared" si="33"/>
        <v>2.1874907259259355E-4</v>
      </c>
      <c r="CS113">
        <v>0.54000002145799997</v>
      </c>
      <c r="CT113">
        <v>0.588379025459</v>
      </c>
      <c r="CU113">
        <v>0.19205306470399999</v>
      </c>
      <c r="CV113">
        <f t="shared" si="34"/>
        <v>5.6332487775259861E-4</v>
      </c>
      <c r="CY113">
        <v>0.54000002145799997</v>
      </c>
      <c r="CZ113">
        <v>0.21314899623399999</v>
      </c>
      <c r="DA113">
        <v>-0.19196873903299999</v>
      </c>
      <c r="DB113">
        <f t="shared" si="35"/>
        <v>2.0625149287083606E-4</v>
      </c>
    </row>
    <row r="114" spans="1:106" x14ac:dyDescent="0.2">
      <c r="A114">
        <v>218</v>
      </c>
      <c r="B114">
        <v>0.389295011759</v>
      </c>
      <c r="C114">
        <v>6.0010590800000003E-4</v>
      </c>
      <c r="D114">
        <f t="shared" si="18"/>
        <v>4.6515889641795855E-4</v>
      </c>
      <c r="G114">
        <v>218</v>
      </c>
      <c r="H114">
        <v>0.34212100505800003</v>
      </c>
      <c r="I114">
        <v>-5.9977365900000003E-4</v>
      </c>
      <c r="J114">
        <f t="shared" si="19"/>
        <v>4.1246674252723859E-4</v>
      </c>
      <c r="M114">
        <v>109</v>
      </c>
      <c r="N114">
        <v>0.42867898940999999</v>
      </c>
      <c r="O114">
        <v>1.300146454E-3</v>
      </c>
      <c r="P114">
        <f t="shared" si="20"/>
        <v>5.5481344269836877E-4</v>
      </c>
      <c r="S114">
        <v>109</v>
      </c>
      <c r="T114">
        <v>0.32004898786500002</v>
      </c>
      <c r="U114">
        <v>-1.2998140879999999E-3</v>
      </c>
      <c r="V114">
        <f t="shared" si="21"/>
        <v>4.1853558065334782E-4</v>
      </c>
      <c r="Y114">
        <v>21.799999237061002</v>
      </c>
      <c r="Z114">
        <v>0.45031899213799997</v>
      </c>
      <c r="AA114">
        <v>6.4023635350000004E-3</v>
      </c>
      <c r="AB114">
        <f t="shared" si="22"/>
        <v>5.7412418287790148E-4</v>
      </c>
      <c r="AE114">
        <v>21.799999237061002</v>
      </c>
      <c r="AF114">
        <v>0.32892099022900001</v>
      </c>
      <c r="AG114">
        <v>-6.3957022500000004E-3</v>
      </c>
      <c r="AH114">
        <f t="shared" si="23"/>
        <v>4.2322485704593047E-4</v>
      </c>
      <c r="AK114">
        <v>10.89999961853</v>
      </c>
      <c r="AL114">
        <v>0.46762999892200002</v>
      </c>
      <c r="AM114">
        <v>1.2803894468E-2</v>
      </c>
      <c r="AN114">
        <f t="shared" si="24"/>
        <v>5.9625155515934136E-4</v>
      </c>
      <c r="AQ114">
        <v>10.89999961853</v>
      </c>
      <c r="AR114">
        <v>0.319615989923</v>
      </c>
      <c r="AS114">
        <v>-1.2796400115E-2</v>
      </c>
      <c r="AT114">
        <f t="shared" si="25"/>
        <v>4.1162199689798808E-4</v>
      </c>
      <c r="AW114">
        <v>5.4499998092649999</v>
      </c>
      <c r="AX114">
        <v>0.492949008942</v>
      </c>
      <c r="AY114">
        <v>2.5637434795E-2</v>
      </c>
      <c r="AZ114">
        <f t="shared" si="26"/>
        <v>6.2915522276574319E-4</v>
      </c>
      <c r="BC114">
        <v>5.4499998092649999</v>
      </c>
      <c r="BD114">
        <v>0.29949098825499998</v>
      </c>
      <c r="BE114">
        <v>-2.5536235421999998E-2</v>
      </c>
      <c r="BF114">
        <f t="shared" si="27"/>
        <v>3.851544438916388E-4</v>
      </c>
      <c r="BI114">
        <v>3.8150000572199998</v>
      </c>
      <c r="BJ114">
        <v>0.53709298372299996</v>
      </c>
      <c r="BK114">
        <v>3.8430854677999997E-2</v>
      </c>
      <c r="BL114">
        <f t="shared" si="28"/>
        <v>7.1952398736731574E-4</v>
      </c>
      <c r="BO114">
        <v>3.8150000572199998</v>
      </c>
      <c r="BP114">
        <v>0.25751098990400001</v>
      </c>
      <c r="BQ114">
        <v>-3.8346521555999998E-2</v>
      </c>
      <c r="BR114">
        <f t="shared" si="29"/>
        <v>3.486629590173123E-4</v>
      </c>
      <c r="BU114">
        <v>2.1800000667570001</v>
      </c>
      <c r="BV114">
        <v>0.55180799961100002</v>
      </c>
      <c r="BW114">
        <v>6.4042985439E-2</v>
      </c>
      <c r="BX114">
        <f t="shared" si="30"/>
        <v>7.040161738693264E-4</v>
      </c>
      <c r="CA114">
        <v>2.1800000667570001</v>
      </c>
      <c r="CB114">
        <v>0.24409399926700001</v>
      </c>
      <c r="CC114">
        <v>-6.3958652318000006E-2</v>
      </c>
      <c r="CD114">
        <f t="shared" si="31"/>
        <v>3.149853410983948E-4</v>
      </c>
      <c r="CG114">
        <v>1.0900000333790001</v>
      </c>
      <c r="CH114">
        <v>0.63533699512499997</v>
      </c>
      <c r="CI114">
        <v>0.12804381549400001</v>
      </c>
      <c r="CJ114">
        <f t="shared" si="32"/>
        <v>8.1071147072709195E-4</v>
      </c>
      <c r="CM114">
        <v>1.0900000333790001</v>
      </c>
      <c r="CN114">
        <v>0.164243996143</v>
      </c>
      <c r="CO114">
        <v>-0.12795947492099999</v>
      </c>
      <c r="CP114">
        <f t="shared" si="33"/>
        <v>2.1307279420739329E-4</v>
      </c>
      <c r="CS114">
        <v>0.545000016689</v>
      </c>
      <c r="CT114">
        <v>0.59184098243700001</v>
      </c>
      <c r="CU114">
        <v>0.19205306470399999</v>
      </c>
      <c r="CV114">
        <f t="shared" si="34"/>
        <v>5.6666163337113678E-4</v>
      </c>
      <c r="CY114">
        <v>0.545000016689</v>
      </c>
      <c r="CZ114">
        <v>0.20968699455299999</v>
      </c>
      <c r="DA114">
        <v>-0.19197717309000001</v>
      </c>
      <c r="DB114">
        <f t="shared" si="35"/>
        <v>2.0293245764587309E-4</v>
      </c>
    </row>
    <row r="115" spans="1:106" x14ac:dyDescent="0.2">
      <c r="A115">
        <v>220</v>
      </c>
      <c r="B115">
        <v>0.39254099130600001</v>
      </c>
      <c r="C115">
        <v>6.0010590800000003E-4</v>
      </c>
      <c r="D115">
        <f t="shared" si="18"/>
        <v>4.6918440452641268E-4</v>
      </c>
      <c r="G115">
        <v>220</v>
      </c>
      <c r="H115">
        <v>0.33844199776599998</v>
      </c>
      <c r="I115">
        <v>-5.9977365900000003E-4</v>
      </c>
      <c r="J115">
        <f t="shared" si="19"/>
        <v>4.0818376238377786E-4</v>
      </c>
      <c r="M115">
        <v>110</v>
      </c>
      <c r="N115">
        <v>0.43235799670199998</v>
      </c>
      <c r="O115">
        <v>1.300146454E-3</v>
      </c>
      <c r="P115">
        <f t="shared" si="20"/>
        <v>5.5973709212818207E-4</v>
      </c>
      <c r="S115">
        <v>110</v>
      </c>
      <c r="T115">
        <v>0.31637001037599999</v>
      </c>
      <c r="U115">
        <v>-1.2998140879999999E-3</v>
      </c>
      <c r="V115">
        <f t="shared" si="21"/>
        <v>4.1361318989224945E-4</v>
      </c>
      <c r="Y115">
        <v>22</v>
      </c>
      <c r="Z115">
        <v>0.45421400666200001</v>
      </c>
      <c r="AA115">
        <v>6.4023635350000004E-3</v>
      </c>
      <c r="AB115">
        <f t="shared" si="22"/>
        <v>5.7911711791887408E-4</v>
      </c>
      <c r="AE115">
        <v>22</v>
      </c>
      <c r="AF115">
        <v>0.32480901479699997</v>
      </c>
      <c r="AG115">
        <v>-6.3957022500000004E-3</v>
      </c>
      <c r="AH115">
        <f t="shared" si="23"/>
        <v>4.1810784135153415E-4</v>
      </c>
      <c r="AK115">
        <v>11</v>
      </c>
      <c r="AL115">
        <v>0.47174200415599998</v>
      </c>
      <c r="AM115">
        <v>1.2803894468E-2</v>
      </c>
      <c r="AN115">
        <f t="shared" si="24"/>
        <v>6.0138329376832438E-4</v>
      </c>
      <c r="AQ115">
        <v>11</v>
      </c>
      <c r="AR115">
        <v>0.315504014492</v>
      </c>
      <c r="AS115">
        <v>-1.2796400115E-2</v>
      </c>
      <c r="AT115">
        <f t="shared" si="25"/>
        <v>4.0636403502771688E-4</v>
      </c>
      <c r="AW115">
        <v>5.5</v>
      </c>
      <c r="AX115">
        <v>0.497060000896</v>
      </c>
      <c r="AY115">
        <v>2.5637434795E-2</v>
      </c>
      <c r="AZ115">
        <f t="shared" si="26"/>
        <v>6.3453470645491775E-4</v>
      </c>
      <c r="BC115">
        <v>5.5</v>
      </c>
      <c r="BD115">
        <v>0.2953799963</v>
      </c>
      <c r="BE115">
        <v>-2.5536235421999998E-2</v>
      </c>
      <c r="BF115">
        <f t="shared" si="27"/>
        <v>3.7977058638816511E-4</v>
      </c>
      <c r="BI115">
        <v>3.849999904633</v>
      </c>
      <c r="BJ115">
        <v>0.54142099618899997</v>
      </c>
      <c r="BK115">
        <v>3.8430854677999997E-2</v>
      </c>
      <c r="BL115">
        <f t="shared" si="28"/>
        <v>7.2534058329900316E-4</v>
      </c>
      <c r="BO115">
        <v>3.849999904633</v>
      </c>
      <c r="BP115">
        <v>0.25339901447300001</v>
      </c>
      <c r="BQ115">
        <v>-3.8338087499000001E-2</v>
      </c>
      <c r="BR115">
        <f t="shared" si="29"/>
        <v>3.428144809497009E-4</v>
      </c>
      <c r="BU115">
        <v>2.200000047684</v>
      </c>
      <c r="BV115">
        <v>0.55613601207700003</v>
      </c>
      <c r="BW115">
        <v>6.4034558832999994E-2</v>
      </c>
      <c r="BX115">
        <f t="shared" si="30"/>
        <v>7.0951288205944939E-4</v>
      </c>
      <c r="CA115">
        <v>2.200000047684</v>
      </c>
      <c r="CB115">
        <v>0.239981994033</v>
      </c>
      <c r="CC115">
        <v>-6.3950218259999997E-2</v>
      </c>
      <c r="CD115">
        <f t="shared" si="31"/>
        <v>3.0958794605025859E-4</v>
      </c>
      <c r="CG115">
        <v>1.100000023842</v>
      </c>
      <c r="CH115">
        <v>0.63944798707999995</v>
      </c>
      <c r="CI115">
        <v>0.12804381549400001</v>
      </c>
      <c r="CJ115">
        <f t="shared" si="32"/>
        <v>8.1614088692558368E-4</v>
      </c>
      <c r="CM115">
        <v>1.100000023842</v>
      </c>
      <c r="CN115">
        <v>0.15991599857800001</v>
      </c>
      <c r="CO115">
        <v>-0.12796790897800001</v>
      </c>
      <c r="CP115">
        <f t="shared" si="33"/>
        <v>2.074032594770239E-4</v>
      </c>
      <c r="CS115">
        <v>0.55000001192100001</v>
      </c>
      <c r="CT115">
        <v>0.59508699178699997</v>
      </c>
      <c r="CU115">
        <v>0.19205306470399999</v>
      </c>
      <c r="CV115">
        <f t="shared" si="34"/>
        <v>5.6988234414125333E-4</v>
      </c>
      <c r="CY115">
        <v>0.55000001192100001</v>
      </c>
      <c r="CZ115">
        <v>0.20644100010399999</v>
      </c>
      <c r="DA115">
        <v>-0.19197717309000001</v>
      </c>
      <c r="DB115">
        <f t="shared" si="35"/>
        <v>1.9971749969386476E-4</v>
      </c>
    </row>
    <row r="116" spans="1:106" x14ac:dyDescent="0.2">
      <c r="A116">
        <v>222</v>
      </c>
      <c r="B116">
        <v>0.39600399136499997</v>
      </c>
      <c r="C116">
        <v>6.0010590800000003E-4</v>
      </c>
      <c r="D116">
        <f t="shared" si="18"/>
        <v>4.7321050282462477E-4</v>
      </c>
      <c r="G116">
        <v>222</v>
      </c>
      <c r="H116">
        <v>0.334980010986</v>
      </c>
      <c r="I116">
        <v>-5.9977365900000003E-4</v>
      </c>
      <c r="J116">
        <f t="shared" si="19"/>
        <v>4.0390078224031707E-4</v>
      </c>
      <c r="M116">
        <v>111</v>
      </c>
      <c r="N116">
        <v>0.43603700399400003</v>
      </c>
      <c r="O116">
        <v>1.300146454E-3</v>
      </c>
      <c r="P116">
        <f t="shared" si="20"/>
        <v>5.6452034041311599E-4</v>
      </c>
      <c r="S116">
        <v>111</v>
      </c>
      <c r="T116">
        <v>0.312474995852</v>
      </c>
      <c r="U116">
        <v>-1.2998140879999999E-3</v>
      </c>
      <c r="V116">
        <f t="shared" si="21"/>
        <v>4.0869079913180106E-4</v>
      </c>
      <c r="Y116">
        <v>22.200000762938998</v>
      </c>
      <c r="Z116">
        <v>0.45832499861699999</v>
      </c>
      <c r="AA116">
        <v>6.4023635350000004E-3</v>
      </c>
      <c r="AB116">
        <f t="shared" si="22"/>
        <v>5.8424287386620738E-4</v>
      </c>
      <c r="AE116">
        <v>22.200000762938998</v>
      </c>
      <c r="AF116">
        <v>0.32091400027299999</v>
      </c>
      <c r="AG116">
        <v>-6.3957022500000004E-3</v>
      </c>
      <c r="AH116">
        <f t="shared" si="23"/>
        <v>4.12986789448626E-4</v>
      </c>
      <c r="AK116">
        <v>11.10000038147</v>
      </c>
      <c r="AL116">
        <v>0.47585299611100002</v>
      </c>
      <c r="AM116">
        <v>1.2803894468E-2</v>
      </c>
      <c r="AN116">
        <f t="shared" si="24"/>
        <v>6.0664763326105447E-4</v>
      </c>
      <c r="AQ116">
        <v>11.10000038147</v>
      </c>
      <c r="AR116">
        <v>0.31160899996800001</v>
      </c>
      <c r="AS116">
        <v>-1.2796400115E-2</v>
      </c>
      <c r="AT116">
        <f t="shared" si="25"/>
        <v>4.0124098312583706E-4</v>
      </c>
      <c r="AW116">
        <v>5.5500001907350001</v>
      </c>
      <c r="AX116">
        <v>0.50117200613000001</v>
      </c>
      <c r="AY116">
        <v>2.5629002601000001E-2</v>
      </c>
      <c r="AZ116">
        <f t="shared" si="26"/>
        <v>6.396994905230385E-4</v>
      </c>
      <c r="BC116">
        <v>5.5500001907350001</v>
      </c>
      <c r="BD116">
        <v>0.29126799106599999</v>
      </c>
      <c r="BE116">
        <v>-2.5536235421999998E-2</v>
      </c>
      <c r="BF116">
        <f t="shared" si="27"/>
        <v>3.7452095656015984E-4</v>
      </c>
      <c r="BI116">
        <v>3.8849999904630002</v>
      </c>
      <c r="BJ116">
        <v>0.54574900865599996</v>
      </c>
      <c r="BK116">
        <v>3.8439285009999997E-2</v>
      </c>
      <c r="BL116">
        <f t="shared" si="28"/>
        <v>7.3124757618027187E-4</v>
      </c>
      <c r="BO116">
        <v>3.8849999904630002</v>
      </c>
      <c r="BP116">
        <v>0.249071002007</v>
      </c>
      <c r="BQ116">
        <v>-3.8338087499000001E-2</v>
      </c>
      <c r="BR116">
        <f t="shared" si="29"/>
        <v>3.3711626720847886E-4</v>
      </c>
      <c r="BU116">
        <v>2.2200000286099999</v>
      </c>
      <c r="BV116">
        <v>0.56024801731100005</v>
      </c>
      <c r="BW116">
        <v>6.4034558832999994E-2</v>
      </c>
      <c r="BX116">
        <f t="shared" si="30"/>
        <v>7.1487090632763625E-4</v>
      </c>
      <c r="CA116">
        <v>2.2200000286099999</v>
      </c>
      <c r="CB116">
        <v>0.23565499484499999</v>
      </c>
      <c r="CC116">
        <v>-6.3950218259999997E-2</v>
      </c>
      <c r="CD116">
        <f t="shared" si="31"/>
        <v>3.0417060242499063E-4</v>
      </c>
      <c r="CG116">
        <v>1.1100000143049999</v>
      </c>
      <c r="CH116">
        <v>0.64377599954599996</v>
      </c>
      <c r="CI116">
        <v>0.12803538143599999</v>
      </c>
      <c r="CJ116">
        <f t="shared" si="32"/>
        <v>8.2151654520339523E-4</v>
      </c>
      <c r="CM116">
        <v>1.1100000143049999</v>
      </c>
      <c r="CN116">
        <v>0.15602099895499999</v>
      </c>
      <c r="CO116">
        <v>-0.12795947492099999</v>
      </c>
      <c r="CP116">
        <f t="shared" si="33"/>
        <v>2.0214221248222254E-4</v>
      </c>
      <c r="CS116">
        <v>0.55500000715300002</v>
      </c>
      <c r="CT116">
        <v>0.59855002164799997</v>
      </c>
      <c r="CU116">
        <v>0.19205306470399999</v>
      </c>
      <c r="CV116">
        <f t="shared" si="34"/>
        <v>5.7310356992371905E-4</v>
      </c>
      <c r="CY116">
        <v>0.55500000715300002</v>
      </c>
      <c r="CZ116">
        <v>0.20297899842299999</v>
      </c>
      <c r="DA116">
        <v>-0.19197717309000001</v>
      </c>
      <c r="DB116">
        <f t="shared" si="35"/>
        <v>1.9649804742859721E-4</v>
      </c>
    </row>
    <row r="117" spans="1:106" x14ac:dyDescent="0.2">
      <c r="A117">
        <v>224</v>
      </c>
      <c r="B117">
        <v>0.39946600794800002</v>
      </c>
      <c r="C117">
        <v>6.0010590800000003E-4</v>
      </c>
      <c r="D117">
        <f t="shared" si="18"/>
        <v>4.7736624622448726E-4</v>
      </c>
      <c r="G117">
        <v>224</v>
      </c>
      <c r="H117">
        <v>0.33151799440399998</v>
      </c>
      <c r="I117">
        <v>-5.9977365900000003E-4</v>
      </c>
      <c r="J117">
        <f t="shared" si="19"/>
        <v>3.9974794740896204E-4</v>
      </c>
      <c r="M117">
        <v>112</v>
      </c>
      <c r="N117">
        <v>0.43993198871599998</v>
      </c>
      <c r="O117">
        <v>1.300146454E-3</v>
      </c>
      <c r="P117">
        <f t="shared" si="20"/>
        <v>5.6944398984292918E-4</v>
      </c>
      <c r="S117">
        <v>112</v>
      </c>
      <c r="T117">
        <v>0.30858001112900002</v>
      </c>
      <c r="U117">
        <v>-1.2998140879999999E-3</v>
      </c>
      <c r="V117">
        <f t="shared" si="21"/>
        <v>4.0362802374842104E-4</v>
      </c>
      <c r="Y117">
        <v>22.39999961853</v>
      </c>
      <c r="Z117">
        <v>0.46222099661799998</v>
      </c>
      <c r="AA117">
        <v>6.4023635350000004E-3</v>
      </c>
      <c r="AB117">
        <f t="shared" si="22"/>
        <v>5.8936363883372949E-4</v>
      </c>
      <c r="AE117">
        <v>22.39999961853</v>
      </c>
      <c r="AF117">
        <v>0.31680300831800001</v>
      </c>
      <c r="AG117">
        <v>-6.3957022500000004E-3</v>
      </c>
      <c r="AH117">
        <f t="shared" si="23"/>
        <v>4.0786247685007526E-4</v>
      </c>
      <c r="AK117">
        <v>11.199999809265</v>
      </c>
      <c r="AL117">
        <v>0.47996500134499998</v>
      </c>
      <c r="AM117">
        <v>1.2803894468E-2</v>
      </c>
      <c r="AN117">
        <f t="shared" si="24"/>
        <v>6.119061371245377E-4</v>
      </c>
      <c r="AQ117">
        <v>11.199999809265</v>
      </c>
      <c r="AR117">
        <v>0.30749800801299998</v>
      </c>
      <c r="AS117">
        <v>-1.2796400115E-2</v>
      </c>
      <c r="AT117">
        <f t="shared" si="25"/>
        <v>3.9611478280470537E-4</v>
      </c>
      <c r="AW117">
        <v>5.599999904633</v>
      </c>
      <c r="AX117">
        <v>0.50528299808499999</v>
      </c>
      <c r="AY117">
        <v>2.5629002601000001E-2</v>
      </c>
      <c r="AZ117">
        <f t="shared" si="26"/>
        <v>6.4485725810025296E-4</v>
      </c>
      <c r="BC117">
        <v>5.599999904633</v>
      </c>
      <c r="BD117">
        <v>0.28715699911100001</v>
      </c>
      <c r="BE117">
        <v>-2.5536235421999998E-2</v>
      </c>
      <c r="BF117">
        <f t="shared" si="27"/>
        <v>3.692678051009553E-4</v>
      </c>
      <c r="BI117">
        <v>3.9200000762939999</v>
      </c>
      <c r="BJ117">
        <v>0.55007702112199997</v>
      </c>
      <c r="BK117">
        <v>3.8439285009999997E-2</v>
      </c>
      <c r="BL117">
        <f t="shared" si="28"/>
        <v>7.3715026661992427E-4</v>
      </c>
      <c r="BO117">
        <v>3.9200000762939999</v>
      </c>
      <c r="BP117">
        <v>0.244743004441</v>
      </c>
      <c r="BQ117">
        <v>-3.8346521555999998E-2</v>
      </c>
      <c r="BR117">
        <f t="shared" si="29"/>
        <v>3.313449159278633E-4</v>
      </c>
      <c r="BU117">
        <v>2.2400000095369998</v>
      </c>
      <c r="BV117">
        <v>0.56457602977800003</v>
      </c>
      <c r="BW117">
        <v>6.4034558832999994E-2</v>
      </c>
      <c r="BX117">
        <f t="shared" si="30"/>
        <v>7.2027542930961719E-4</v>
      </c>
      <c r="CA117">
        <v>2.2400000095369998</v>
      </c>
      <c r="CB117">
        <v>0.231543004513</v>
      </c>
      <c r="CC117">
        <v>-6.3958652318000006E-2</v>
      </c>
      <c r="CD117">
        <f t="shared" si="31"/>
        <v>2.9879338382250698E-4</v>
      </c>
      <c r="CG117">
        <v>1.1200000047680001</v>
      </c>
      <c r="CH117">
        <v>0.64810401201199996</v>
      </c>
      <c r="CI117">
        <v>0.12804381549400001</v>
      </c>
      <c r="CJ117">
        <f t="shared" si="32"/>
        <v>8.270582922147668E-4</v>
      </c>
      <c r="CM117">
        <v>1.1200000047680001</v>
      </c>
      <c r="CN117">
        <v>0.151476994157</v>
      </c>
      <c r="CO117">
        <v>-0.12796790897800001</v>
      </c>
      <c r="CP117">
        <f t="shared" si="33"/>
        <v>1.9674260888377645E-4</v>
      </c>
      <c r="CS117">
        <v>0.56000000238400005</v>
      </c>
      <c r="CT117">
        <v>0.60179597139399998</v>
      </c>
      <c r="CU117">
        <v>0.192044630647</v>
      </c>
      <c r="CV117">
        <f t="shared" si="34"/>
        <v>5.7631207803141243E-4</v>
      </c>
      <c r="CY117">
        <v>0.56000000238400005</v>
      </c>
      <c r="CZ117">
        <v>0.19951699674100001</v>
      </c>
      <c r="DA117">
        <v>-0.19197717309000001</v>
      </c>
      <c r="DB117">
        <f t="shared" si="35"/>
        <v>1.9317492407866049E-4</v>
      </c>
    </row>
    <row r="118" spans="1:106" x14ac:dyDescent="0.2">
      <c r="A118">
        <v>226</v>
      </c>
      <c r="B118">
        <v>0.40271198749499998</v>
      </c>
      <c r="C118">
        <v>6.0010590800000003E-4</v>
      </c>
      <c r="D118">
        <f t="shared" si="18"/>
        <v>4.8139175433294139E-4</v>
      </c>
      <c r="G118">
        <v>226</v>
      </c>
      <c r="H118">
        <v>0.32805499434500002</v>
      </c>
      <c r="I118">
        <v>-5.9977365900000003E-4</v>
      </c>
      <c r="J118">
        <f t="shared" si="19"/>
        <v>3.9559450483955361E-4</v>
      </c>
      <c r="M118">
        <v>113</v>
      </c>
      <c r="N118">
        <v>0.44361099600800002</v>
      </c>
      <c r="O118">
        <v>1.300146454E-3</v>
      </c>
      <c r="P118">
        <f t="shared" si="20"/>
        <v>5.7436763927274238E-4</v>
      </c>
      <c r="S118">
        <v>113</v>
      </c>
      <c r="T118">
        <v>0.30468499660499998</v>
      </c>
      <c r="U118">
        <v>-1.2998140879999999E-3</v>
      </c>
      <c r="V118">
        <f t="shared" si="21"/>
        <v>3.9856524836504102E-4</v>
      </c>
      <c r="Y118">
        <v>22.60000038147</v>
      </c>
      <c r="Z118">
        <v>0.466116011143</v>
      </c>
      <c r="AA118">
        <v>6.4023635350000004E-3</v>
      </c>
      <c r="AB118">
        <f t="shared" si="22"/>
        <v>5.9435736795440707E-4</v>
      </c>
      <c r="AE118">
        <v>22.60000038147</v>
      </c>
      <c r="AF118">
        <v>0.31290799379299999</v>
      </c>
      <c r="AG118">
        <v>-6.3957022500000004E-3</v>
      </c>
      <c r="AH118">
        <f t="shared" si="23"/>
        <v>4.0274594365419876E-4</v>
      </c>
      <c r="AK118">
        <v>11.300000190735</v>
      </c>
      <c r="AL118">
        <v>0.48407700657800001</v>
      </c>
      <c r="AM118">
        <v>1.2803894468E-2</v>
      </c>
      <c r="AN118">
        <f t="shared" si="24"/>
        <v>6.1717696094421817E-4</v>
      </c>
      <c r="AQ118">
        <v>11.300000190735</v>
      </c>
      <c r="AR118">
        <v>0.30338600277900002</v>
      </c>
      <c r="AS118">
        <v>-1.2796400115E-2</v>
      </c>
      <c r="AT118">
        <f t="shared" si="25"/>
        <v>3.9085730229518432E-4</v>
      </c>
      <c r="AW118">
        <v>5.650000095367</v>
      </c>
      <c r="AX118">
        <v>0.509611010551</v>
      </c>
      <c r="AY118">
        <v>2.5629002601000001E-2</v>
      </c>
      <c r="AZ118">
        <f t="shared" si="26"/>
        <v>6.502705102412311E-4</v>
      </c>
      <c r="BC118">
        <v>5.650000095367</v>
      </c>
      <c r="BD118">
        <v>0.283044993877</v>
      </c>
      <c r="BE118">
        <v>-2.5536235421999998E-2</v>
      </c>
      <c r="BF118">
        <f t="shared" si="27"/>
        <v>3.6402169689686835E-4</v>
      </c>
      <c r="BI118">
        <v>3.9549999237060001</v>
      </c>
      <c r="BJ118">
        <v>0.55462098121600001</v>
      </c>
      <c r="BK118">
        <v>3.8439285009999997E-2</v>
      </c>
      <c r="BL118">
        <f t="shared" si="28"/>
        <v>7.4311328409908193E-4</v>
      </c>
      <c r="BO118">
        <v>3.9549999237060001</v>
      </c>
      <c r="BP118">
        <v>0.24019899964300001</v>
      </c>
      <c r="BQ118">
        <v>-3.8346521555999998E-2</v>
      </c>
      <c r="BR118">
        <f t="shared" si="29"/>
        <v>3.2542576397685607E-4</v>
      </c>
      <c r="BU118">
        <v>2.2599999904630002</v>
      </c>
      <c r="BV118">
        <v>0.56868702173200003</v>
      </c>
      <c r="BW118">
        <v>6.4034558832999994E-2</v>
      </c>
      <c r="BX118">
        <f t="shared" si="30"/>
        <v>7.2567930337082143E-4</v>
      </c>
      <c r="CA118">
        <v>2.2599999904630002</v>
      </c>
      <c r="CB118">
        <v>0.22721500694800001</v>
      </c>
      <c r="CC118">
        <v>-6.3950218259999997E-2</v>
      </c>
      <c r="CD118">
        <f t="shared" si="31"/>
        <v>2.9339599827381496E-4</v>
      </c>
      <c r="CG118">
        <v>1.1299999952319999</v>
      </c>
      <c r="CH118">
        <v>0.65221601724599998</v>
      </c>
      <c r="CI118">
        <v>0.12804381549400001</v>
      </c>
      <c r="CJ118">
        <f t="shared" si="32"/>
        <v>8.3248889568513537E-4</v>
      </c>
      <c r="CM118">
        <v>1.1299999952319999</v>
      </c>
      <c r="CN118">
        <v>0.14714899659200001</v>
      </c>
      <c r="CO118">
        <v>-0.12795947492099999</v>
      </c>
      <c r="CP118">
        <f t="shared" si="33"/>
        <v>1.9106633049701137E-4</v>
      </c>
      <c r="CS118">
        <v>0.56499999761599995</v>
      </c>
      <c r="CT118">
        <v>0.60504198074299997</v>
      </c>
      <c r="CU118">
        <v>0.192044630647</v>
      </c>
      <c r="CV118">
        <f t="shared" si="34"/>
        <v>5.7941631939038927E-4</v>
      </c>
      <c r="CY118">
        <v>0.56499999761599995</v>
      </c>
      <c r="CZ118">
        <v>0.19627100229300001</v>
      </c>
      <c r="DA118">
        <v>-0.19197717309000001</v>
      </c>
      <c r="DB118">
        <f t="shared" si="35"/>
        <v>1.8995547185202293E-4</v>
      </c>
    </row>
    <row r="119" spans="1:106" x14ac:dyDescent="0.2">
      <c r="A119">
        <v>228</v>
      </c>
      <c r="B119">
        <v>0.40617400407799997</v>
      </c>
      <c r="C119">
        <v>6.0010590800000003E-4</v>
      </c>
      <c r="D119">
        <f t="shared" si="18"/>
        <v>4.8541726244139547E-4</v>
      </c>
      <c r="G119">
        <v>228</v>
      </c>
      <c r="H119">
        <v>0.32459300756499998</v>
      </c>
      <c r="I119">
        <v>-5.9977365900000003E-4</v>
      </c>
      <c r="J119">
        <f t="shared" si="19"/>
        <v>3.9144108014459969E-4</v>
      </c>
      <c r="M119">
        <v>114</v>
      </c>
      <c r="N119">
        <v>0.44750601053200001</v>
      </c>
      <c r="O119">
        <v>1.300146454E-3</v>
      </c>
      <c r="P119">
        <f t="shared" si="20"/>
        <v>5.7929130807603799E-4</v>
      </c>
      <c r="S119">
        <v>114</v>
      </c>
      <c r="T119">
        <v>0.30079001188299997</v>
      </c>
      <c r="U119">
        <v>-1.2998140879999999E-3</v>
      </c>
      <c r="V119">
        <f t="shared" si="21"/>
        <v>3.9350247298231092E-4</v>
      </c>
      <c r="Y119">
        <v>22.799999237061002</v>
      </c>
      <c r="Z119">
        <v>0.47022700309799997</v>
      </c>
      <c r="AA119">
        <v>6.4023635350000004E-3</v>
      </c>
      <c r="AB119">
        <f t="shared" si="22"/>
        <v>5.9947740680653459E-4</v>
      </c>
      <c r="AE119">
        <v>22.799999237061002</v>
      </c>
      <c r="AF119">
        <v>0.30901300907099999</v>
      </c>
      <c r="AG119">
        <v>-6.3957022500000004E-3</v>
      </c>
      <c r="AH119">
        <f t="shared" si="23"/>
        <v>3.9775987972100272E-4</v>
      </c>
      <c r="AK119">
        <v>11.39999961853</v>
      </c>
      <c r="AL119">
        <v>0.487971991301</v>
      </c>
      <c r="AM119">
        <v>1.2803894468E-2</v>
      </c>
      <c r="AN119">
        <f t="shared" si="24"/>
        <v>6.2229707849301911E-4</v>
      </c>
      <c r="AQ119">
        <v>11.39999961853</v>
      </c>
      <c r="AR119">
        <v>0.29949098825499998</v>
      </c>
      <c r="AS119">
        <v>-1.2796400115E-2</v>
      </c>
      <c r="AT119">
        <f t="shared" si="25"/>
        <v>3.8573055268777731E-4</v>
      </c>
      <c r="AW119">
        <v>5.6999998092649999</v>
      </c>
      <c r="AX119">
        <v>0.51372301578500001</v>
      </c>
      <c r="AY119">
        <v>2.5637434795E-2</v>
      </c>
      <c r="AZ119">
        <f t="shared" si="26"/>
        <v>6.5578030344711315E-4</v>
      </c>
      <c r="BC119">
        <v>5.6999998092649999</v>
      </c>
      <c r="BD119">
        <v>0.278934001923</v>
      </c>
      <c r="BE119">
        <v>-2.5536235421999998E-2</v>
      </c>
      <c r="BF119">
        <f t="shared" si="27"/>
        <v>3.5876864557391088E-4</v>
      </c>
      <c r="BI119">
        <v>3.9900000095369998</v>
      </c>
      <c r="BJ119">
        <v>0.55894899368299999</v>
      </c>
      <c r="BK119">
        <v>3.8439285009999997E-2</v>
      </c>
      <c r="BL119">
        <f t="shared" si="28"/>
        <v>7.4908642575595462E-4</v>
      </c>
      <c r="BO119">
        <v>3.9900000095369998</v>
      </c>
      <c r="BP119">
        <v>0.23587100207799999</v>
      </c>
      <c r="BQ119">
        <v>-3.8338087499000001E-2</v>
      </c>
      <c r="BR119">
        <f t="shared" si="29"/>
        <v>3.1943946995350697E-4</v>
      </c>
      <c r="BU119">
        <v>2.2799999713900001</v>
      </c>
      <c r="BV119">
        <v>0.57301497459399997</v>
      </c>
      <c r="BW119">
        <v>6.4034558832999994E-2</v>
      </c>
      <c r="BX119">
        <f t="shared" si="30"/>
        <v>7.3108313933680532E-4</v>
      </c>
      <c r="CA119">
        <v>2.2799999713900001</v>
      </c>
      <c r="CB119">
        <v>0.22310400009199999</v>
      </c>
      <c r="CC119">
        <v>-6.3958652318000006E-2</v>
      </c>
      <c r="CD119">
        <f t="shared" si="31"/>
        <v>2.8799852993905209E-4</v>
      </c>
      <c r="CG119">
        <v>1.1399999856950001</v>
      </c>
      <c r="CH119">
        <v>0.656759977341</v>
      </c>
      <c r="CI119">
        <v>0.12804381549400001</v>
      </c>
      <c r="CJ119">
        <f t="shared" si="32"/>
        <v>8.3803060445432798E-4</v>
      </c>
      <c r="CM119">
        <v>1.1399999856950001</v>
      </c>
      <c r="CN119">
        <v>0.14325399696800001</v>
      </c>
      <c r="CO119">
        <v>-0.12796790897800001</v>
      </c>
      <c r="CP119">
        <f t="shared" si="33"/>
        <v>1.8580493671666596E-4</v>
      </c>
      <c r="CS119">
        <v>0.56999999284699998</v>
      </c>
      <c r="CT119">
        <v>0.60850399732600002</v>
      </c>
      <c r="CU119">
        <v>0.192044630647</v>
      </c>
      <c r="CV119">
        <f t="shared" si="34"/>
        <v>5.8263691710891581E-4</v>
      </c>
      <c r="CY119">
        <v>0.56999999284699998</v>
      </c>
      <c r="CZ119">
        <v>0.19280800223399999</v>
      </c>
      <c r="DA119">
        <v>-0.19197717309000001</v>
      </c>
      <c r="DB119">
        <f t="shared" si="35"/>
        <v>1.8673554038588482E-4</v>
      </c>
    </row>
    <row r="120" spans="1:106" x14ac:dyDescent="0.2">
      <c r="A120">
        <v>230</v>
      </c>
      <c r="B120">
        <v>0.409420013428</v>
      </c>
      <c r="C120">
        <v>6.0010590800000003E-4</v>
      </c>
      <c r="D120">
        <f t="shared" si="18"/>
        <v>4.8944278843480603E-4</v>
      </c>
      <c r="G120">
        <v>230</v>
      </c>
      <c r="H120">
        <v>0.32113099098199999</v>
      </c>
      <c r="I120">
        <v>-5.9977365900000003E-4</v>
      </c>
      <c r="J120">
        <f t="shared" si="19"/>
        <v>3.8728824531264488E-4</v>
      </c>
      <c r="M120">
        <v>115</v>
      </c>
      <c r="N120">
        <v>0.45118400454500002</v>
      </c>
      <c r="O120">
        <v>1.300146454E-3</v>
      </c>
      <c r="P120">
        <f t="shared" si="20"/>
        <v>5.8421431817378409E-4</v>
      </c>
      <c r="S120">
        <v>115</v>
      </c>
      <c r="T120">
        <v>0.29711100459099998</v>
      </c>
      <c r="U120">
        <v>-1.2998140879999999E-3</v>
      </c>
      <c r="V120">
        <f t="shared" si="21"/>
        <v>3.8858008222121261E-4</v>
      </c>
      <c r="Y120">
        <v>23</v>
      </c>
      <c r="Z120">
        <v>0.47412198781999998</v>
      </c>
      <c r="AA120">
        <v>6.4015309330000001E-3</v>
      </c>
      <c r="AB120">
        <f t="shared" si="22"/>
        <v>6.0456938512422267E-4</v>
      </c>
      <c r="AE120">
        <v>23</v>
      </c>
      <c r="AF120">
        <v>0.30490100383800001</v>
      </c>
      <c r="AG120">
        <v>-6.3957022500000004E-3</v>
      </c>
      <c r="AH120">
        <f t="shared" si="23"/>
        <v>3.9264262117298893E-4</v>
      </c>
      <c r="AK120">
        <v>11.5</v>
      </c>
      <c r="AL120">
        <v>0.49208301305800001</v>
      </c>
      <c r="AM120">
        <v>1.2803894468E-2</v>
      </c>
      <c r="AN120">
        <f t="shared" si="24"/>
        <v>6.2742843587452069E-4</v>
      </c>
      <c r="AQ120">
        <v>11.5</v>
      </c>
      <c r="AR120">
        <v>0.2953799963</v>
      </c>
      <c r="AS120">
        <v>-1.2796400115E-2</v>
      </c>
      <c r="AT120">
        <f t="shared" si="25"/>
        <v>3.8061180867281664E-4</v>
      </c>
      <c r="AW120">
        <v>5.75</v>
      </c>
      <c r="AX120">
        <v>0.51783400773999999</v>
      </c>
      <c r="AY120">
        <v>2.5637434795E-2</v>
      </c>
      <c r="AZ120">
        <f t="shared" si="26"/>
        <v>6.6116442033295562E-4</v>
      </c>
      <c r="BC120">
        <v>5.75</v>
      </c>
      <c r="BD120">
        <v>0.27503898739799998</v>
      </c>
      <c r="BE120">
        <v>-2.5536235421999998E-2</v>
      </c>
      <c r="BF120">
        <f t="shared" si="27"/>
        <v>3.5366096592359436E-4</v>
      </c>
      <c r="BI120">
        <v>4.025000095367</v>
      </c>
      <c r="BJ120">
        <v>0.563277006149</v>
      </c>
      <c r="BK120">
        <v>3.8439285009999997E-2</v>
      </c>
      <c r="BL120">
        <f t="shared" si="28"/>
        <v>7.549092396791602E-4</v>
      </c>
      <c r="BO120">
        <v>4.025000095367</v>
      </c>
      <c r="BP120">
        <v>0.231758996844</v>
      </c>
      <c r="BQ120">
        <v>-3.8346521555999998E-2</v>
      </c>
      <c r="BR120">
        <f t="shared" si="29"/>
        <v>3.1377567294303932E-4</v>
      </c>
      <c r="BU120">
        <v>2.299999952316</v>
      </c>
      <c r="BV120">
        <v>0.57712697982799999</v>
      </c>
      <c r="BW120">
        <v>6.4034558832999994E-2</v>
      </c>
      <c r="BX120">
        <f t="shared" si="30"/>
        <v>7.3648762407844948E-4</v>
      </c>
      <c r="CA120">
        <v>2.299999952316</v>
      </c>
      <c r="CB120">
        <v>0.218991994858</v>
      </c>
      <c r="CC120">
        <v>-6.3950218259999997E-2</v>
      </c>
      <c r="CD120">
        <f t="shared" si="31"/>
        <v>2.8273990076070919E-4</v>
      </c>
      <c r="CG120">
        <v>1.149999976158</v>
      </c>
      <c r="CH120">
        <v>0.66087198257400004</v>
      </c>
      <c r="CI120">
        <v>0.128052249551</v>
      </c>
      <c r="CJ120">
        <f t="shared" si="32"/>
        <v>8.4360018243935585E-4</v>
      </c>
      <c r="CM120">
        <v>1.149999976158</v>
      </c>
      <c r="CN120">
        <v>0.13892599940299999</v>
      </c>
      <c r="CO120">
        <v>-0.12796790897800001</v>
      </c>
      <c r="CP120">
        <f t="shared" si="33"/>
        <v>1.8054974826462209E-4</v>
      </c>
      <c r="CS120">
        <v>0.57499998807899999</v>
      </c>
      <c r="CT120">
        <v>0.61175000667599999</v>
      </c>
      <c r="CU120">
        <v>0.192044630647</v>
      </c>
      <c r="CV120">
        <f t="shared" si="34"/>
        <v>5.8585751506095944E-4</v>
      </c>
      <c r="CY120">
        <v>0.57499998807899999</v>
      </c>
      <c r="CZ120">
        <v>0.189561992884</v>
      </c>
      <c r="DA120">
        <v>-0.19197717309000001</v>
      </c>
      <c r="DB120">
        <f t="shared" si="35"/>
        <v>1.8351560184233241E-4</v>
      </c>
    </row>
    <row r="121" spans="1:106" x14ac:dyDescent="0.2">
      <c r="A121">
        <v>232</v>
      </c>
      <c r="B121">
        <v>0.41288200020799998</v>
      </c>
      <c r="C121">
        <v>6.0010590800000003E-4</v>
      </c>
      <c r="D121">
        <f t="shared" si="18"/>
        <v>4.9346829654326016E-4</v>
      </c>
      <c r="G121">
        <v>232</v>
      </c>
      <c r="H121">
        <v>0.31766799092300002</v>
      </c>
      <c r="I121">
        <v>-5.9977365900000003E-4</v>
      </c>
      <c r="J121">
        <f t="shared" si="19"/>
        <v>3.8313480274263667E-4</v>
      </c>
      <c r="M121">
        <v>116</v>
      </c>
      <c r="N121">
        <v>0.45508000254600001</v>
      </c>
      <c r="O121">
        <v>1.300146454E-3</v>
      </c>
      <c r="P121">
        <f t="shared" si="20"/>
        <v>5.8913796760359728E-4</v>
      </c>
      <c r="S121">
        <v>116</v>
      </c>
      <c r="T121">
        <v>0.293215990067</v>
      </c>
      <c r="U121">
        <v>-1.2998140879999999E-3</v>
      </c>
      <c r="V121">
        <f t="shared" si="21"/>
        <v>3.8365767209158456E-4</v>
      </c>
      <c r="Y121">
        <v>23.200000762938998</v>
      </c>
      <c r="Z121">
        <v>0.47823399305300002</v>
      </c>
      <c r="AA121">
        <v>6.4023635350000004E-3</v>
      </c>
      <c r="AB121">
        <f t="shared" si="22"/>
        <v>6.0969577073104588E-4</v>
      </c>
      <c r="AE121">
        <v>23.200000762938998</v>
      </c>
      <c r="AF121">
        <v>0.30100598931299999</v>
      </c>
      <c r="AG121">
        <v>-6.3957022500000004E-3</v>
      </c>
      <c r="AH121">
        <f t="shared" si="23"/>
        <v>3.8752155020953624E-4</v>
      </c>
      <c r="AK121">
        <v>11.60000038147</v>
      </c>
      <c r="AL121">
        <v>0.49619498848900001</v>
      </c>
      <c r="AM121">
        <v>1.2803894468E-2</v>
      </c>
      <c r="AN121">
        <f t="shared" si="24"/>
        <v>6.3269277536661056E-4</v>
      </c>
      <c r="AQ121">
        <v>11.60000038147</v>
      </c>
      <c r="AR121">
        <v>0.29126799106599999</v>
      </c>
      <c r="AS121">
        <v>-1.2795567513000001E-2</v>
      </c>
      <c r="AT121">
        <f t="shared" si="25"/>
        <v>3.7533842493217334E-4</v>
      </c>
      <c r="AW121">
        <v>5.8000001907350001</v>
      </c>
      <c r="AX121">
        <v>0.52194601297400001</v>
      </c>
      <c r="AY121">
        <v>2.5629002601000001E-2</v>
      </c>
      <c r="AZ121">
        <f t="shared" si="26"/>
        <v>6.6632482512361498E-4</v>
      </c>
      <c r="BC121">
        <v>5.8000001907350001</v>
      </c>
      <c r="BD121">
        <v>0.270711004734</v>
      </c>
      <c r="BE121">
        <v>-2.5536235421999998E-2</v>
      </c>
      <c r="BF121">
        <f t="shared" si="27"/>
        <v>3.4841133609558915E-4</v>
      </c>
      <c r="BI121">
        <v>4.0599999427800002</v>
      </c>
      <c r="BJ121">
        <v>0.56760501861599999</v>
      </c>
      <c r="BK121">
        <v>3.8430854677999997E-2</v>
      </c>
      <c r="BL121">
        <f t="shared" si="28"/>
        <v>7.6064313273184199E-4</v>
      </c>
      <c r="BO121">
        <v>4.0599999427800002</v>
      </c>
      <c r="BP121">
        <v>0.22721500694800001</v>
      </c>
      <c r="BQ121">
        <v>-3.8346521555999998E-2</v>
      </c>
      <c r="BR121">
        <f t="shared" si="29"/>
        <v>3.0799964650602622E-4</v>
      </c>
      <c r="BU121">
        <v>2.3199999332429999</v>
      </c>
      <c r="BV121">
        <v>0.58145397901499996</v>
      </c>
      <c r="BW121">
        <v>6.4042985439E-2</v>
      </c>
      <c r="BX121">
        <f t="shared" si="30"/>
        <v>7.4194049500190943E-4</v>
      </c>
      <c r="CA121">
        <v>2.3199999332429999</v>
      </c>
      <c r="CB121">
        <v>0.21466399729300001</v>
      </c>
      <c r="CC121">
        <v>-6.3950218259999997E-2</v>
      </c>
      <c r="CD121">
        <f t="shared" si="31"/>
        <v>2.77323689008144E-4</v>
      </c>
      <c r="CG121">
        <v>1.1599999666209999</v>
      </c>
      <c r="CH121">
        <v>0.66519898176199999</v>
      </c>
      <c r="CI121">
        <v>0.12804381549400001</v>
      </c>
      <c r="CJ121">
        <f t="shared" si="32"/>
        <v>8.4900298891187227E-4</v>
      </c>
      <c r="CM121">
        <v>1.1599999666209999</v>
      </c>
      <c r="CN121">
        <v>0.134598001838</v>
      </c>
      <c r="CO121">
        <v>-0.12796790897800001</v>
      </c>
      <c r="CP121">
        <f t="shared" si="33"/>
        <v>1.7501130556209072E-4</v>
      </c>
      <c r="CS121">
        <v>0.579999983311</v>
      </c>
      <c r="CT121">
        <v>0.61521202325799995</v>
      </c>
      <c r="CU121">
        <v>0.192044630647</v>
      </c>
      <c r="CV121">
        <f t="shared" si="34"/>
        <v>5.8907811289599793E-4</v>
      </c>
      <c r="CY121">
        <v>0.579999983311</v>
      </c>
      <c r="CZ121">
        <v>0.18631599843499999</v>
      </c>
      <c r="DA121">
        <v>-0.19197717309000001</v>
      </c>
      <c r="DB121">
        <f t="shared" si="35"/>
        <v>1.8039981347099711E-4</v>
      </c>
    </row>
    <row r="122" spans="1:106" x14ac:dyDescent="0.2">
      <c r="A122">
        <v>234</v>
      </c>
      <c r="B122">
        <v>0.416128009558</v>
      </c>
      <c r="C122">
        <v>6.0010590800000003E-4</v>
      </c>
      <c r="D122">
        <f t="shared" si="18"/>
        <v>4.9749380465171429E-4</v>
      </c>
      <c r="G122">
        <v>234</v>
      </c>
      <c r="H122">
        <v>0.31420600414299998</v>
      </c>
      <c r="I122">
        <v>-5.9977365900000003E-4</v>
      </c>
      <c r="J122">
        <f t="shared" si="19"/>
        <v>3.7898137804768281E-4</v>
      </c>
      <c r="M122">
        <v>117</v>
      </c>
      <c r="N122">
        <v>0.45875799655900001</v>
      </c>
      <c r="O122">
        <v>1.300146454E-3</v>
      </c>
      <c r="P122">
        <f t="shared" si="20"/>
        <v>5.9406161703341048E-4</v>
      </c>
      <c r="S122">
        <v>117</v>
      </c>
      <c r="T122">
        <v>0.28932100534400002</v>
      </c>
      <c r="U122">
        <v>-1.2998140879999999E-3</v>
      </c>
      <c r="V122">
        <f t="shared" si="21"/>
        <v>3.7859489670820454E-4</v>
      </c>
      <c r="Y122">
        <v>23.39999961853</v>
      </c>
      <c r="Z122">
        <v>0.48212900757799998</v>
      </c>
      <c r="AA122">
        <v>6.4023635350000004E-3</v>
      </c>
      <c r="AB122">
        <f t="shared" si="22"/>
        <v>6.1485578730769916E-4</v>
      </c>
      <c r="AE122">
        <v>23.39999961853</v>
      </c>
      <c r="AF122">
        <v>0.29711100459099998</v>
      </c>
      <c r="AG122">
        <v>-6.3957022500000004E-3</v>
      </c>
      <c r="AH122">
        <f t="shared" si="23"/>
        <v>3.8253563146888541E-4</v>
      </c>
      <c r="AK122">
        <v>11.699999809265</v>
      </c>
      <c r="AL122">
        <v>0.50009000301399997</v>
      </c>
      <c r="AM122">
        <v>1.2803894468E-2</v>
      </c>
      <c r="AN122">
        <f t="shared" si="24"/>
        <v>6.3781274494553275E-4</v>
      </c>
      <c r="AQ122">
        <v>11.699999809265</v>
      </c>
      <c r="AR122">
        <v>0.28737300634399998</v>
      </c>
      <c r="AS122">
        <v>-1.2796400115E-2</v>
      </c>
      <c r="AT122">
        <f t="shared" si="25"/>
        <v>3.7021184239166213E-4</v>
      </c>
      <c r="AW122">
        <v>5.849999904633</v>
      </c>
      <c r="AX122">
        <v>0.52605700492899998</v>
      </c>
      <c r="AY122">
        <v>2.5629002601000001E-2</v>
      </c>
      <c r="AZ122">
        <f t="shared" si="26"/>
        <v>6.714779595465662E-4</v>
      </c>
      <c r="BC122">
        <v>5.849999904633</v>
      </c>
      <c r="BD122">
        <v>0.26659899949999999</v>
      </c>
      <c r="BE122">
        <v>-2.5536235421999998E-2</v>
      </c>
      <c r="BF122">
        <f t="shared" si="27"/>
        <v>3.4301990628302499E-4</v>
      </c>
      <c r="BI122">
        <v>4.0949997901920003</v>
      </c>
      <c r="BJ122">
        <v>0.57214897871000003</v>
      </c>
      <c r="BK122">
        <v>3.8439285009999997E-2</v>
      </c>
      <c r="BL122">
        <f t="shared" si="28"/>
        <v>7.6661117162417098E-4</v>
      </c>
      <c r="BO122">
        <v>4.0949997901920003</v>
      </c>
      <c r="BP122">
        <v>0.22288699448099999</v>
      </c>
      <c r="BQ122">
        <v>-3.8346521555999998E-2</v>
      </c>
      <c r="BR122">
        <f t="shared" si="29"/>
        <v>3.0204598993073078E-4</v>
      </c>
      <c r="BU122">
        <v>2.3399999141690002</v>
      </c>
      <c r="BV122">
        <v>0.58556598424899997</v>
      </c>
      <c r="BW122">
        <v>6.4042985439E-2</v>
      </c>
      <c r="BX122">
        <f t="shared" si="30"/>
        <v>7.4739371235333469E-4</v>
      </c>
      <c r="CA122">
        <v>2.3399999141690002</v>
      </c>
      <c r="CB122">
        <v>0.210553005338</v>
      </c>
      <c r="CC122">
        <v>-6.3958652318000006E-2</v>
      </c>
      <c r="CD122">
        <f t="shared" si="31"/>
        <v>2.7194470006984171E-4</v>
      </c>
      <c r="CG122">
        <v>1.1699999570849999</v>
      </c>
      <c r="CH122">
        <v>0.66952699422799999</v>
      </c>
      <c r="CI122">
        <v>0.12803538143599999</v>
      </c>
      <c r="CJ122">
        <f t="shared" si="32"/>
        <v>8.5448798403553689E-4</v>
      </c>
      <c r="CM122">
        <v>1.1699999570849999</v>
      </c>
      <c r="CN122">
        <v>0.130270004272</v>
      </c>
      <c r="CO122">
        <v>-0.12796790897800001</v>
      </c>
      <c r="CP122">
        <f t="shared" si="33"/>
        <v>1.6947286287586832E-4</v>
      </c>
      <c r="CS122">
        <v>0.58499997854200003</v>
      </c>
      <c r="CT122">
        <v>0.61824202537499995</v>
      </c>
      <c r="CU122">
        <v>0.192044630647</v>
      </c>
      <c r="CV122">
        <f t="shared" si="34"/>
        <v>5.921950031382992E-4</v>
      </c>
      <c r="CY122">
        <v>0.58499997854200003</v>
      </c>
      <c r="CZ122">
        <v>0.18285399675399999</v>
      </c>
      <c r="DA122">
        <v>-0.19197717309000001</v>
      </c>
      <c r="DB122">
        <f t="shared" si="35"/>
        <v>1.7718036117029423E-4</v>
      </c>
    </row>
    <row r="123" spans="1:106" x14ac:dyDescent="0.2">
      <c r="A123">
        <v>236</v>
      </c>
      <c r="B123">
        <v>0.41959100961700002</v>
      </c>
      <c r="C123">
        <v>6.0010590800000003E-4</v>
      </c>
      <c r="D123">
        <f t="shared" si="18"/>
        <v>5.0151992083488281E-4</v>
      </c>
      <c r="G123">
        <v>236</v>
      </c>
      <c r="H123">
        <v>0.31074398755999999</v>
      </c>
      <c r="I123">
        <v>-5.9977365900000003E-4</v>
      </c>
      <c r="J123">
        <f t="shared" si="19"/>
        <v>3.7482854321572794E-4</v>
      </c>
      <c r="M123">
        <v>118</v>
      </c>
      <c r="N123">
        <v>0.46243700385100001</v>
      </c>
      <c r="O123">
        <v>1.300146454E-3</v>
      </c>
      <c r="P123">
        <f t="shared" si="20"/>
        <v>5.9884420661279508E-4</v>
      </c>
      <c r="S123">
        <v>118</v>
      </c>
      <c r="T123">
        <v>0.285641998053</v>
      </c>
      <c r="U123">
        <v>-1.2998140879999999E-3</v>
      </c>
      <c r="V123">
        <f t="shared" si="21"/>
        <v>3.7367250594710623E-4</v>
      </c>
      <c r="Y123">
        <v>23.60000038147</v>
      </c>
      <c r="Z123">
        <v>0.48602399229999999</v>
      </c>
      <c r="AA123">
        <v>6.4023635350000004E-3</v>
      </c>
      <c r="AB123">
        <f t="shared" si="22"/>
        <v>6.198491108013605E-4</v>
      </c>
      <c r="AE123">
        <v>23.60000038147</v>
      </c>
      <c r="AF123">
        <v>0.29299899935700002</v>
      </c>
      <c r="AG123">
        <v>-6.3957022500000004E-3</v>
      </c>
      <c r="AH123">
        <f t="shared" si="23"/>
        <v>3.7741822773159495E-4</v>
      </c>
      <c r="AK123">
        <v>11.800000190735</v>
      </c>
      <c r="AL123">
        <v>0.50420099496799997</v>
      </c>
      <c r="AM123">
        <v>1.2803894468E-2</v>
      </c>
      <c r="AN123">
        <f t="shared" si="24"/>
        <v>6.4294425029627275E-4</v>
      </c>
      <c r="AQ123">
        <v>11.800000190735</v>
      </c>
      <c r="AR123">
        <v>0.28326201438900001</v>
      </c>
      <c r="AS123">
        <v>-1.2796400115E-2</v>
      </c>
      <c r="AT123">
        <f t="shared" si="25"/>
        <v>3.6510509500763285E-4</v>
      </c>
      <c r="AW123">
        <v>5.900000095367</v>
      </c>
      <c r="AX123">
        <v>0.53016901016200002</v>
      </c>
      <c r="AY123">
        <v>2.5637434795E-2</v>
      </c>
      <c r="AZ123">
        <f t="shared" si="26"/>
        <v>6.7686482641180553E-4</v>
      </c>
      <c r="BC123">
        <v>5.900000095367</v>
      </c>
      <c r="BD123">
        <v>0.26248800754500001</v>
      </c>
      <c r="BE123">
        <v>-2.5536235421999998E-2</v>
      </c>
      <c r="BF123">
        <f t="shared" si="27"/>
        <v>3.3777354775864409E-4</v>
      </c>
      <c r="BI123">
        <v>4.1300001144409997</v>
      </c>
      <c r="BJ123">
        <v>0.57647699117700002</v>
      </c>
      <c r="BK123">
        <v>3.8439285009999997E-2</v>
      </c>
      <c r="BL123">
        <f t="shared" si="28"/>
        <v>7.7267347614098708E-4</v>
      </c>
      <c r="BO123">
        <v>4.1300001144409997</v>
      </c>
      <c r="BP123">
        <v>0.21877600252599999</v>
      </c>
      <c r="BQ123">
        <v>-3.8346521555999998E-2</v>
      </c>
      <c r="BR123">
        <f t="shared" si="29"/>
        <v>2.9638693939566574E-4</v>
      </c>
      <c r="BU123">
        <v>2.3599998950960002</v>
      </c>
      <c r="BV123">
        <v>0.58989399671599996</v>
      </c>
      <c r="BW123">
        <v>6.4034558832999994E-2</v>
      </c>
      <c r="BX123">
        <f t="shared" si="30"/>
        <v>7.5274923854776828E-4</v>
      </c>
      <c r="CA123">
        <v>2.3599998950960002</v>
      </c>
      <c r="CB123">
        <v>0.20622499287099999</v>
      </c>
      <c r="CC123">
        <v>-6.3958652318000006E-2</v>
      </c>
      <c r="CD123">
        <f t="shared" si="31"/>
        <v>2.6656533660213827E-4</v>
      </c>
      <c r="CG123">
        <v>1.1799999475480001</v>
      </c>
      <c r="CH123">
        <v>0.67363899946200001</v>
      </c>
      <c r="CI123">
        <v>0.12804381549400001</v>
      </c>
      <c r="CJ123">
        <f t="shared" si="32"/>
        <v>8.5989143914254372E-4</v>
      </c>
      <c r="CM123">
        <v>1.1799999475480001</v>
      </c>
      <c r="CN123">
        <v>0.12615899741600001</v>
      </c>
      <c r="CO123">
        <v>-0.12795947492099999</v>
      </c>
      <c r="CP123">
        <f t="shared" si="33"/>
        <v>1.6406793910403038E-4</v>
      </c>
      <c r="CS123">
        <v>0.58999997377400004</v>
      </c>
      <c r="CT123">
        <v>0.62170398235299995</v>
      </c>
      <c r="CU123">
        <v>0.192044630647</v>
      </c>
      <c r="CV123">
        <f t="shared" si="34"/>
        <v>5.9531186500093021E-4</v>
      </c>
      <c r="CY123">
        <v>0.58999997377400004</v>
      </c>
      <c r="CZ123">
        <v>0.17960800230499999</v>
      </c>
      <c r="DA123">
        <v>-0.191985607147</v>
      </c>
      <c r="DB123">
        <f t="shared" si="35"/>
        <v>1.7396469599717342E-4</v>
      </c>
    </row>
    <row r="124" spans="1:106" x14ac:dyDescent="0.2">
      <c r="A124">
        <v>238</v>
      </c>
      <c r="B124">
        <v>0.42283698916399998</v>
      </c>
      <c r="C124">
        <v>6.0010590800000003E-4</v>
      </c>
      <c r="D124">
        <f t="shared" si="18"/>
        <v>5.055460191330949E-4</v>
      </c>
      <c r="G124">
        <v>238</v>
      </c>
      <c r="H124">
        <v>0.30728098750100002</v>
      </c>
      <c r="I124">
        <v>-5.9977365900000003E-4</v>
      </c>
      <c r="J124">
        <f t="shared" si="19"/>
        <v>3.7067510064571973E-4</v>
      </c>
      <c r="M124">
        <v>119</v>
      </c>
      <c r="N124">
        <v>0.46633198857300001</v>
      </c>
      <c r="O124">
        <v>1.300146454E-3</v>
      </c>
      <c r="P124">
        <f t="shared" si="20"/>
        <v>6.0376785604260817E-4</v>
      </c>
      <c r="S124">
        <v>119</v>
      </c>
      <c r="T124">
        <v>0.28174701333000002</v>
      </c>
      <c r="U124">
        <v>-1.2998140879999999E-3</v>
      </c>
      <c r="V124">
        <f t="shared" si="21"/>
        <v>3.6875011518600791E-4</v>
      </c>
      <c r="Y124">
        <v>23.799999237061002</v>
      </c>
      <c r="Z124">
        <v>0.490135997534</v>
      </c>
      <c r="AA124">
        <v>6.4023635350000004E-3</v>
      </c>
      <c r="AB124">
        <f t="shared" si="22"/>
        <v>6.2496953619964942E-4</v>
      </c>
      <c r="AE124">
        <v>23.799999237061002</v>
      </c>
      <c r="AF124">
        <v>0.28910401463500002</v>
      </c>
      <c r="AG124">
        <v>-6.3957022500000004E-3</v>
      </c>
      <c r="AH124">
        <f t="shared" si="23"/>
        <v>3.7229362533897737E-4</v>
      </c>
      <c r="AK124">
        <v>11.89999961853</v>
      </c>
      <c r="AL124">
        <v>0.50831300020199999</v>
      </c>
      <c r="AM124">
        <v>1.2803894468E-2</v>
      </c>
      <c r="AN124">
        <f t="shared" si="24"/>
        <v>6.4820240800867357E-4</v>
      </c>
      <c r="AQ124">
        <v>11.89999961853</v>
      </c>
      <c r="AR124">
        <v>0.27915000915499999</v>
      </c>
      <c r="AS124">
        <v>-1.2796400115E-2</v>
      </c>
      <c r="AT124">
        <f t="shared" si="25"/>
        <v>3.5984040510121863E-4</v>
      </c>
      <c r="AW124">
        <v>5.9499998092649999</v>
      </c>
      <c r="AX124">
        <v>0.534280002117</v>
      </c>
      <c r="AY124">
        <v>2.5629002601000001E-2</v>
      </c>
      <c r="AZ124">
        <f t="shared" si="26"/>
        <v>6.8212702162648363E-4</v>
      </c>
      <c r="BC124">
        <v>5.9499998092649999</v>
      </c>
      <c r="BD124">
        <v>0.25859299302099997</v>
      </c>
      <c r="BE124">
        <v>-2.5536235421999998E-2</v>
      </c>
      <c r="BF124">
        <f t="shared" si="27"/>
        <v>3.3265927410905226E-4</v>
      </c>
      <c r="BI124">
        <v>4.1649999618529998</v>
      </c>
      <c r="BJ124">
        <v>0.58080500364300003</v>
      </c>
      <c r="BK124">
        <v>3.8439285009999997E-2</v>
      </c>
      <c r="BL124">
        <f t="shared" si="28"/>
        <v>7.7848572368133869E-4</v>
      </c>
      <c r="BO124">
        <v>4.1649999618529998</v>
      </c>
      <c r="BP124">
        <v>0.214448004961</v>
      </c>
      <c r="BQ124">
        <v>-3.8346521555999998E-2</v>
      </c>
      <c r="BR124">
        <f t="shared" si="29"/>
        <v>2.9071982303506902E-4</v>
      </c>
      <c r="BU124">
        <v>2.3800001144410001</v>
      </c>
      <c r="BV124">
        <v>0.59400498866999996</v>
      </c>
      <c r="BW124">
        <v>6.4042985439E-2</v>
      </c>
      <c r="BX124">
        <f t="shared" si="30"/>
        <v>7.5816286165075535E-4</v>
      </c>
      <c r="CA124">
        <v>2.3800001144410001</v>
      </c>
      <c r="CB124">
        <v>0.202329993248</v>
      </c>
      <c r="CC124">
        <v>-6.3950218259999997E-2</v>
      </c>
      <c r="CD124">
        <f t="shared" si="31"/>
        <v>2.6129206409468387E-4</v>
      </c>
      <c r="CG124">
        <v>1.19000005722</v>
      </c>
      <c r="CH124">
        <v>0.677967011929</v>
      </c>
      <c r="CI124">
        <v>0.12803538143599999</v>
      </c>
      <c r="CJ124">
        <f t="shared" si="32"/>
        <v>8.653048535174554E-4</v>
      </c>
      <c r="CM124">
        <v>1.19000005722</v>
      </c>
      <c r="CN124">
        <v>0.122046999633</v>
      </c>
      <c r="CO124">
        <v>-0.12796790897800001</v>
      </c>
      <c r="CP124">
        <f t="shared" si="33"/>
        <v>1.5880843369467628E-4</v>
      </c>
      <c r="CS124">
        <v>0.59500002861000001</v>
      </c>
      <c r="CT124">
        <v>0.625165998936</v>
      </c>
      <c r="CU124">
        <v>0.19205306470399999</v>
      </c>
      <c r="CV124">
        <f t="shared" si="34"/>
        <v>5.986564597809847E-4</v>
      </c>
      <c r="CY124">
        <v>0.59500002861000001</v>
      </c>
      <c r="CZ124">
        <v>0.17614600062399999</v>
      </c>
      <c r="DA124">
        <v>-0.19197717309000001</v>
      </c>
      <c r="DB124">
        <f t="shared" si="35"/>
        <v>1.707472791537469E-4</v>
      </c>
    </row>
    <row r="125" spans="1:106" x14ac:dyDescent="0.2">
      <c r="A125">
        <v>240</v>
      </c>
      <c r="B125">
        <v>0.42629900574700003</v>
      </c>
      <c r="C125">
        <v>6.0010590800000003E-4</v>
      </c>
      <c r="D125">
        <f t="shared" si="18"/>
        <v>5.0957152724154903E-4</v>
      </c>
      <c r="G125">
        <v>240</v>
      </c>
      <c r="H125">
        <v>0.30403599142999999</v>
      </c>
      <c r="I125">
        <v>-5.9977365900000003E-4</v>
      </c>
      <c r="J125">
        <f t="shared" si="19"/>
        <v>3.6665182126227179E-4</v>
      </c>
      <c r="M125">
        <v>120</v>
      </c>
      <c r="N125">
        <v>0.470010995865</v>
      </c>
      <c r="O125">
        <v>1.300146454E-3</v>
      </c>
      <c r="P125">
        <f t="shared" si="20"/>
        <v>6.0869150547242148E-4</v>
      </c>
      <c r="S125">
        <v>120</v>
      </c>
      <c r="T125">
        <v>0.27785199880599998</v>
      </c>
      <c r="U125">
        <v>-1.2998140879999999E-3</v>
      </c>
      <c r="V125">
        <f t="shared" si="21"/>
        <v>3.6368733980262789E-4</v>
      </c>
      <c r="Y125">
        <v>24</v>
      </c>
      <c r="Z125">
        <v>0.49403101205799999</v>
      </c>
      <c r="AA125">
        <v>6.4023635350000004E-3</v>
      </c>
      <c r="AB125">
        <f t="shared" si="22"/>
        <v>6.3010190109357887E-4</v>
      </c>
      <c r="AE125">
        <v>24</v>
      </c>
      <c r="AF125">
        <v>0.28520900011099998</v>
      </c>
      <c r="AG125">
        <v>-6.3957022500000004E-3</v>
      </c>
      <c r="AH125">
        <f t="shared" si="23"/>
        <v>3.6731490525051196E-4</v>
      </c>
      <c r="AK125">
        <v>12</v>
      </c>
      <c r="AL125">
        <v>0.51242399215699996</v>
      </c>
      <c r="AM125">
        <v>1.2803894468E-2</v>
      </c>
      <c r="AN125">
        <f t="shared" si="24"/>
        <v>6.5347292928109272E-4</v>
      </c>
      <c r="AQ125">
        <v>12</v>
      </c>
      <c r="AR125">
        <v>0.27525499463100001</v>
      </c>
      <c r="AS125">
        <v>-1.2796400115E-2</v>
      </c>
      <c r="AT125">
        <f t="shared" si="25"/>
        <v>3.5472076585833139E-4</v>
      </c>
      <c r="AW125">
        <v>6</v>
      </c>
      <c r="AX125">
        <v>0.53839200735100001</v>
      </c>
      <c r="AY125">
        <v>2.5629002601000001E-2</v>
      </c>
      <c r="AZ125">
        <f t="shared" si="26"/>
        <v>6.8729046481381733E-4</v>
      </c>
      <c r="BC125">
        <v>6</v>
      </c>
      <c r="BD125">
        <v>0.254265010357</v>
      </c>
      <c r="BE125">
        <v>-2.5544669478999998E-2</v>
      </c>
      <c r="BF125">
        <f t="shared" si="27"/>
        <v>3.2746642912912069E-4</v>
      </c>
      <c r="BI125">
        <v>4.1999998092649999</v>
      </c>
      <c r="BJ125">
        <v>0.58513301610900004</v>
      </c>
      <c r="BK125">
        <v>3.8430854677999997E-2</v>
      </c>
      <c r="BL125">
        <f t="shared" si="28"/>
        <v>7.8422217318921156E-4</v>
      </c>
      <c r="BO125">
        <v>4.1999998092649999</v>
      </c>
      <c r="BP125">
        <v>0.21012000739600001</v>
      </c>
      <c r="BQ125">
        <v>-3.8346521555999998E-2</v>
      </c>
      <c r="BR125">
        <f t="shared" si="29"/>
        <v>2.8491112054191011E-4</v>
      </c>
      <c r="BU125">
        <v>2.400000095367</v>
      </c>
      <c r="BV125">
        <v>0.59833300113700005</v>
      </c>
      <c r="BW125">
        <v>6.4034558832999994E-2</v>
      </c>
      <c r="BX125">
        <f t="shared" si="30"/>
        <v>7.6355769782551232E-4</v>
      </c>
      <c r="CA125">
        <v>2.400000095367</v>
      </c>
      <c r="CB125">
        <v>0.198001995683</v>
      </c>
      <c r="CC125">
        <v>-6.3950218259999997E-2</v>
      </c>
      <c r="CD125">
        <f t="shared" si="31"/>
        <v>2.5601293652620133E-4</v>
      </c>
      <c r="CG125">
        <v>1.200000047684</v>
      </c>
      <c r="CH125">
        <v>0.681861996651</v>
      </c>
      <c r="CI125">
        <v>0.12804381549400001</v>
      </c>
      <c r="CJ125">
        <f t="shared" si="32"/>
        <v>8.7055905315862575E-4</v>
      </c>
      <c r="CM125">
        <v>1.200000047684</v>
      </c>
      <c r="CN125">
        <v>0.117503002286</v>
      </c>
      <c r="CO125">
        <v>-0.12796790897800001</v>
      </c>
      <c r="CP125">
        <f t="shared" si="33"/>
        <v>1.5327341804458107E-4</v>
      </c>
      <c r="CS125">
        <v>0.60000002384200002</v>
      </c>
      <c r="CT125">
        <v>0.628196001053</v>
      </c>
      <c r="CU125">
        <v>0.192044630647</v>
      </c>
      <c r="CV125">
        <f t="shared" si="34"/>
        <v>6.0176621375654794E-4</v>
      </c>
      <c r="CY125">
        <v>0.60000002384200002</v>
      </c>
      <c r="CZ125">
        <v>0.17290000617500001</v>
      </c>
      <c r="DA125">
        <v>-0.19196873903299999</v>
      </c>
      <c r="DB125">
        <f t="shared" si="35"/>
        <v>1.6751835879213494E-4</v>
      </c>
    </row>
    <row r="126" spans="1:106" x14ac:dyDescent="0.2">
      <c r="A126">
        <v>242</v>
      </c>
      <c r="B126">
        <v>0.42954498529399998</v>
      </c>
      <c r="C126">
        <v>6.0010590800000003E-4</v>
      </c>
      <c r="D126">
        <f t="shared" si="18"/>
        <v>5.1359703535000317E-4</v>
      </c>
      <c r="G126">
        <v>242</v>
      </c>
      <c r="H126">
        <v>0.30057299137100002</v>
      </c>
      <c r="I126">
        <v>-5.9977365900000003E-4</v>
      </c>
      <c r="J126">
        <f t="shared" si="19"/>
        <v>3.6262854187882386E-4</v>
      </c>
      <c r="M126">
        <v>121</v>
      </c>
      <c r="N126">
        <v>0.47369000315699999</v>
      </c>
      <c r="O126">
        <v>1.300146454E-3</v>
      </c>
      <c r="P126">
        <f t="shared" si="20"/>
        <v>6.1347475375735539E-4</v>
      </c>
      <c r="S126">
        <v>121</v>
      </c>
      <c r="T126">
        <v>0.27417299151399999</v>
      </c>
      <c r="U126">
        <v>-1.2998140879999999E-3</v>
      </c>
      <c r="V126">
        <f t="shared" si="21"/>
        <v>3.5876492967299974E-4</v>
      </c>
      <c r="Y126">
        <v>24.200000762938998</v>
      </c>
      <c r="Z126">
        <v>0.49792599677999999</v>
      </c>
      <c r="AA126">
        <v>6.4023635350000004E-3</v>
      </c>
      <c r="AB126">
        <f t="shared" si="22"/>
        <v>6.3508936083017079E-4</v>
      </c>
      <c r="AE126">
        <v>24.200000762938998</v>
      </c>
      <c r="AF126">
        <v>0.28131398558600001</v>
      </c>
      <c r="AG126">
        <v>-6.3957022500000004E-3</v>
      </c>
      <c r="AH126">
        <f t="shared" si="23"/>
        <v>3.6233261561304366E-4</v>
      </c>
      <c r="AK126">
        <v>12.10000038147</v>
      </c>
      <c r="AL126">
        <v>0.51631897687899997</v>
      </c>
      <c r="AM126">
        <v>1.2803894468E-2</v>
      </c>
      <c r="AN126">
        <f t="shared" si="24"/>
        <v>6.5859833285717405E-4</v>
      </c>
      <c r="AQ126">
        <v>12.10000038147</v>
      </c>
      <c r="AR126">
        <v>0.27114298939699999</v>
      </c>
      <c r="AS126">
        <v>-1.2796400115E-2</v>
      </c>
      <c r="AT126">
        <f t="shared" si="25"/>
        <v>3.4959769488782322E-4</v>
      </c>
      <c r="AW126">
        <v>6.0500001907350001</v>
      </c>
      <c r="AX126">
        <v>0.54250299930599999</v>
      </c>
      <c r="AY126">
        <v>2.5629002601000001E-2</v>
      </c>
      <c r="AZ126">
        <f t="shared" si="26"/>
        <v>6.9255916532087497E-4</v>
      </c>
      <c r="BC126">
        <v>6.0500001907350001</v>
      </c>
      <c r="BD126">
        <v>0.25036901235600001</v>
      </c>
      <c r="BE126">
        <v>-2.5536235421999998E-2</v>
      </c>
      <c r="BF126">
        <f t="shared" si="27"/>
        <v>3.2221617144185372E-4</v>
      </c>
      <c r="BI126">
        <v>4.2350001335140002</v>
      </c>
      <c r="BJ126">
        <v>0.58967697620399995</v>
      </c>
      <c r="BK126">
        <v>3.8430854677999997E-2</v>
      </c>
      <c r="BL126">
        <f t="shared" si="28"/>
        <v>7.9011398130604418E-4</v>
      </c>
      <c r="BO126">
        <v>4.2350001335140002</v>
      </c>
      <c r="BP126">
        <v>0.20579199492899999</v>
      </c>
      <c r="BQ126">
        <v>-3.8346521555999998E-2</v>
      </c>
      <c r="BR126">
        <f t="shared" si="29"/>
        <v>2.7910621053245979E-4</v>
      </c>
      <c r="BU126">
        <v>2.4200000762939999</v>
      </c>
      <c r="BV126">
        <v>0.60244500637099996</v>
      </c>
      <c r="BW126">
        <v>6.4034558832999994E-2</v>
      </c>
      <c r="BX126">
        <f t="shared" si="30"/>
        <v>7.689121663976466E-4</v>
      </c>
      <c r="CA126">
        <v>2.4200000762939999</v>
      </c>
      <c r="CB126">
        <v>0.19367399811700001</v>
      </c>
      <c r="CC126">
        <v>-6.3950218259999997E-2</v>
      </c>
      <c r="CD126">
        <f t="shared" si="31"/>
        <v>2.5047741403910973E-4</v>
      </c>
      <c r="CG126">
        <v>1.210000038147</v>
      </c>
      <c r="CH126">
        <v>0.68619000911700001</v>
      </c>
      <c r="CI126">
        <v>0.12804381549400001</v>
      </c>
      <c r="CJ126">
        <f t="shared" si="32"/>
        <v>8.758521577627666E-4</v>
      </c>
      <c r="CM126">
        <v>1.210000038147</v>
      </c>
      <c r="CN126">
        <v>0.11339099705199999</v>
      </c>
      <c r="CO126">
        <v>-0.12796790897800001</v>
      </c>
      <c r="CP126">
        <f t="shared" si="33"/>
        <v>1.4773497055928106E-4</v>
      </c>
      <c r="CS126">
        <v>0.60500001907300005</v>
      </c>
      <c r="CT126">
        <v>0.63144201040299996</v>
      </c>
      <c r="CU126">
        <v>0.192044630647</v>
      </c>
      <c r="CV126">
        <f t="shared" si="34"/>
        <v>6.047662148209107E-4</v>
      </c>
      <c r="CY126">
        <v>0.60500001907300005</v>
      </c>
      <c r="CZ126">
        <v>0.16965399682499999</v>
      </c>
      <c r="DA126">
        <v>-0.19197717309000001</v>
      </c>
      <c r="DB126">
        <f t="shared" si="35"/>
        <v>1.6440257038791985E-4</v>
      </c>
    </row>
    <row r="127" spans="1:106" x14ac:dyDescent="0.2">
      <c r="A127">
        <v>244</v>
      </c>
      <c r="B127">
        <v>0.432790994644</v>
      </c>
      <c r="C127">
        <v>6.0010590800000003E-4</v>
      </c>
      <c r="D127">
        <f t="shared" si="18"/>
        <v>5.1749291624176327E-4</v>
      </c>
      <c r="G127">
        <v>244</v>
      </c>
      <c r="H127">
        <v>0.29711100459099998</v>
      </c>
      <c r="I127">
        <v>-5.9977365900000003E-4</v>
      </c>
      <c r="J127">
        <f t="shared" si="19"/>
        <v>3.5847511718386995E-4</v>
      </c>
      <c r="M127">
        <v>122</v>
      </c>
      <c r="N127">
        <v>0.477584987879</v>
      </c>
      <c r="O127">
        <v>1.300146454E-3</v>
      </c>
      <c r="P127">
        <f t="shared" si="20"/>
        <v>6.1839840318716859E-4</v>
      </c>
      <c r="S127">
        <v>122</v>
      </c>
      <c r="T127">
        <v>0.27027800679199998</v>
      </c>
      <c r="U127">
        <v>-1.2998140879999999E-3</v>
      </c>
      <c r="V127">
        <f t="shared" si="21"/>
        <v>3.5384253891190142E-4</v>
      </c>
      <c r="Y127">
        <v>24.39999961853</v>
      </c>
      <c r="Z127">
        <v>0.50182098150300003</v>
      </c>
      <c r="AA127">
        <v>6.4023635350000004E-3</v>
      </c>
      <c r="AB127">
        <f t="shared" si="22"/>
        <v>6.4007069726426636E-4</v>
      </c>
      <c r="AE127">
        <v>24.39999961853</v>
      </c>
      <c r="AF127">
        <v>0.27720299363099998</v>
      </c>
      <c r="AG127">
        <v>-6.3957022500000004E-3</v>
      </c>
      <c r="AH127">
        <f t="shared" si="23"/>
        <v>3.5720878608769561E-4</v>
      </c>
      <c r="AK127">
        <v>12.199999809265</v>
      </c>
      <c r="AL127">
        <v>0.52043098211299998</v>
      </c>
      <c r="AM127">
        <v>1.2803894468E-2</v>
      </c>
      <c r="AN127">
        <f t="shared" si="24"/>
        <v>6.6371805538221313E-4</v>
      </c>
      <c r="AQ127">
        <v>12.199999809265</v>
      </c>
      <c r="AR127">
        <v>0.26703199744200001</v>
      </c>
      <c r="AS127">
        <v>-1.2796400115E-2</v>
      </c>
      <c r="AT127">
        <f t="shared" si="25"/>
        <v>3.4433315287104297E-4</v>
      </c>
      <c r="AW127">
        <v>6.099999904633</v>
      </c>
      <c r="AX127">
        <v>0.546831011772</v>
      </c>
      <c r="AY127">
        <v>2.5629002601000001E-2</v>
      </c>
      <c r="AZ127">
        <f t="shared" si="26"/>
        <v>6.9795961130622824E-4</v>
      </c>
      <c r="BC127">
        <v>6.099999904633</v>
      </c>
      <c r="BD127">
        <v>0.24625800549999999</v>
      </c>
      <c r="BE127">
        <v>-2.5544669478999998E-2</v>
      </c>
      <c r="BF127">
        <f t="shared" si="27"/>
        <v>3.1709972050612513E-4</v>
      </c>
      <c r="BI127">
        <v>4.2699999809270004</v>
      </c>
      <c r="BJ127">
        <v>0.59378898143799996</v>
      </c>
      <c r="BK127">
        <v>3.8439285009999997E-2</v>
      </c>
      <c r="BL127">
        <f t="shared" si="28"/>
        <v>7.9601227594016126E-4</v>
      </c>
      <c r="BO127">
        <v>4.2699999809270004</v>
      </c>
      <c r="BP127">
        <v>0.201463997364</v>
      </c>
      <c r="BQ127">
        <v>-3.8346521555999998E-2</v>
      </c>
      <c r="BR127">
        <f t="shared" si="29"/>
        <v>2.7329369556309342E-4</v>
      </c>
      <c r="BU127">
        <v>2.4400000572199998</v>
      </c>
      <c r="BV127">
        <v>0.60677301883699997</v>
      </c>
      <c r="BW127">
        <v>6.4034558832999994E-2</v>
      </c>
      <c r="BX127">
        <f t="shared" si="30"/>
        <v>7.7431668930452117E-4</v>
      </c>
      <c r="CA127">
        <v>2.4400000572199998</v>
      </c>
      <c r="CB127">
        <v>0.189561992884</v>
      </c>
      <c r="CC127">
        <v>-6.3950218259999997E-2</v>
      </c>
      <c r="CD127">
        <f t="shared" si="31"/>
        <v>2.4508001896297475E-4</v>
      </c>
      <c r="CG127">
        <v>1.2200000286099999</v>
      </c>
      <c r="CH127">
        <v>0.690518021584</v>
      </c>
      <c r="CI127">
        <v>0.12804381549400001</v>
      </c>
      <c r="CJ127">
        <f t="shared" si="32"/>
        <v>8.8139390477475995E-4</v>
      </c>
      <c r="CM127">
        <v>1.2200000286099999</v>
      </c>
      <c r="CN127">
        <v>0.109279997647</v>
      </c>
      <c r="CO127">
        <v>-0.12795947492099999</v>
      </c>
      <c r="CP127">
        <f t="shared" si="33"/>
        <v>1.4246896366698497E-4</v>
      </c>
      <c r="CS127">
        <v>0.61000001430499995</v>
      </c>
      <c r="CT127">
        <v>0.63490402698500004</v>
      </c>
      <c r="CU127">
        <v>0.192044630647</v>
      </c>
      <c r="CV127">
        <f t="shared" si="34"/>
        <v>6.0798681277688651E-4</v>
      </c>
      <c r="CY127">
        <v>0.61000001430499995</v>
      </c>
      <c r="CZ127">
        <v>0.16640800237700001</v>
      </c>
      <c r="DA127">
        <v>-0.191985607147</v>
      </c>
      <c r="DB127">
        <f t="shared" si="35"/>
        <v>1.6129393640083005E-4</v>
      </c>
    </row>
    <row r="128" spans="1:106" x14ac:dyDescent="0.2">
      <c r="A128">
        <v>246</v>
      </c>
      <c r="B128">
        <v>0.436253011227</v>
      </c>
      <c r="C128">
        <v>6.0010590800000003E-4</v>
      </c>
      <c r="D128">
        <f t="shared" si="18"/>
        <v>5.2151844223517383E-4</v>
      </c>
      <c r="G128">
        <v>246</v>
      </c>
      <c r="H128">
        <v>0.29364898800799999</v>
      </c>
      <c r="I128">
        <v>-5.9977365900000003E-4</v>
      </c>
      <c r="J128">
        <f t="shared" si="19"/>
        <v>3.5432228235191514E-4</v>
      </c>
      <c r="M128">
        <v>123</v>
      </c>
      <c r="N128">
        <v>0.48126301169399999</v>
      </c>
      <c r="O128">
        <v>1.300146454E-3</v>
      </c>
      <c r="P128">
        <f t="shared" si="20"/>
        <v>6.2332141328491479E-4</v>
      </c>
      <c r="S128">
        <v>123</v>
      </c>
      <c r="T128">
        <v>0.26659899949999999</v>
      </c>
      <c r="U128">
        <v>-1.2998140879999999E-3</v>
      </c>
      <c r="V128">
        <f t="shared" si="21"/>
        <v>3.4892014815080311E-4</v>
      </c>
      <c r="Y128">
        <v>24.60000038147</v>
      </c>
      <c r="Z128">
        <v>0.50593197345700003</v>
      </c>
      <c r="AA128">
        <v>6.4023635350000004E-3</v>
      </c>
      <c r="AB128">
        <f t="shared" si="22"/>
        <v>6.4520253835717513E-4</v>
      </c>
      <c r="AE128">
        <v>24.60000038147</v>
      </c>
      <c r="AF128">
        <v>0.27330699562999999</v>
      </c>
      <c r="AG128">
        <v>-6.3957022500000004E-3</v>
      </c>
      <c r="AH128">
        <f t="shared" si="23"/>
        <v>3.5209114081335703E-4</v>
      </c>
      <c r="AK128">
        <v>12.300000190735</v>
      </c>
      <c r="AL128">
        <v>0.52454197406799996</v>
      </c>
      <c r="AM128">
        <v>1.2803894468E-2</v>
      </c>
      <c r="AN128">
        <f t="shared" si="24"/>
        <v>6.689887246243291E-4</v>
      </c>
      <c r="AQ128">
        <v>12.300000190735</v>
      </c>
      <c r="AR128">
        <v>0.26313701272000001</v>
      </c>
      <c r="AS128">
        <v>-1.2796400115E-2</v>
      </c>
      <c r="AT128">
        <f t="shared" si="25"/>
        <v>3.3921403312515904E-4</v>
      </c>
      <c r="AW128">
        <v>6.150000095367</v>
      </c>
      <c r="AX128">
        <v>0.55094301700600001</v>
      </c>
      <c r="AY128">
        <v>2.5629002601000001E-2</v>
      </c>
      <c r="AZ128">
        <f t="shared" si="26"/>
        <v>7.0337401910810788E-4</v>
      </c>
      <c r="BC128">
        <v>6.150000095367</v>
      </c>
      <c r="BD128">
        <v>0.242146000266</v>
      </c>
      <c r="BE128">
        <v>-2.5536235421999998E-2</v>
      </c>
      <c r="BF128">
        <f t="shared" si="27"/>
        <v>3.1185310527385328E-4</v>
      </c>
      <c r="BI128">
        <v>4.3049998283389996</v>
      </c>
      <c r="BJ128">
        <v>0.59811699390399997</v>
      </c>
      <c r="BK128">
        <v>3.8439285009999997E-2</v>
      </c>
      <c r="BL128">
        <f t="shared" si="28"/>
        <v>8.0177674061067958E-4</v>
      </c>
      <c r="BO128">
        <v>4.3049998283389996</v>
      </c>
      <c r="BP128">
        <v>0.197353005409</v>
      </c>
      <c r="BQ128">
        <v>-3.8346521555999998E-2</v>
      </c>
      <c r="BR128">
        <f t="shared" si="29"/>
        <v>2.6763061710752365E-4</v>
      </c>
      <c r="BU128">
        <v>2.4600000381470002</v>
      </c>
      <c r="BV128">
        <v>0.61110097169900002</v>
      </c>
      <c r="BW128">
        <v>6.4034558832999994E-2</v>
      </c>
      <c r="BX128">
        <f t="shared" si="30"/>
        <v>7.7985949326788003E-4</v>
      </c>
      <c r="CA128">
        <v>2.4600000381470002</v>
      </c>
      <c r="CB128">
        <v>0.18545100092899999</v>
      </c>
      <c r="CC128">
        <v>-6.3950218259999997E-2</v>
      </c>
      <c r="CD128">
        <f t="shared" si="31"/>
        <v>2.3982139934088291E-4</v>
      </c>
      <c r="CG128">
        <v>1.2300000190730001</v>
      </c>
      <c r="CH128">
        <v>0.694629013538</v>
      </c>
      <c r="CI128">
        <v>0.12803538143599999</v>
      </c>
      <c r="CJ128">
        <f t="shared" si="32"/>
        <v>8.8676741856828908E-4</v>
      </c>
      <c r="CM128">
        <v>1.2300000190730001</v>
      </c>
      <c r="CN128">
        <v>0.10516799986399999</v>
      </c>
      <c r="CO128">
        <v>-0.12796790897800001</v>
      </c>
      <c r="CP128">
        <f t="shared" si="33"/>
        <v>1.372075699063824E-4</v>
      </c>
      <c r="CS128">
        <v>0.61500000953699996</v>
      </c>
      <c r="CT128">
        <v>0.63836598396300004</v>
      </c>
      <c r="CU128">
        <v>0.19205306470399999</v>
      </c>
      <c r="CV128">
        <f t="shared" si="34"/>
        <v>6.113245494941197E-4</v>
      </c>
      <c r="CY128">
        <v>0.61500000953699996</v>
      </c>
      <c r="CZ128">
        <v>0.16294600069500001</v>
      </c>
      <c r="DA128">
        <v>-0.19197717309000001</v>
      </c>
      <c r="DB128">
        <f t="shared" si="35"/>
        <v>1.580744841355661E-4</v>
      </c>
    </row>
    <row r="129" spans="1:106" x14ac:dyDescent="0.2">
      <c r="A129">
        <v>248</v>
      </c>
      <c r="B129">
        <v>0.43949899077400001</v>
      </c>
      <c r="C129">
        <v>6.0010590800000003E-4</v>
      </c>
      <c r="D129">
        <f t="shared" si="18"/>
        <v>5.2554395034362796E-4</v>
      </c>
      <c r="G129">
        <v>248</v>
      </c>
      <c r="H129">
        <v>0.29018598794900002</v>
      </c>
      <c r="I129">
        <v>-5.9977365900000003E-4</v>
      </c>
      <c r="J129">
        <f t="shared" si="19"/>
        <v>3.5016883978190692E-4</v>
      </c>
      <c r="M129">
        <v>124</v>
      </c>
      <c r="N129">
        <v>0.48494198918300002</v>
      </c>
      <c r="O129">
        <v>1.300146454E-3</v>
      </c>
      <c r="P129">
        <f t="shared" si="20"/>
        <v>6.2810400286364919E-4</v>
      </c>
      <c r="S129">
        <v>124</v>
      </c>
      <c r="T129">
        <v>0.26270401477799998</v>
      </c>
      <c r="U129">
        <v>-1.2998140879999999E-3</v>
      </c>
      <c r="V129">
        <f t="shared" si="21"/>
        <v>3.4399775738970474E-4</v>
      </c>
      <c r="Y129">
        <v>24.799999237061002</v>
      </c>
      <c r="Z129">
        <v>0.50982797145799996</v>
      </c>
      <c r="AA129">
        <v>6.4023635350000004E-3</v>
      </c>
      <c r="AB129">
        <f t="shared" si="22"/>
        <v>6.5032272196657284E-4</v>
      </c>
      <c r="AE129">
        <v>24.799999237061002</v>
      </c>
      <c r="AF129">
        <v>0.26941201090799999</v>
      </c>
      <c r="AG129">
        <v>-6.3957022500000004E-3</v>
      </c>
      <c r="AH129">
        <f t="shared" si="23"/>
        <v>3.4710493096188819E-4</v>
      </c>
      <c r="AK129">
        <v>12.39999961853</v>
      </c>
      <c r="AL129">
        <v>0.528653979301</v>
      </c>
      <c r="AM129">
        <v>1.2803894468E-2</v>
      </c>
      <c r="AN129">
        <f t="shared" si="24"/>
        <v>6.7424663395803687E-4</v>
      </c>
      <c r="AQ129">
        <v>12.39999961853</v>
      </c>
      <c r="AR129">
        <v>0.25924199819600002</v>
      </c>
      <c r="AS129">
        <v>-1.2796400115E-2</v>
      </c>
      <c r="AT129">
        <f t="shared" si="25"/>
        <v>3.3422662929552641E-4</v>
      </c>
      <c r="AW129">
        <v>6.1999998092649999</v>
      </c>
      <c r="AX129">
        <v>0.55483800172800002</v>
      </c>
      <c r="AY129">
        <v>2.5629002601000001E-2</v>
      </c>
      <c r="AZ129">
        <f t="shared" si="26"/>
        <v>7.0849756105717044E-4</v>
      </c>
      <c r="BC129">
        <v>6.1999998092649999</v>
      </c>
      <c r="BD129">
        <v>0.238251000643</v>
      </c>
      <c r="BE129">
        <v>-2.5536235421999998E-2</v>
      </c>
      <c r="BF129">
        <f t="shared" si="27"/>
        <v>3.066865178983096E-4</v>
      </c>
      <c r="BI129">
        <v>4.3400001525879999</v>
      </c>
      <c r="BJ129">
        <v>0.60244500637099996</v>
      </c>
      <c r="BK129">
        <v>3.8430854677999997E-2</v>
      </c>
      <c r="BL129">
        <f t="shared" si="28"/>
        <v>8.0752163758209038E-4</v>
      </c>
      <c r="BO129">
        <v>4.3400001525879999</v>
      </c>
      <c r="BP129">
        <v>0.19302499294299999</v>
      </c>
      <c r="BQ129">
        <v>-3.8338087499000001E-2</v>
      </c>
      <c r="BR129">
        <f t="shared" si="29"/>
        <v>2.6194260771869837E-4</v>
      </c>
      <c r="BU129">
        <v>2.4800000190730001</v>
      </c>
      <c r="BV129">
        <v>0.61521202325799995</v>
      </c>
      <c r="BW129">
        <v>6.4042985439E-2</v>
      </c>
      <c r="BX129">
        <f t="shared" si="30"/>
        <v>7.8531520876989468E-4</v>
      </c>
      <c r="CA129">
        <v>2.4800000190730001</v>
      </c>
      <c r="CB129">
        <v>0.181556001306</v>
      </c>
      <c r="CC129">
        <v>-6.3950218259999997E-2</v>
      </c>
      <c r="CD129">
        <f t="shared" si="31"/>
        <v>2.3470155512367733E-4</v>
      </c>
      <c r="CG129">
        <v>1.2400000095370001</v>
      </c>
      <c r="CH129">
        <v>0.69895702600499998</v>
      </c>
      <c r="CI129">
        <v>0.12804381549400001</v>
      </c>
      <c r="CJ129">
        <f t="shared" si="32"/>
        <v>8.9217022513001073E-4</v>
      </c>
      <c r="CM129">
        <v>1.2400000095370001</v>
      </c>
      <c r="CN129">
        <v>0.100840002298</v>
      </c>
      <c r="CO129">
        <v>-0.12795947492099999</v>
      </c>
      <c r="CP129">
        <f t="shared" si="33"/>
        <v>1.3180768820346482E-4</v>
      </c>
      <c r="CS129">
        <v>0.62000000476799999</v>
      </c>
      <c r="CT129">
        <v>0.64139598608000004</v>
      </c>
      <c r="CU129">
        <v>0.19203619658900001</v>
      </c>
      <c r="CV129">
        <f t="shared" si="34"/>
        <v>6.1442788720095882E-4</v>
      </c>
      <c r="CY129">
        <v>0.62000000476799999</v>
      </c>
      <c r="CZ129">
        <v>0.15970000624700001</v>
      </c>
      <c r="DA129">
        <v>-0.19196873903299999</v>
      </c>
      <c r="DB129">
        <f t="shared" si="35"/>
        <v>1.5484815581205433E-4</v>
      </c>
    </row>
    <row r="130" spans="1:106" x14ac:dyDescent="0.2">
      <c r="A130">
        <v>250</v>
      </c>
      <c r="B130">
        <v>0.44274500012399998</v>
      </c>
      <c r="C130">
        <v>6.0010590800000003E-4</v>
      </c>
      <c r="D130">
        <f t="shared" si="18"/>
        <v>5.2943983123538807E-4</v>
      </c>
      <c r="G130">
        <v>250</v>
      </c>
      <c r="H130">
        <v>0.28694000840200001</v>
      </c>
      <c r="I130">
        <v>-5.9977365900000003E-4</v>
      </c>
      <c r="J130">
        <f t="shared" si="19"/>
        <v>3.4614497053545994E-4</v>
      </c>
      <c r="M130">
        <v>125</v>
      </c>
      <c r="N130">
        <v>0.48883700370799998</v>
      </c>
      <c r="O130">
        <v>1.300146454E-3</v>
      </c>
      <c r="P130">
        <f t="shared" si="20"/>
        <v>6.3302765229346239E-4</v>
      </c>
      <c r="S130">
        <v>125</v>
      </c>
      <c r="T130">
        <v>0.25902500748599999</v>
      </c>
      <c r="U130">
        <v>-1.2998140879999999E-3</v>
      </c>
      <c r="V130">
        <f t="shared" si="21"/>
        <v>3.3907536662860637E-4</v>
      </c>
      <c r="Y130">
        <v>25</v>
      </c>
      <c r="Z130">
        <v>0.51372301578500001</v>
      </c>
      <c r="AA130">
        <v>6.4023635350000004E-3</v>
      </c>
      <c r="AB130">
        <f t="shared" si="22"/>
        <v>6.5531705151892193E-4</v>
      </c>
      <c r="AE130">
        <v>25</v>
      </c>
      <c r="AF130">
        <v>0.265516996384</v>
      </c>
      <c r="AG130">
        <v>-6.3957022500000004E-3</v>
      </c>
      <c r="AH130">
        <f t="shared" si="23"/>
        <v>3.4212597065401944E-4</v>
      </c>
      <c r="AK130">
        <v>12.5</v>
      </c>
      <c r="AL130">
        <v>0.53254902362800005</v>
      </c>
      <c r="AM130">
        <v>1.2803894468E-2</v>
      </c>
      <c r="AN130">
        <f t="shared" si="24"/>
        <v>6.7937915454915605E-4</v>
      </c>
      <c r="AQ130">
        <v>12.5</v>
      </c>
      <c r="AR130">
        <v>0.25512999296200001</v>
      </c>
      <c r="AS130">
        <v>-1.2796400115E-2</v>
      </c>
      <c r="AT130">
        <f t="shared" si="25"/>
        <v>3.2910674577906493E-4</v>
      </c>
      <c r="AW130">
        <v>6.25</v>
      </c>
      <c r="AX130">
        <v>0.55916601419400003</v>
      </c>
      <c r="AY130">
        <v>2.5629002601000001E-2</v>
      </c>
      <c r="AZ130">
        <f t="shared" si="26"/>
        <v>7.1377301835928188E-4</v>
      </c>
      <c r="BC130">
        <v>6.25</v>
      </c>
      <c r="BD130">
        <v>0.23413999378700001</v>
      </c>
      <c r="BE130">
        <v>-2.5536235421999998E-2</v>
      </c>
      <c r="BF130">
        <f t="shared" si="27"/>
        <v>3.015783415514406E-4</v>
      </c>
      <c r="BI130">
        <v>4.375</v>
      </c>
      <c r="BJ130">
        <v>0.60677301883699997</v>
      </c>
      <c r="BK130">
        <v>3.8439285009999997E-2</v>
      </c>
      <c r="BL130">
        <f t="shared" si="28"/>
        <v>8.1333341035845616E-4</v>
      </c>
      <c r="BO130">
        <v>4.375</v>
      </c>
      <c r="BP130">
        <v>0.188696995378</v>
      </c>
      <c r="BQ130">
        <v>-3.8346521555999998E-2</v>
      </c>
      <c r="BR130">
        <f t="shared" si="29"/>
        <v>2.5613032657548126E-4</v>
      </c>
      <c r="BU130">
        <v>2.5</v>
      </c>
      <c r="BV130">
        <v>0.61932402849199997</v>
      </c>
      <c r="BW130">
        <v>6.4034558832999994E-2</v>
      </c>
      <c r="BX130">
        <f t="shared" si="30"/>
        <v>7.9058080192761072E-4</v>
      </c>
      <c r="CA130">
        <v>2.5</v>
      </c>
      <c r="CB130">
        <v>0.17722800374</v>
      </c>
      <c r="CC130">
        <v>-6.3950218259999997E-2</v>
      </c>
      <c r="CD130">
        <f t="shared" si="31"/>
        <v>2.2944293550042173E-4</v>
      </c>
      <c r="CG130">
        <v>1.25</v>
      </c>
      <c r="CH130">
        <v>0.70328497886700003</v>
      </c>
      <c r="CI130">
        <v>0.12804381549400001</v>
      </c>
      <c r="CJ130">
        <f t="shared" si="32"/>
        <v>8.9774122657220454E-4</v>
      </c>
      <c r="CM130">
        <v>1.25</v>
      </c>
      <c r="CN130">
        <v>9.6729002893000002E-2</v>
      </c>
      <c r="CO130">
        <v>-0.12796790897800001</v>
      </c>
      <c r="CP130">
        <f t="shared" si="33"/>
        <v>1.264080893586325E-4</v>
      </c>
      <c r="CS130">
        <v>0.625</v>
      </c>
      <c r="CT130">
        <v>0.64464199543</v>
      </c>
      <c r="CU130">
        <v>0.19203619658900001</v>
      </c>
      <c r="CV130">
        <f t="shared" si="34"/>
        <v>6.1741401782887016E-4</v>
      </c>
      <c r="CY130">
        <v>0.625</v>
      </c>
      <c r="CZ130">
        <v>0.15623700618700001</v>
      </c>
      <c r="DA130">
        <v>-0.19196873903299999</v>
      </c>
      <c r="DB130">
        <f t="shared" si="35"/>
        <v>1.516249301373496E-4</v>
      </c>
    </row>
    <row r="131" spans="1:106" x14ac:dyDescent="0.2">
      <c r="A131">
        <v>252</v>
      </c>
      <c r="B131">
        <v>0.44620698690400001</v>
      </c>
      <c r="C131">
        <v>6.0010590800000003E-4</v>
      </c>
      <c r="D131">
        <f t="shared" si="18"/>
        <v>5.334653393438422E-4</v>
      </c>
      <c r="G131">
        <v>252</v>
      </c>
      <c r="H131">
        <v>0.28347799181900002</v>
      </c>
      <c r="I131">
        <v>-5.9977365900000003E-4</v>
      </c>
      <c r="J131">
        <f t="shared" si="19"/>
        <v>3.4212169115201201E-4</v>
      </c>
      <c r="M131">
        <v>126</v>
      </c>
      <c r="N131">
        <v>0.49251601099999998</v>
      </c>
      <c r="O131">
        <v>1.300146454E-3</v>
      </c>
      <c r="P131">
        <f t="shared" si="20"/>
        <v>6.3795132109740799E-4</v>
      </c>
      <c r="S131">
        <v>126</v>
      </c>
      <c r="T131">
        <v>0.25534701347400002</v>
      </c>
      <c r="U131">
        <v>-1.2998140879999999E-3</v>
      </c>
      <c r="V131">
        <f t="shared" si="21"/>
        <v>3.3429399965841962E-4</v>
      </c>
      <c r="Y131">
        <v>25.200000762938998</v>
      </c>
      <c r="Z131">
        <v>0.51761800050700002</v>
      </c>
      <c r="AA131">
        <v>6.4015309330000001E-3</v>
      </c>
      <c r="AB131">
        <f t="shared" si="22"/>
        <v>6.6026143319390294E-4</v>
      </c>
      <c r="AE131">
        <v>25.200000762938998</v>
      </c>
      <c r="AF131">
        <v>0.261622011662</v>
      </c>
      <c r="AG131">
        <v>-6.3957022500000004E-3</v>
      </c>
      <c r="AH131">
        <f t="shared" si="23"/>
        <v>3.3714370007773524E-4</v>
      </c>
      <c r="AK131">
        <v>12.60000038147</v>
      </c>
      <c r="AL131">
        <v>0.53666102886199996</v>
      </c>
      <c r="AM131">
        <v>1.2803894468E-2</v>
      </c>
      <c r="AN131">
        <f t="shared" si="24"/>
        <v>6.8450524498253303E-4</v>
      </c>
      <c r="AQ131">
        <v>12.60000038147</v>
      </c>
      <c r="AR131">
        <v>0.25101900100699998</v>
      </c>
      <c r="AS131">
        <v>-1.2796400115E-2</v>
      </c>
      <c r="AT131">
        <f t="shared" si="25"/>
        <v>3.238454876002717E-4</v>
      </c>
      <c r="AW131">
        <v>6.3000001907350001</v>
      </c>
      <c r="AX131">
        <v>0.563277006149</v>
      </c>
      <c r="AY131">
        <v>2.5637434795E-2</v>
      </c>
      <c r="AZ131">
        <f t="shared" si="26"/>
        <v>7.1929886261982068E-4</v>
      </c>
      <c r="BC131">
        <v>6.3000001907350001</v>
      </c>
      <c r="BD131">
        <v>0.23002800345400001</v>
      </c>
      <c r="BE131">
        <v>-2.5536235421999998E-2</v>
      </c>
      <c r="BF131">
        <f t="shared" si="27"/>
        <v>2.9632871172343539E-4</v>
      </c>
      <c r="BI131">
        <v>4.4099998474120001</v>
      </c>
      <c r="BJ131">
        <v>0.61131697893100001</v>
      </c>
      <c r="BK131">
        <v>3.8439285009999997E-2</v>
      </c>
      <c r="BL131">
        <f t="shared" si="28"/>
        <v>8.1939032808413476E-4</v>
      </c>
      <c r="BO131">
        <v>4.4099998474120001</v>
      </c>
      <c r="BP131">
        <v>0.184368997812</v>
      </c>
      <c r="BQ131">
        <v>-3.8338087499000001E-2</v>
      </c>
      <c r="BR131">
        <f t="shared" si="29"/>
        <v>2.5032290166631716E-4</v>
      </c>
      <c r="BU131">
        <v>2.5199999809269999</v>
      </c>
      <c r="BV131">
        <v>0.62343502044700005</v>
      </c>
      <c r="BW131">
        <v>6.4042985439E-2</v>
      </c>
      <c r="BX131">
        <f t="shared" si="30"/>
        <v>7.9584704979784936E-4</v>
      </c>
      <c r="CA131">
        <v>2.5199999809269999</v>
      </c>
      <c r="CB131">
        <v>0.17311599850699999</v>
      </c>
      <c r="CC131">
        <v>-6.3958652318000006E-2</v>
      </c>
      <c r="CD131">
        <f t="shared" si="31"/>
        <v>2.2406014112633923E-4</v>
      </c>
      <c r="CG131">
        <v>1.2599999904629999</v>
      </c>
      <c r="CH131">
        <v>0.70739698409999996</v>
      </c>
      <c r="CI131">
        <v>0.12804381549400001</v>
      </c>
      <c r="CJ131">
        <f t="shared" si="32"/>
        <v>9.0314464360442717E-4</v>
      </c>
      <c r="CM131">
        <v>1.2599999904629999</v>
      </c>
      <c r="CN131">
        <v>9.2616997659E-2</v>
      </c>
      <c r="CO131">
        <v>-0.12796790897800001</v>
      </c>
      <c r="CP131">
        <f t="shared" si="33"/>
        <v>1.2115094327816772E-4</v>
      </c>
      <c r="CS131">
        <v>0.62999999523200001</v>
      </c>
      <c r="CT131">
        <v>0.64810401201199996</v>
      </c>
      <c r="CU131">
        <v>0.192044630647</v>
      </c>
      <c r="CV131">
        <f t="shared" si="34"/>
        <v>6.206481395783812E-4</v>
      </c>
      <c r="CY131">
        <v>0.62999999523200001</v>
      </c>
      <c r="CZ131">
        <v>0.15320800244800001</v>
      </c>
      <c r="DA131">
        <v>-0.19197717309000001</v>
      </c>
      <c r="DB131">
        <f t="shared" si="35"/>
        <v>1.4851250906019222E-4</v>
      </c>
    </row>
    <row r="132" spans="1:106" x14ac:dyDescent="0.2">
      <c r="A132">
        <v>254</v>
      </c>
      <c r="B132">
        <v>0.44945299625399998</v>
      </c>
      <c r="C132">
        <v>6.0010590800000003E-4</v>
      </c>
      <c r="D132">
        <f t="shared" si="18"/>
        <v>5.3749084745229633E-4</v>
      </c>
      <c r="G132">
        <v>254</v>
      </c>
      <c r="H132">
        <v>0.28001600503899998</v>
      </c>
      <c r="I132">
        <v>-5.9977365900000003E-4</v>
      </c>
      <c r="J132">
        <f t="shared" si="19"/>
        <v>3.3796885632005719E-4</v>
      </c>
      <c r="M132">
        <v>127</v>
      </c>
      <c r="N132">
        <v>0.49619498848900001</v>
      </c>
      <c r="O132">
        <v>1.300146454E-3</v>
      </c>
      <c r="P132">
        <f t="shared" si="20"/>
        <v>6.4273455000820961E-4</v>
      </c>
      <c r="S132">
        <v>127</v>
      </c>
      <c r="T132">
        <v>0.25145098567000002</v>
      </c>
      <c r="U132">
        <v>-1.2998140879999999E-3</v>
      </c>
      <c r="V132">
        <f t="shared" si="21"/>
        <v>3.2937158952879152E-4</v>
      </c>
      <c r="Y132">
        <v>25.39999961853</v>
      </c>
      <c r="Z132">
        <v>0.52151298522900003</v>
      </c>
      <c r="AA132">
        <v>6.4023635350000004E-3</v>
      </c>
      <c r="AB132">
        <f t="shared" si="22"/>
        <v>6.6524252956876495E-4</v>
      </c>
      <c r="AE132">
        <v>25.39999961853</v>
      </c>
      <c r="AF132">
        <v>0.25772699713699998</v>
      </c>
      <c r="AG132">
        <v>-6.3957022500000004E-3</v>
      </c>
      <c r="AH132">
        <f t="shared" si="23"/>
        <v>3.3215826177570939E-4</v>
      </c>
      <c r="AK132">
        <v>12.699999809265</v>
      </c>
      <c r="AL132">
        <v>0.54055601358399996</v>
      </c>
      <c r="AM132">
        <v>1.2803894468E-2</v>
      </c>
      <c r="AN132">
        <f t="shared" si="24"/>
        <v>6.8962472044077042E-4</v>
      </c>
      <c r="AQ132">
        <v>12.699999809265</v>
      </c>
      <c r="AR132">
        <v>0.24712400138400001</v>
      </c>
      <c r="AS132">
        <v>-1.2796400115E-2</v>
      </c>
      <c r="AT132">
        <f t="shared" si="25"/>
        <v>3.1872003491171998E-4</v>
      </c>
      <c r="AW132">
        <v>6.349999904633</v>
      </c>
      <c r="AX132">
        <v>0.56738901138300002</v>
      </c>
      <c r="AY132">
        <v>2.5629002601000001E-2</v>
      </c>
      <c r="AZ132">
        <f t="shared" si="26"/>
        <v>7.2456065314077428E-4</v>
      </c>
      <c r="BC132">
        <v>6.349999904633</v>
      </c>
      <c r="BD132">
        <v>0.22591699659799999</v>
      </c>
      <c r="BE132">
        <v>-2.5536235421999998E-2</v>
      </c>
      <c r="BF132">
        <f t="shared" si="27"/>
        <v>2.9107630596049541E-4</v>
      </c>
      <c r="BI132">
        <v>4.4450001716610004</v>
      </c>
      <c r="BJ132">
        <v>0.61542898416500003</v>
      </c>
      <c r="BK132">
        <v>3.8439285009999997E-2</v>
      </c>
      <c r="BL132">
        <f t="shared" si="28"/>
        <v>8.2522430494983833E-4</v>
      </c>
      <c r="BO132">
        <v>4.4450001716610004</v>
      </c>
      <c r="BP132">
        <v>0.18025699257899999</v>
      </c>
      <c r="BQ132">
        <v>-3.8346521555999998E-2</v>
      </c>
      <c r="BR132">
        <f t="shared" si="29"/>
        <v>2.4466247647606925E-4</v>
      </c>
      <c r="BU132">
        <v>2.5399999618529998</v>
      </c>
      <c r="BV132">
        <v>0.62776297330899999</v>
      </c>
      <c r="BW132">
        <v>6.4034558832999994E-2</v>
      </c>
      <c r="BX132">
        <f t="shared" si="30"/>
        <v>8.0125088568813653E-4</v>
      </c>
      <c r="CA132">
        <v>2.5399999618529998</v>
      </c>
      <c r="CB132">
        <v>0.16900500655199999</v>
      </c>
      <c r="CC132">
        <v>-6.3950218259999997E-2</v>
      </c>
      <c r="CD132">
        <f t="shared" si="31"/>
        <v>2.1880152148104589E-4</v>
      </c>
      <c r="CG132">
        <v>1.2699999809269999</v>
      </c>
      <c r="CH132">
        <v>0.71172398328800002</v>
      </c>
      <c r="CI132">
        <v>0.128052249551</v>
      </c>
      <c r="CJ132">
        <f t="shared" si="32"/>
        <v>9.0857746374240205E-4</v>
      </c>
      <c r="CM132">
        <v>1.2699999809269999</v>
      </c>
      <c r="CN132">
        <v>8.8505998254000004E-2</v>
      </c>
      <c r="CO132">
        <v>-0.12795947492099999</v>
      </c>
      <c r="CP132">
        <f t="shared" si="33"/>
        <v>1.1588581244210076E-4</v>
      </c>
      <c r="CS132">
        <v>0.63499999046300004</v>
      </c>
      <c r="CT132">
        <v>0.65156698226900001</v>
      </c>
      <c r="CU132">
        <v>0.192044630647</v>
      </c>
      <c r="CV132">
        <f t="shared" si="34"/>
        <v>6.239864949894021E-4</v>
      </c>
      <c r="CY132">
        <v>0.63499999046300004</v>
      </c>
      <c r="CZ132">
        <v>0.14996199309800001</v>
      </c>
      <c r="DA132">
        <v>-0.19197717309000001</v>
      </c>
      <c r="DB132">
        <f t="shared" si="35"/>
        <v>1.455041579945751E-4</v>
      </c>
    </row>
    <row r="133" spans="1:106" x14ac:dyDescent="0.2">
      <c r="A133">
        <v>256</v>
      </c>
      <c r="B133">
        <v>0.452699005604</v>
      </c>
      <c r="C133">
        <v>6.0010590800000003E-4</v>
      </c>
      <c r="D133">
        <f t="shared" si="18"/>
        <v>5.4138674622901286E-4</v>
      </c>
      <c r="G133">
        <v>256</v>
      </c>
      <c r="H133">
        <v>0.27676999568900001</v>
      </c>
      <c r="I133">
        <v>-5.9977365900000003E-4</v>
      </c>
      <c r="J133">
        <f t="shared" si="19"/>
        <v>3.3394557693660926E-4</v>
      </c>
      <c r="M133">
        <v>128</v>
      </c>
      <c r="N133">
        <v>0.499873012304</v>
      </c>
      <c r="O133">
        <v>1.300146454E-3</v>
      </c>
      <c r="P133">
        <f t="shared" si="20"/>
        <v>6.4751713958694401E-4</v>
      </c>
      <c r="S133">
        <v>128</v>
      </c>
      <c r="T133">
        <v>0.247773006558</v>
      </c>
      <c r="U133">
        <v>-1.2998140879999999E-3</v>
      </c>
      <c r="V133">
        <f t="shared" si="21"/>
        <v>3.2444918908277839E-4</v>
      </c>
      <c r="Y133">
        <v>25.60000038147</v>
      </c>
      <c r="Z133">
        <v>0.525623977184</v>
      </c>
      <c r="AA133">
        <v>6.4023635350000004E-3</v>
      </c>
      <c r="AB133">
        <f t="shared" si="22"/>
        <v>6.7041770786304084E-4</v>
      </c>
      <c r="AE133">
        <v>25.60000038147</v>
      </c>
      <c r="AF133">
        <v>0.25383201241499997</v>
      </c>
      <c r="AG133">
        <v>-6.3957022500000004E-3</v>
      </c>
      <c r="AH133">
        <f t="shared" si="23"/>
        <v>3.2717915892552663E-4</v>
      </c>
      <c r="AK133">
        <v>12.800000190735</v>
      </c>
      <c r="AL133">
        <v>0.54466700553900005</v>
      </c>
      <c r="AM133">
        <v>1.2803894468E-2</v>
      </c>
      <c r="AN133">
        <f t="shared" si="24"/>
        <v>6.9475670083303943E-4</v>
      </c>
      <c r="AQ133">
        <v>12.800000190735</v>
      </c>
      <c r="AR133">
        <v>0.24322800338299999</v>
      </c>
      <c r="AS133">
        <v>-1.2796400115E-2</v>
      </c>
      <c r="AT133">
        <f t="shared" si="25"/>
        <v>3.1373821932216615E-4</v>
      </c>
      <c r="AW133">
        <v>6.400000095367</v>
      </c>
      <c r="AX133">
        <v>0.571500003338</v>
      </c>
      <c r="AY133">
        <v>2.5629002601000001E-2</v>
      </c>
      <c r="AZ133">
        <f t="shared" si="26"/>
        <v>7.297175216415873E-4</v>
      </c>
      <c r="BC133">
        <v>6.400000095367</v>
      </c>
      <c r="BD133">
        <v>0.221805006266</v>
      </c>
      <c r="BE133">
        <v>-2.5536235421999998E-2</v>
      </c>
      <c r="BF133">
        <f t="shared" si="27"/>
        <v>2.8582945206234625E-4</v>
      </c>
      <c r="BI133">
        <v>4.4800000190729996</v>
      </c>
      <c r="BJ133">
        <v>0.61997300386400001</v>
      </c>
      <c r="BK133">
        <v>3.8439285009999997E-2</v>
      </c>
      <c r="BL133">
        <f t="shared" si="28"/>
        <v>8.3103583654879436E-4</v>
      </c>
      <c r="BO133">
        <v>4.4800000190729996</v>
      </c>
      <c r="BP133">
        <v>0.17614600062399999</v>
      </c>
      <c r="BQ133">
        <v>-3.8346521555999998E-2</v>
      </c>
      <c r="BR133">
        <f t="shared" si="29"/>
        <v>2.391682208799373E-4</v>
      </c>
      <c r="BU133">
        <v>2.5599999427800002</v>
      </c>
      <c r="BV133">
        <v>0.63187497854200003</v>
      </c>
      <c r="BW133">
        <v>6.4042985439E-2</v>
      </c>
      <c r="BX133">
        <f t="shared" si="30"/>
        <v>8.0665608170738911E-4</v>
      </c>
      <c r="CA133">
        <v>2.5599999427800002</v>
      </c>
      <c r="CB133">
        <v>0.164893001318</v>
      </c>
      <c r="CC133">
        <v>-6.3950218259999997E-2</v>
      </c>
      <c r="CD133">
        <f t="shared" si="31"/>
        <v>2.1352830116720255E-4</v>
      </c>
      <c r="CG133">
        <v>1.2799999713900001</v>
      </c>
      <c r="CH133">
        <v>0.71583598852200003</v>
      </c>
      <c r="CI133">
        <v>0.12804381549400001</v>
      </c>
      <c r="CJ133">
        <f t="shared" si="32"/>
        <v>9.1398027012471307E-4</v>
      </c>
      <c r="CM133">
        <v>1.2799999713900001</v>
      </c>
      <c r="CN133">
        <v>8.4178000688999999E-2</v>
      </c>
      <c r="CO133">
        <v>-0.12795947492099999</v>
      </c>
      <c r="CP133">
        <f t="shared" si="33"/>
        <v>1.1048266379260872E-4</v>
      </c>
      <c r="CS133">
        <v>0.63999998569500005</v>
      </c>
      <c r="CT133">
        <v>0.65481197834000004</v>
      </c>
      <c r="CU133">
        <v>0.192044630647</v>
      </c>
      <c r="CV133">
        <f t="shared" si="34"/>
        <v>6.2720706433269234E-4</v>
      </c>
      <c r="CY133">
        <v>0.63999998569500005</v>
      </c>
      <c r="CZ133">
        <v>0.146500006318</v>
      </c>
      <c r="DA133">
        <v>-0.19196873903299999</v>
      </c>
      <c r="DB133">
        <f t="shared" si="35"/>
        <v>1.4228161678784393E-4</v>
      </c>
    </row>
    <row r="134" spans="1:106" x14ac:dyDescent="0.2">
      <c r="A134">
        <v>258</v>
      </c>
      <c r="B134">
        <v>0.45616200566300003</v>
      </c>
      <c r="C134">
        <v>6.0010590800000003E-4</v>
      </c>
      <c r="D134">
        <f t="shared" si="18"/>
        <v>5.4541286241218128E-4</v>
      </c>
      <c r="G134">
        <v>258</v>
      </c>
      <c r="H134">
        <v>0.27330699562999999</v>
      </c>
      <c r="I134">
        <v>-5.9977365900000003E-4</v>
      </c>
      <c r="J134">
        <f t="shared" si="19"/>
        <v>3.2992168981510787E-4</v>
      </c>
      <c r="M134">
        <v>129</v>
      </c>
      <c r="N134">
        <v>0.50376802682900002</v>
      </c>
      <c r="O134">
        <v>1.300146454E-3</v>
      </c>
      <c r="P134">
        <f t="shared" si="20"/>
        <v>6.524401690588225E-4</v>
      </c>
      <c r="S134">
        <v>129</v>
      </c>
      <c r="T134">
        <v>0.243878006935</v>
      </c>
      <c r="U134">
        <v>-1.2998140879999999E-3</v>
      </c>
      <c r="V134">
        <f t="shared" si="21"/>
        <v>3.1952745685883972E-4</v>
      </c>
      <c r="Y134">
        <v>25.799999237061002</v>
      </c>
      <c r="Z134">
        <v>0.52951997518500005</v>
      </c>
      <c r="AA134">
        <v>6.4023635350000004E-3</v>
      </c>
      <c r="AB134">
        <f t="shared" si="22"/>
        <v>6.7553765100335466E-4</v>
      </c>
      <c r="AE134">
        <v>25.799999237061002</v>
      </c>
      <c r="AF134">
        <v>0.24993699789000001</v>
      </c>
      <c r="AG134">
        <v>-6.3957022500000004E-3</v>
      </c>
      <c r="AH134">
        <f t="shared" si="23"/>
        <v>3.2219381565073746E-4</v>
      </c>
      <c r="AK134">
        <v>12.89999961853</v>
      </c>
      <c r="AL134">
        <v>0.54877901077299995</v>
      </c>
      <c r="AM134">
        <v>1.2803894468E-2</v>
      </c>
      <c r="AN134">
        <f t="shared" si="24"/>
        <v>7.000143644255776E-4</v>
      </c>
      <c r="AQ134">
        <v>12.89999961853</v>
      </c>
      <c r="AR134">
        <v>0.23933300375899999</v>
      </c>
      <c r="AS134">
        <v>-1.2796400115E-2</v>
      </c>
      <c r="AT134">
        <f t="shared" si="25"/>
        <v>3.087504196688717E-4</v>
      </c>
      <c r="AW134">
        <v>6.4499998092649999</v>
      </c>
      <c r="AX134">
        <v>0.57539498806</v>
      </c>
      <c r="AY134">
        <v>2.5637434795E-2</v>
      </c>
      <c r="AZ134">
        <f t="shared" si="26"/>
        <v>7.349614584915504E-4</v>
      </c>
      <c r="BC134">
        <v>6.4499998092649999</v>
      </c>
      <c r="BD134">
        <v>0.217910006642</v>
      </c>
      <c r="BE134">
        <v>-2.5536235421999998E-2</v>
      </c>
      <c r="BF134">
        <f t="shared" si="27"/>
        <v>2.8071504593324854E-4</v>
      </c>
      <c r="BI134">
        <v>4.5149998664859998</v>
      </c>
      <c r="BJ134">
        <v>0.62430101633099999</v>
      </c>
      <c r="BK134">
        <v>3.8439285009999997E-2</v>
      </c>
      <c r="BL134">
        <f t="shared" si="28"/>
        <v>8.3700391558215871E-4</v>
      </c>
      <c r="BO134">
        <v>4.5149998664859998</v>
      </c>
      <c r="BP134">
        <v>0.17181800305799999</v>
      </c>
      <c r="BQ134">
        <v>-3.8346521555999998E-2</v>
      </c>
      <c r="BR134">
        <f t="shared" si="29"/>
        <v>2.3350514243819062E-4</v>
      </c>
      <c r="BU134">
        <v>2.5799999237060001</v>
      </c>
      <c r="BV134">
        <v>0.63598597049700001</v>
      </c>
      <c r="BW134">
        <v>6.4042985439E-2</v>
      </c>
      <c r="BX134">
        <f t="shared" si="30"/>
        <v>8.1197522859829431E-4</v>
      </c>
      <c r="CA134">
        <v>2.5799999237060001</v>
      </c>
      <c r="CB134">
        <v>0.16078199446200001</v>
      </c>
      <c r="CC134">
        <v>-6.3950218259999997E-2</v>
      </c>
      <c r="CD134">
        <f t="shared" si="31"/>
        <v>2.0826967199257871E-4</v>
      </c>
      <c r="CG134">
        <v>1.289999961853</v>
      </c>
      <c r="CH134">
        <v>0.71994698047600003</v>
      </c>
      <c r="CI134">
        <v>0.12804381549400001</v>
      </c>
      <c r="CJ134">
        <f t="shared" si="32"/>
        <v>9.1921477120306756E-4</v>
      </c>
      <c r="CM134">
        <v>1.289999961853</v>
      </c>
      <c r="CN134">
        <v>8.0066002905000003E-2</v>
      </c>
      <c r="CO134">
        <v>-0.12795947492099999</v>
      </c>
      <c r="CP134">
        <f t="shared" si="33"/>
        <v>1.050827820765098E-4</v>
      </c>
      <c r="CS134">
        <v>0.64499998092699995</v>
      </c>
      <c r="CT134">
        <v>0.65805798769000001</v>
      </c>
      <c r="CU134">
        <v>0.192044630647</v>
      </c>
      <c r="CV134">
        <f t="shared" si="34"/>
        <v>6.3032346820738174E-4</v>
      </c>
      <c r="CY134">
        <v>0.64499998092699995</v>
      </c>
      <c r="CZ134">
        <v>0.14303700625900001</v>
      </c>
      <c r="DA134">
        <v>-0.19197717309000001</v>
      </c>
      <c r="DB134">
        <f t="shared" si="35"/>
        <v>1.3895802146463268E-4</v>
      </c>
    </row>
    <row r="135" spans="1:106" x14ac:dyDescent="0.2">
      <c r="A135">
        <v>260</v>
      </c>
      <c r="B135">
        <v>0.45940700173400001</v>
      </c>
      <c r="C135">
        <v>6.0010590800000003E-4</v>
      </c>
      <c r="D135">
        <f t="shared" si="18"/>
        <v>5.4943837052063541E-4</v>
      </c>
      <c r="G135">
        <v>260</v>
      </c>
      <c r="H135">
        <v>0.26984500885000001</v>
      </c>
      <c r="I135">
        <v>-5.9977365900000003E-4</v>
      </c>
      <c r="J135">
        <f t="shared" si="19"/>
        <v>3.2576826512015401E-4</v>
      </c>
      <c r="M135">
        <v>130</v>
      </c>
      <c r="N135">
        <v>0.50744700431800005</v>
      </c>
      <c r="O135">
        <v>1.300146454E-3</v>
      </c>
      <c r="P135">
        <f t="shared" si="20"/>
        <v>6.5736381848863581E-4</v>
      </c>
      <c r="S135">
        <v>130</v>
      </c>
      <c r="T135">
        <v>0.24019899964300001</v>
      </c>
      <c r="U135">
        <v>-1.2998140879999999E-3</v>
      </c>
      <c r="V135">
        <f t="shared" si="21"/>
        <v>3.1460505641347657E-4</v>
      </c>
      <c r="Y135">
        <v>26</v>
      </c>
      <c r="Z135">
        <v>0.53341501951199999</v>
      </c>
      <c r="AA135">
        <v>6.4015309330000001E-3</v>
      </c>
      <c r="AB135">
        <f t="shared" si="22"/>
        <v>6.804878086146748E-4</v>
      </c>
      <c r="AE135">
        <v>26</v>
      </c>
      <c r="AF135">
        <v>0.245824992657</v>
      </c>
      <c r="AG135">
        <v>-6.3957022500000004E-3</v>
      </c>
      <c r="AH135">
        <f t="shared" si="23"/>
        <v>3.1707581738351129E-4</v>
      </c>
      <c r="AK135">
        <v>13</v>
      </c>
      <c r="AL135">
        <v>0.55267399549499996</v>
      </c>
      <c r="AM135">
        <v>1.2803894468E-2</v>
      </c>
      <c r="AN135">
        <f t="shared" si="24"/>
        <v>7.0514709260019448E-4</v>
      </c>
      <c r="AQ135">
        <v>13</v>
      </c>
      <c r="AR135">
        <v>0.235221996903</v>
      </c>
      <c r="AS135">
        <v>-1.2796400115E-2</v>
      </c>
      <c r="AT135">
        <f t="shared" si="25"/>
        <v>3.0363094150878662E-4</v>
      </c>
      <c r="AW135">
        <v>6.5</v>
      </c>
      <c r="AX135">
        <v>0.57950699329400002</v>
      </c>
      <c r="AY135">
        <v>2.5629002601000001E-2</v>
      </c>
      <c r="AZ135">
        <f t="shared" si="26"/>
        <v>7.4009876639868704E-4</v>
      </c>
      <c r="BC135">
        <v>6.5</v>
      </c>
      <c r="BD135">
        <v>0.213798999786</v>
      </c>
      <c r="BE135">
        <v>-2.5536235421999998E-2</v>
      </c>
      <c r="BF135">
        <f t="shared" si="27"/>
        <v>2.7560662190114827E-4</v>
      </c>
      <c r="BI135">
        <v>4.5500001907350001</v>
      </c>
      <c r="BJ135">
        <v>0.628629028797</v>
      </c>
      <c r="BK135">
        <v>3.8439285009999997E-2</v>
      </c>
      <c r="BL135">
        <f t="shared" si="28"/>
        <v>8.4283817248690697E-4</v>
      </c>
      <c r="BO135">
        <v>4.5500001907350001</v>
      </c>
      <c r="BP135">
        <v>0.167490005493</v>
      </c>
      <c r="BQ135">
        <v>-3.8346521555999998E-2</v>
      </c>
      <c r="BR135">
        <f t="shared" si="29"/>
        <v>2.2769954206799427E-4</v>
      </c>
      <c r="BU135">
        <v>2.599999904633</v>
      </c>
      <c r="BV135">
        <v>0.64009797573100002</v>
      </c>
      <c r="BW135">
        <v>6.4034558832999994E-2</v>
      </c>
      <c r="BX135">
        <f t="shared" si="30"/>
        <v>8.1718753802614494E-4</v>
      </c>
      <c r="CA135">
        <v>2.599999904633</v>
      </c>
      <c r="CB135">
        <v>0.15667000412900001</v>
      </c>
      <c r="CC135">
        <v>-6.3950218259999997E-2</v>
      </c>
      <c r="CD135">
        <f t="shared" si="31"/>
        <v>2.0301105236800136E-4</v>
      </c>
      <c r="CG135">
        <v>1.299999952316</v>
      </c>
      <c r="CH135">
        <v>0.72427499294300002</v>
      </c>
      <c r="CI135">
        <v>0.12804381549400001</v>
      </c>
      <c r="CJ135">
        <f t="shared" si="32"/>
        <v>9.2461757767558399E-4</v>
      </c>
      <c r="CM135">
        <v>1.299999952316</v>
      </c>
      <c r="CN135">
        <v>7.5955003500000007E-2</v>
      </c>
      <c r="CO135">
        <v>-0.12796790897800001</v>
      </c>
      <c r="CP135">
        <f t="shared" si="33"/>
        <v>9.9824938122158676E-5</v>
      </c>
      <c r="CS135">
        <v>0.64999997615799998</v>
      </c>
      <c r="CT135">
        <v>0.66130399703999998</v>
      </c>
      <c r="CU135">
        <v>0.192044630647</v>
      </c>
      <c r="CV135">
        <f t="shared" si="34"/>
        <v>6.3344035844192825E-4</v>
      </c>
      <c r="CY135">
        <v>0.64999997615799998</v>
      </c>
      <c r="CZ135">
        <v>0.13979099690899999</v>
      </c>
      <c r="DA135">
        <v>-0.19197717309000001</v>
      </c>
      <c r="DB135">
        <f t="shared" si="35"/>
        <v>1.3574117182715319E-4</v>
      </c>
    </row>
    <row r="136" spans="1:106" x14ac:dyDescent="0.2">
      <c r="A136">
        <v>262</v>
      </c>
      <c r="B136">
        <v>0.46265301108399998</v>
      </c>
      <c r="C136">
        <v>6.0010590800000003E-4</v>
      </c>
      <c r="D136">
        <f t="shared" ref="D136:D199" si="36">ABS(((B136*C136+B135*C135)/2)*(A136-A135))</f>
        <v>5.5333366122263755E-4</v>
      </c>
      <c r="G136">
        <v>262</v>
      </c>
      <c r="H136">
        <v>0.26659899949999999</v>
      </c>
      <c r="I136">
        <v>-5.9977365900000003E-4</v>
      </c>
      <c r="J136">
        <f t="shared" ref="J136:J199" si="37">ABS(((H136*I136+H135*I135)/2)*(G136-G135))</f>
        <v>3.2174498573670607E-4</v>
      </c>
      <c r="M136">
        <v>131</v>
      </c>
      <c r="N136">
        <v>0.51112598180799995</v>
      </c>
      <c r="O136">
        <v>1.300146454E-3</v>
      </c>
      <c r="P136">
        <f t="shared" ref="P136:P199" si="38">ABS(((N136*O136+N135*O135)/2)*(M136-M135))</f>
        <v>6.6214702802595501E-4</v>
      </c>
      <c r="S136">
        <v>131</v>
      </c>
      <c r="T136">
        <v>0.23652000725299999</v>
      </c>
      <c r="U136">
        <v>-1.2998140879999999E-3</v>
      </c>
      <c r="V136">
        <f t="shared" ref="V136:V199" si="39">ABS(((T136*U136+T135*U135)/2)*(S136-S135))</f>
        <v>3.0982304059039496E-4</v>
      </c>
      <c r="Y136">
        <v>26.200000762938998</v>
      </c>
      <c r="Z136">
        <v>0.53731000423399999</v>
      </c>
      <c r="AA136">
        <v>6.4023635350000004E-3</v>
      </c>
      <c r="AB136">
        <f t="shared" ref="AB136:AB199" si="40">ABS(((Z136*AA136+Z135*AA135)/2)*(Y136-Y135))</f>
        <v>6.854752874323035E-4</v>
      </c>
      <c r="AE136">
        <v>26.200000762938998</v>
      </c>
      <c r="AF136">
        <v>0.242146000266</v>
      </c>
      <c r="AG136">
        <v>-6.3957022500000004E-3</v>
      </c>
      <c r="AH136">
        <f t="shared" ref="AH136:AH199" si="41">ABS(((AF136*AG136+AF135*AG135)/2)*(AE136-AE135))</f>
        <v>3.1209290827194922E-4</v>
      </c>
      <c r="AK136">
        <v>13.10000038147</v>
      </c>
      <c r="AL136">
        <v>0.55678498745000005</v>
      </c>
      <c r="AM136">
        <v>1.2803894468E-2</v>
      </c>
      <c r="AN136">
        <f t="shared" ref="AN136:AN199" si="42">ABS(((AL136*AM136+AL135*AM135)/2)*(AK136-AK135))</f>
        <v>7.1027249617627581E-4</v>
      </c>
      <c r="AQ136">
        <v>13.10000038147</v>
      </c>
      <c r="AR136">
        <v>0.23132699728</v>
      </c>
      <c r="AS136">
        <v>-1.2796400115E-2</v>
      </c>
      <c r="AT136">
        <f t="shared" ref="AT136:AT197" si="43">ABS(((AR136*AS136+AR135*AS135)/2)*(AQ136-AQ135))</f>
        <v>2.9850851885692716E-4</v>
      </c>
      <c r="AW136">
        <v>6.5500001907350001</v>
      </c>
      <c r="AX136">
        <v>0.58383500576000003</v>
      </c>
      <c r="AY136">
        <v>2.5629002601000001E-2</v>
      </c>
      <c r="AZ136">
        <f t="shared" ref="AZ136:AZ191" si="44">ABS(((AX136*AY136+AX135*AY135)/2)*(AW136-AW135))</f>
        <v>7.4538522140034597E-4</v>
      </c>
      <c r="BC136">
        <v>6.5500001907350001</v>
      </c>
      <c r="BD136">
        <v>0.20968699455299999</v>
      </c>
      <c r="BE136">
        <v>-2.5536235421999998E-2</v>
      </c>
      <c r="BF136">
        <f t="shared" ref="BF136:BF190" si="45">ABS(((BD136*BE136+BD135*BE135)/2)*(BC136-BC135))</f>
        <v>2.7035698256085909E-4</v>
      </c>
      <c r="BI136">
        <v>4.5850000381470002</v>
      </c>
      <c r="BJ136">
        <v>0.63274002075199998</v>
      </c>
      <c r="BK136">
        <v>3.8439285009999997E-2</v>
      </c>
      <c r="BL136">
        <f t="shared" ref="BL136:BL176" si="46">ABS(((BJ136*BK136+BJ135*BK135)/2)*(BI136-BI135))</f>
        <v>8.4850347777174764E-4</v>
      </c>
      <c r="BO136">
        <v>4.5850000381470002</v>
      </c>
      <c r="BP136">
        <v>0.16337899863700001</v>
      </c>
      <c r="BQ136">
        <v>-3.8346521555999998E-2</v>
      </c>
      <c r="BR136">
        <f t="shared" ref="BR136:BR176" si="47">ABS(((BP136*BQ136+BP135*BQ135)/2)*(BO136-BO135))</f>
        <v>2.2203335149045161E-4</v>
      </c>
      <c r="BU136">
        <v>2.6199998855589999</v>
      </c>
      <c r="BV136">
        <v>0.64442598819700003</v>
      </c>
      <c r="BW136">
        <v>6.4034558832999994E-2</v>
      </c>
      <c r="BX136">
        <f t="shared" ref="BX136:BX175" si="48">ABS(((BV136*BW136+BV135*BW135)/2)*(BU136-BU135))</f>
        <v>8.2253846894976708E-4</v>
      </c>
      <c r="CA136">
        <v>2.6199998855589999</v>
      </c>
      <c r="CB136">
        <v>0.15277500450600001</v>
      </c>
      <c r="CC136">
        <v>-6.3950218259999997E-2</v>
      </c>
      <c r="CD136">
        <f t="shared" ref="CD136:CD174" si="49">ABS(((CB136*CC136+CB135*CC135)/2)*(CA136-CA135))</f>
        <v>1.9789056968834068E-4</v>
      </c>
      <c r="CG136">
        <v>1.30999994278</v>
      </c>
      <c r="CH136">
        <v>0.72817099094399995</v>
      </c>
      <c r="CI136">
        <v>0.12804381549400001</v>
      </c>
      <c r="CJ136">
        <f t="shared" ref="CJ136:CJ154" si="50">ABS(((CH136*CI136+CH135*CI135)/2)*(CG136-CG135))</f>
        <v>9.2988274114211593E-4</v>
      </c>
      <c r="CM136">
        <v>1.30999994278</v>
      </c>
      <c r="CN136">
        <v>7.1626998484000004E-2</v>
      </c>
      <c r="CO136">
        <v>-0.12796790897800001</v>
      </c>
      <c r="CP136">
        <f t="shared" ref="CP136:CP154" si="51">ABS(((CN136*CO136+CN135*CO135)/2)*(CM136-CM135))</f>
        <v>9.442871093609321E-5</v>
      </c>
      <c r="CS136">
        <v>0.65499997138999999</v>
      </c>
      <c r="CT136">
        <v>0.66455000638999995</v>
      </c>
      <c r="CU136">
        <v>0.19205306470399999</v>
      </c>
      <c r="CV136">
        <f t="shared" ref="CV136:CV179" si="52">ABS(((CT136*CU136+CT135*CU135)/2)*(CS136-CS135))</f>
        <v>6.3657126104805237E-4</v>
      </c>
      <c r="CY136">
        <v>0.65499997138999999</v>
      </c>
      <c r="CZ136">
        <v>0.13654500246000001</v>
      </c>
      <c r="DA136">
        <v>-0.19197717309000001</v>
      </c>
      <c r="DB136">
        <f t="shared" ref="DB136:DB179" si="53">ABS(((CZ136*DA136+CZ135*DA135)/2)*(CY136-CY135))</f>
        <v>1.3262538348296558E-4</v>
      </c>
    </row>
    <row r="137" spans="1:106" x14ac:dyDescent="0.2">
      <c r="A137">
        <v>264</v>
      </c>
      <c r="B137">
        <v>0.46589899063099999</v>
      </c>
      <c r="C137">
        <v>6.0010590800000003E-4</v>
      </c>
      <c r="D137">
        <f t="shared" si="36"/>
        <v>5.5722954211439766E-4</v>
      </c>
      <c r="G137">
        <v>264</v>
      </c>
      <c r="H137">
        <v>0.26313701272000001</v>
      </c>
      <c r="I137">
        <v>-5.9977365900000003E-4</v>
      </c>
      <c r="J137">
        <f t="shared" si="37"/>
        <v>3.1772170635325814E-4</v>
      </c>
      <c r="M137">
        <v>132</v>
      </c>
      <c r="N137">
        <v>0.51480501890200003</v>
      </c>
      <c r="O137">
        <v>1.300146454E-3</v>
      </c>
      <c r="P137">
        <f t="shared" si="38"/>
        <v>6.6693027631088892E-4</v>
      </c>
      <c r="S137">
        <v>132</v>
      </c>
      <c r="T137">
        <v>0.232624992728</v>
      </c>
      <c r="U137">
        <v>-1.2998140879999999E-3</v>
      </c>
      <c r="V137">
        <f t="shared" si="39"/>
        <v>3.0490064014503169E-4</v>
      </c>
      <c r="Y137">
        <v>26.39999961853</v>
      </c>
      <c r="Z137">
        <v>0.54142099618899997</v>
      </c>
      <c r="AA137">
        <v>6.4023635350000004E-3</v>
      </c>
      <c r="AB137">
        <f t="shared" si="40"/>
        <v>6.9063885022904107E-4</v>
      </c>
      <c r="AE137">
        <v>26.39999961853</v>
      </c>
      <c r="AF137">
        <v>0.238251000643</v>
      </c>
      <c r="AG137">
        <v>-6.3957022500000004E-3</v>
      </c>
      <c r="AH137">
        <f t="shared" si="41"/>
        <v>3.0724585987600058E-4</v>
      </c>
      <c r="AK137">
        <v>13.199999809265</v>
      </c>
      <c r="AL137">
        <v>0.56067997217200005</v>
      </c>
      <c r="AM137">
        <v>1.2803894468E-2</v>
      </c>
      <c r="AN137">
        <f t="shared" si="42"/>
        <v>7.1539107720746049E-4</v>
      </c>
      <c r="AQ137">
        <v>13.199999809265</v>
      </c>
      <c r="AR137">
        <v>0.22743199765700001</v>
      </c>
      <c r="AS137">
        <v>-1.2796400115E-2</v>
      </c>
      <c r="AT137">
        <f t="shared" si="43"/>
        <v>2.9352150322412701E-4</v>
      </c>
      <c r="AW137">
        <v>6.599999904633</v>
      </c>
      <c r="AX137">
        <v>0.58772999048200003</v>
      </c>
      <c r="AY137">
        <v>2.5629002601000001E-2</v>
      </c>
      <c r="AZ137">
        <f t="shared" si="44"/>
        <v>7.5064676314278648E-4</v>
      </c>
      <c r="BC137">
        <v>6.599999904633</v>
      </c>
      <c r="BD137">
        <v>0.20579199492899999</v>
      </c>
      <c r="BE137">
        <v>-2.5536235421999998E-2</v>
      </c>
      <c r="BF137">
        <f t="shared" si="45"/>
        <v>2.6524271446956864E-4</v>
      </c>
      <c r="BI137">
        <v>4.6199998855590003</v>
      </c>
      <c r="BJ137">
        <v>0.63728398084600002</v>
      </c>
      <c r="BK137">
        <v>3.8439285009999997E-2</v>
      </c>
      <c r="BL137">
        <f t="shared" si="46"/>
        <v>8.5432553033927333E-4</v>
      </c>
      <c r="BO137">
        <v>4.6199998855590003</v>
      </c>
      <c r="BP137">
        <v>0.15905100107199999</v>
      </c>
      <c r="BQ137">
        <v>-3.8338087499000001E-2</v>
      </c>
      <c r="BR137">
        <f t="shared" si="47"/>
        <v>2.163467878544024E-4</v>
      </c>
      <c r="BU137">
        <v>2.6400001049039998</v>
      </c>
      <c r="BV137">
        <v>0.64853698015200001</v>
      </c>
      <c r="BW137">
        <v>6.4034558832999994E-2</v>
      </c>
      <c r="BX137">
        <f t="shared" si="48"/>
        <v>8.2795221291566347E-4</v>
      </c>
      <c r="CA137">
        <v>2.6400001049039998</v>
      </c>
      <c r="CB137">
        <v>0.14844700694099999</v>
      </c>
      <c r="CC137">
        <v>-6.3950218259999997E-2</v>
      </c>
      <c r="CD137">
        <f t="shared" si="49"/>
        <v>1.9263424641228734E-4</v>
      </c>
      <c r="CG137">
        <v>1.3200000524519999</v>
      </c>
      <c r="CH137">
        <v>0.73249799013100003</v>
      </c>
      <c r="CI137">
        <v>0.128052249551</v>
      </c>
      <c r="CJ137">
        <f t="shared" si="50"/>
        <v>9.35189293497418E-4</v>
      </c>
      <c r="CM137">
        <v>1.3200000524519999</v>
      </c>
      <c r="CN137">
        <v>6.7515000701E-2</v>
      </c>
      <c r="CO137">
        <v>-0.12796790897800001</v>
      </c>
      <c r="CP137">
        <f t="shared" si="51"/>
        <v>8.902952982756579E-5</v>
      </c>
      <c r="CS137">
        <v>0.66000002622599996</v>
      </c>
      <c r="CT137">
        <v>0.66758000850699994</v>
      </c>
      <c r="CU137">
        <v>0.19205306470399999</v>
      </c>
      <c r="CV137">
        <f t="shared" si="52"/>
        <v>6.3960614447445792E-4</v>
      </c>
      <c r="CY137">
        <v>0.66000002622599996</v>
      </c>
      <c r="CZ137">
        <v>0.13351599872100001</v>
      </c>
      <c r="DA137">
        <v>-0.19196873903299999</v>
      </c>
      <c r="DB137">
        <f t="shared" si="53"/>
        <v>1.2961247518794726E-4</v>
      </c>
    </row>
    <row r="138" spans="1:106" x14ac:dyDescent="0.2">
      <c r="A138">
        <v>266</v>
      </c>
      <c r="B138">
        <v>0.46936199069000001</v>
      </c>
      <c r="C138">
        <v>6.0010590800000003E-4</v>
      </c>
      <c r="D138">
        <f t="shared" si="36"/>
        <v>5.6125564041260975E-4</v>
      </c>
      <c r="G138">
        <v>266</v>
      </c>
      <c r="H138">
        <v>0.25989100336999998</v>
      </c>
      <c r="I138">
        <v>-5.9977365900000003E-4</v>
      </c>
      <c r="J138">
        <f t="shared" si="37"/>
        <v>3.1369842696981015E-4</v>
      </c>
      <c r="M138">
        <v>133</v>
      </c>
      <c r="N138">
        <v>0.51848298311200003</v>
      </c>
      <c r="O138">
        <v>1.300146454E-3</v>
      </c>
      <c r="P138">
        <f t="shared" si="38"/>
        <v>6.7171286588962355E-4</v>
      </c>
      <c r="S138">
        <v>133</v>
      </c>
      <c r="T138">
        <v>0.228946000338</v>
      </c>
      <c r="U138">
        <v>-1.2998140879999999E-3</v>
      </c>
      <c r="V138">
        <f t="shared" si="39"/>
        <v>2.9997823969966854E-4</v>
      </c>
      <c r="Y138">
        <v>26.60000038147</v>
      </c>
      <c r="Z138">
        <v>0.54531598091099998</v>
      </c>
      <c r="AA138">
        <v>6.4023635350000004E-3</v>
      </c>
      <c r="AB138">
        <f t="shared" si="40"/>
        <v>6.957711735802889E-4</v>
      </c>
      <c r="AE138">
        <v>26.60000038147</v>
      </c>
      <c r="AF138">
        <v>0.234356001019</v>
      </c>
      <c r="AG138">
        <v>-6.3957022500000004E-3</v>
      </c>
      <c r="AH138">
        <f t="shared" si="41"/>
        <v>3.0226651944123431E-4</v>
      </c>
      <c r="AK138">
        <v>13.300000190735</v>
      </c>
      <c r="AL138">
        <v>0.56479197740599996</v>
      </c>
      <c r="AM138">
        <v>1.2803894468E-2</v>
      </c>
      <c r="AN138">
        <f t="shared" si="42"/>
        <v>7.205239520267821E-4</v>
      </c>
      <c r="AQ138">
        <v>13.300000190735</v>
      </c>
      <c r="AR138">
        <v>0.22332000732400001</v>
      </c>
      <c r="AS138">
        <v>-1.2796400115E-2</v>
      </c>
      <c r="AT138">
        <f t="shared" si="43"/>
        <v>2.8840125057882161E-4</v>
      </c>
      <c r="AW138">
        <v>6.650000095367</v>
      </c>
      <c r="AX138">
        <v>0.59184098243700001</v>
      </c>
      <c r="AY138">
        <v>2.5629002601000001E-2</v>
      </c>
      <c r="AZ138">
        <f t="shared" si="44"/>
        <v>7.5578357138660459E-4</v>
      </c>
      <c r="BC138">
        <v>6.650000095367</v>
      </c>
      <c r="BD138">
        <v>0.201681002975</v>
      </c>
      <c r="BE138">
        <v>-2.5536235421999998E-2</v>
      </c>
      <c r="BF138">
        <f t="shared" si="45"/>
        <v>2.601341523893793E-4</v>
      </c>
      <c r="BI138">
        <v>4.6550002098079997</v>
      </c>
      <c r="BJ138">
        <v>0.64139598608000004</v>
      </c>
      <c r="BK138">
        <v>3.8430854677999997E-2</v>
      </c>
      <c r="BL138">
        <f t="shared" si="46"/>
        <v>8.6006535661523758E-4</v>
      </c>
      <c r="BO138">
        <v>4.6550002098079997</v>
      </c>
      <c r="BP138">
        <v>0.154938995838</v>
      </c>
      <c r="BQ138">
        <v>-3.8338087499000001E-2</v>
      </c>
      <c r="BR138">
        <f t="shared" si="47"/>
        <v>2.1066303118696776E-4</v>
      </c>
      <c r="BU138">
        <v>2.6600000858309998</v>
      </c>
      <c r="BV138">
        <v>0.65264898538600002</v>
      </c>
      <c r="BW138">
        <v>6.4042985439E-2</v>
      </c>
      <c r="BX138">
        <f t="shared" si="48"/>
        <v>8.3326289414581227E-4</v>
      </c>
      <c r="CA138">
        <v>2.6600000858309998</v>
      </c>
      <c r="CB138">
        <v>0.14411899447400001</v>
      </c>
      <c r="CC138">
        <v>-6.3958652318000006E-2</v>
      </c>
      <c r="CD138">
        <f t="shared" si="49"/>
        <v>1.8710857310276876E-4</v>
      </c>
      <c r="CG138">
        <v>1.3300000429150001</v>
      </c>
      <c r="CH138">
        <v>0.73660999536500005</v>
      </c>
      <c r="CI138">
        <v>0.12804381549400001</v>
      </c>
      <c r="CJ138">
        <f t="shared" si="50"/>
        <v>9.4058095179417017E-4</v>
      </c>
      <c r="CM138">
        <v>1.3300000429150001</v>
      </c>
      <c r="CN138">
        <v>6.3620001078000005E-2</v>
      </c>
      <c r="CO138">
        <v>-0.12796790897800001</v>
      </c>
      <c r="CP138">
        <f t="shared" si="51"/>
        <v>8.39052798368843E-5</v>
      </c>
      <c r="CS138">
        <v>0.66500002145799997</v>
      </c>
      <c r="CT138">
        <v>0.67082601785700002</v>
      </c>
      <c r="CU138">
        <v>0.192044630647</v>
      </c>
      <c r="CV138">
        <f t="shared" si="52"/>
        <v>6.425976907098518E-4</v>
      </c>
      <c r="CY138">
        <v>0.66500002145799997</v>
      </c>
      <c r="CZ138">
        <v>0.13005399704000001</v>
      </c>
      <c r="DA138">
        <v>-0.19196873903299999</v>
      </c>
      <c r="DB138">
        <f t="shared" si="53"/>
        <v>1.264928787092069E-4</v>
      </c>
    </row>
    <row r="139" spans="1:106" x14ac:dyDescent="0.2">
      <c r="A139">
        <v>268</v>
      </c>
      <c r="B139">
        <v>0.47260800003999998</v>
      </c>
      <c r="C139">
        <v>6.0010590800000003E-4</v>
      </c>
      <c r="D139">
        <f t="shared" si="36"/>
        <v>5.6528175659577816E-4</v>
      </c>
      <c r="G139">
        <v>268</v>
      </c>
      <c r="H139">
        <v>0.25642898678800002</v>
      </c>
      <c r="I139">
        <v>-5.9977365900000003E-4</v>
      </c>
      <c r="J139">
        <f t="shared" si="37"/>
        <v>3.096751297119077E-4</v>
      </c>
      <c r="M139">
        <v>134</v>
      </c>
      <c r="N139">
        <v>0.522162020206</v>
      </c>
      <c r="O139">
        <v>1.300146454E-3</v>
      </c>
      <c r="P139">
        <f t="shared" si="38"/>
        <v>6.7649545546835796E-4</v>
      </c>
      <c r="S139">
        <v>134</v>
      </c>
      <c r="T139">
        <v>0.22526800632499999</v>
      </c>
      <c r="U139">
        <v>-1.2998140879999999E-3</v>
      </c>
      <c r="V139">
        <f t="shared" si="39"/>
        <v>2.9519688241374663E-4</v>
      </c>
      <c r="Y139">
        <v>26.799999237061002</v>
      </c>
      <c r="Z139">
        <v>0.54921197891200002</v>
      </c>
      <c r="AA139">
        <v>6.4023635350000004E-3</v>
      </c>
      <c r="AB139">
        <f t="shared" si="40"/>
        <v>7.0075258004013649E-4</v>
      </c>
      <c r="AE139">
        <v>26.799999237061002</v>
      </c>
      <c r="AF139">
        <v>0.23046100139600001</v>
      </c>
      <c r="AG139">
        <v>-6.3957022500000004E-3</v>
      </c>
      <c r="AH139">
        <f t="shared" si="41"/>
        <v>2.972814137510286E-4</v>
      </c>
      <c r="AK139">
        <v>13.39999961853</v>
      </c>
      <c r="AL139">
        <v>0.56868702173200003</v>
      </c>
      <c r="AM139">
        <v>1.2803894468E-2</v>
      </c>
      <c r="AN139">
        <f t="shared" si="42"/>
        <v>7.2564312214287328E-4</v>
      </c>
      <c r="AQ139">
        <v>13.39999961853</v>
      </c>
      <c r="AR139">
        <v>0.2194249928</v>
      </c>
      <c r="AS139">
        <v>-1.2796400115E-2</v>
      </c>
      <c r="AT139">
        <f t="shared" si="43"/>
        <v>2.8327548759934207E-4</v>
      </c>
      <c r="AW139">
        <v>6.6999998092649999</v>
      </c>
      <c r="AX139">
        <v>0.59595298767100002</v>
      </c>
      <c r="AY139">
        <v>2.5629002601000001E-2</v>
      </c>
      <c r="AZ139">
        <f t="shared" si="44"/>
        <v>7.6104501397882072E-4</v>
      </c>
      <c r="BC139">
        <v>6.6999998092649999</v>
      </c>
      <c r="BD139">
        <v>0.197785004973</v>
      </c>
      <c r="BE139">
        <v>-2.5536235421999998E-2</v>
      </c>
      <c r="BF139">
        <f t="shared" si="45"/>
        <v>2.5501999130822506E-4</v>
      </c>
      <c r="BI139">
        <v>4.6900000572199998</v>
      </c>
      <c r="BJ139">
        <v>0.64572399854700002</v>
      </c>
      <c r="BK139">
        <v>3.8439285009999997E-2</v>
      </c>
      <c r="BL139">
        <f t="shared" si="46"/>
        <v>8.6573110881840026E-4</v>
      </c>
      <c r="BO139">
        <v>4.6900000572199998</v>
      </c>
      <c r="BP139">
        <v>0.15061099827300001</v>
      </c>
      <c r="BQ139">
        <v>-3.8338087499000001E-2</v>
      </c>
      <c r="BR139">
        <f t="shared" si="47"/>
        <v>2.0499764844370504E-4</v>
      </c>
      <c r="BU139">
        <v>2.6800000667570001</v>
      </c>
      <c r="BV139">
        <v>0.65697598457299999</v>
      </c>
      <c r="BW139">
        <v>6.4034558832999994E-2</v>
      </c>
      <c r="BX139">
        <f t="shared" si="48"/>
        <v>8.3866676820136901E-4</v>
      </c>
      <c r="CA139">
        <v>2.6800000667570001</v>
      </c>
      <c r="CB139">
        <v>0.14022399485100001</v>
      </c>
      <c r="CC139">
        <v>-6.3950218259999997E-2</v>
      </c>
      <c r="CD139">
        <f t="shared" si="49"/>
        <v>1.818499439294748E-4</v>
      </c>
      <c r="CG139">
        <v>1.3400000333790001</v>
      </c>
      <c r="CH139">
        <v>0.74072098732000002</v>
      </c>
      <c r="CI139">
        <v>0.12804381549400001</v>
      </c>
      <c r="CJ139">
        <f t="shared" si="50"/>
        <v>9.4581457692280056E-4</v>
      </c>
      <c r="CM139">
        <v>1.3400000333790001</v>
      </c>
      <c r="CN139">
        <v>5.9509001672000003E-2</v>
      </c>
      <c r="CO139">
        <v>-0.12796790897800001</v>
      </c>
      <c r="CP139">
        <f t="shared" si="51"/>
        <v>7.8782729955036783E-5</v>
      </c>
      <c r="CS139">
        <v>0.670000016689</v>
      </c>
      <c r="CT139">
        <v>0.67407202720600001</v>
      </c>
      <c r="CU139">
        <v>0.192044630647</v>
      </c>
      <c r="CV139">
        <f t="shared" si="52"/>
        <v>6.4570050493526561E-4</v>
      </c>
      <c r="CY139">
        <v>0.670000016689</v>
      </c>
      <c r="CZ139">
        <v>0.126808002591</v>
      </c>
      <c r="DA139">
        <v>-0.19197717309000001</v>
      </c>
      <c r="DB139">
        <f t="shared" si="53"/>
        <v>1.2327624162045912E-4</v>
      </c>
    </row>
    <row r="140" spans="1:106" x14ac:dyDescent="0.2">
      <c r="A140">
        <v>270</v>
      </c>
      <c r="B140">
        <v>0.47585299611100002</v>
      </c>
      <c r="C140">
        <v>6.0010590800000003E-4</v>
      </c>
      <c r="D140">
        <f t="shared" si="36"/>
        <v>5.6917704729778041E-4</v>
      </c>
      <c r="G140">
        <v>270</v>
      </c>
      <c r="H140">
        <v>0.25318300723999998</v>
      </c>
      <c r="I140">
        <v>-5.9977365900000003E-4</v>
      </c>
      <c r="J140">
        <f t="shared" si="37"/>
        <v>3.0565185032845976E-4</v>
      </c>
      <c r="M140">
        <v>135</v>
      </c>
      <c r="N140">
        <v>0.52605700492899998</v>
      </c>
      <c r="O140">
        <v>1.300146454E-3</v>
      </c>
      <c r="P140">
        <f t="shared" si="38"/>
        <v>6.8141912427230355E-4</v>
      </c>
      <c r="S140">
        <v>135</v>
      </c>
      <c r="T140">
        <v>0.22137199342300001</v>
      </c>
      <c r="U140">
        <v>-1.2998140879999999E-3</v>
      </c>
      <c r="V140">
        <f t="shared" si="39"/>
        <v>2.9027448196838342E-4</v>
      </c>
      <c r="Y140">
        <v>27</v>
      </c>
      <c r="Z140">
        <v>0.55310702323899996</v>
      </c>
      <c r="AA140">
        <v>6.4015309330000001E-3</v>
      </c>
      <c r="AB140">
        <f t="shared" si="40"/>
        <v>7.0570133855463136E-4</v>
      </c>
      <c r="AE140">
        <v>27</v>
      </c>
      <c r="AF140">
        <v>0.22656600177299999</v>
      </c>
      <c r="AG140">
        <v>-6.3957022500000004E-3</v>
      </c>
      <c r="AH140">
        <f t="shared" si="41"/>
        <v>2.923019782865122E-4</v>
      </c>
      <c r="AK140">
        <v>13.5</v>
      </c>
      <c r="AL140">
        <v>0.57279902696600005</v>
      </c>
      <c r="AM140">
        <v>1.2803894468E-2</v>
      </c>
      <c r="AN140">
        <f t="shared" si="42"/>
        <v>7.3077613289225594E-4</v>
      </c>
      <c r="AQ140">
        <v>13.5</v>
      </c>
      <c r="AR140">
        <v>0.215529993176</v>
      </c>
      <c r="AS140">
        <v>-1.2796400115E-2</v>
      </c>
      <c r="AT140">
        <f t="shared" si="43"/>
        <v>2.7829396323208767E-4</v>
      </c>
      <c r="AW140">
        <v>6.75</v>
      </c>
      <c r="AX140">
        <v>0.600063979626</v>
      </c>
      <c r="AY140">
        <v>2.5637434795E-2</v>
      </c>
      <c r="AZ140">
        <f t="shared" si="44"/>
        <v>7.66447469295598E-4</v>
      </c>
      <c r="BC140">
        <v>6.75</v>
      </c>
      <c r="BD140">
        <v>0.19367399811700001</v>
      </c>
      <c r="BE140">
        <v>-2.5536235421999998E-2</v>
      </c>
      <c r="BF140">
        <f t="shared" si="45"/>
        <v>2.4991068485484476E-4</v>
      </c>
      <c r="BI140">
        <v>4.724999904633</v>
      </c>
      <c r="BJ140">
        <v>0.64983499050100002</v>
      </c>
      <c r="BK140">
        <v>3.8430854677999997E-2</v>
      </c>
      <c r="BL140">
        <f t="shared" si="46"/>
        <v>8.7140665176905368E-4</v>
      </c>
      <c r="BO140">
        <v>4.724999904633</v>
      </c>
      <c r="BP140">
        <v>0.14628300070799999</v>
      </c>
      <c r="BQ140">
        <v>-3.8346521555999998E-2</v>
      </c>
      <c r="BR140">
        <f t="shared" si="47"/>
        <v>1.9921181423218252E-4</v>
      </c>
      <c r="BU140">
        <v>2.700000047684</v>
      </c>
      <c r="BV140">
        <v>0.66108798980700001</v>
      </c>
      <c r="BW140">
        <v>6.4034558832999994E-2</v>
      </c>
      <c r="BX140">
        <f t="shared" si="48"/>
        <v>8.440156462346483E-4</v>
      </c>
      <c r="CA140">
        <v>2.700000047684</v>
      </c>
      <c r="CB140">
        <v>0.13632899522799999</v>
      </c>
      <c r="CC140">
        <v>-6.3950218259999997E-2</v>
      </c>
      <c r="CD140">
        <f t="shared" si="49"/>
        <v>1.7685607210112217E-4</v>
      </c>
      <c r="CG140">
        <v>1.350000023842</v>
      </c>
      <c r="CH140">
        <v>0.74504899978600003</v>
      </c>
      <c r="CI140">
        <v>0.12804381549400001</v>
      </c>
      <c r="CJ140">
        <f t="shared" si="50"/>
        <v>9.5121738330072707E-4</v>
      </c>
      <c r="CM140">
        <v>1.350000023842</v>
      </c>
      <c r="CN140">
        <v>5.5181000382000002E-2</v>
      </c>
      <c r="CO140">
        <v>-0.12795947492099999</v>
      </c>
      <c r="CP140">
        <f t="shared" si="51"/>
        <v>7.338080173581396E-5</v>
      </c>
      <c r="CS140">
        <v>0.67500001192100001</v>
      </c>
      <c r="CT140">
        <v>0.67731797695200002</v>
      </c>
      <c r="CU140">
        <v>0.192044630647</v>
      </c>
      <c r="CV140">
        <f t="shared" si="52"/>
        <v>6.4881736680859759E-4</v>
      </c>
      <c r="CY140">
        <v>0.67500001192100001</v>
      </c>
      <c r="CZ140">
        <v>0.123562000692</v>
      </c>
      <c r="DA140">
        <v>-0.19197717309000001</v>
      </c>
      <c r="DB140">
        <f t="shared" si="53"/>
        <v>1.2016319905427525E-4</v>
      </c>
    </row>
    <row r="141" spans="1:106" x14ac:dyDescent="0.2">
      <c r="A141">
        <v>272</v>
      </c>
      <c r="B141">
        <v>0.47909900546099998</v>
      </c>
      <c r="C141">
        <v>6.0010590800000003E-4</v>
      </c>
      <c r="D141">
        <f t="shared" si="36"/>
        <v>5.7307233799978245E-4</v>
      </c>
      <c r="G141">
        <v>272</v>
      </c>
      <c r="H141">
        <v>0.24993699789000001</v>
      </c>
      <c r="I141">
        <v>-5.9977365900000003E-4</v>
      </c>
      <c r="J141">
        <f t="shared" si="37"/>
        <v>3.0175812639291887E-4</v>
      </c>
      <c r="M141">
        <v>136</v>
      </c>
      <c r="N141">
        <v>0.52973598241800002</v>
      </c>
      <c r="O141">
        <v>1.300146454E-3</v>
      </c>
      <c r="P141">
        <f t="shared" si="38"/>
        <v>6.8634275432863444E-4</v>
      </c>
      <c r="S141">
        <v>136</v>
      </c>
      <c r="T141">
        <v>0.21769399941000001</v>
      </c>
      <c r="U141">
        <v>-1.2998140879999999E-3</v>
      </c>
      <c r="V141">
        <f t="shared" si="39"/>
        <v>2.8535208152302022E-4</v>
      </c>
      <c r="Y141">
        <v>27.200000762938998</v>
      </c>
      <c r="Z141">
        <v>0.55700200796099997</v>
      </c>
      <c r="AA141">
        <v>6.4023635350000004E-3</v>
      </c>
      <c r="AB141">
        <f t="shared" si="40"/>
        <v>7.1068881737226005E-4</v>
      </c>
      <c r="AE141">
        <v>27.200000762938998</v>
      </c>
      <c r="AF141">
        <v>0.22267100214999999</v>
      </c>
      <c r="AG141">
        <v>-6.3957022500000004E-3</v>
      </c>
      <c r="AH141">
        <f t="shared" si="41"/>
        <v>2.87319707710228E-4</v>
      </c>
      <c r="AK141">
        <v>13.60000038147</v>
      </c>
      <c r="AL141">
        <v>0.57669401168800005</v>
      </c>
      <c r="AM141">
        <v>1.2803894468E-2</v>
      </c>
      <c r="AN141">
        <f t="shared" si="42"/>
        <v>7.359021851666809E-4</v>
      </c>
      <c r="AQ141">
        <v>13.60000038147</v>
      </c>
      <c r="AR141">
        <v>0.211634993553</v>
      </c>
      <c r="AS141">
        <v>-1.2796400115E-2</v>
      </c>
      <c r="AT141">
        <f t="shared" si="43"/>
        <v>2.7330974685586194E-4</v>
      </c>
      <c r="AW141">
        <v>6.8000001907350001</v>
      </c>
      <c r="AX141">
        <v>0.60417598485900004</v>
      </c>
      <c r="AY141">
        <v>2.5629002601000001E-2</v>
      </c>
      <c r="AZ141">
        <f t="shared" si="44"/>
        <v>7.7171616980201477E-4</v>
      </c>
      <c r="BC141">
        <v>6.8000001907350001</v>
      </c>
      <c r="BD141">
        <v>0.18977899849400001</v>
      </c>
      <c r="BE141">
        <v>-2.5536235421999998E-2</v>
      </c>
      <c r="BF141">
        <f t="shared" si="45"/>
        <v>2.4479958370165653E-4</v>
      </c>
      <c r="BI141">
        <v>4.7600002288820003</v>
      </c>
      <c r="BJ141">
        <v>0.65416300296800001</v>
      </c>
      <c r="BK141">
        <v>3.8439285009999997E-2</v>
      </c>
      <c r="BL141">
        <f t="shared" si="46"/>
        <v>8.770953890393392E-4</v>
      </c>
      <c r="BO141">
        <v>4.7600002288820003</v>
      </c>
      <c r="BP141">
        <v>0.14217199385199999</v>
      </c>
      <c r="BQ141">
        <v>-3.8338087499000001E-2</v>
      </c>
      <c r="BR141">
        <f t="shared" si="47"/>
        <v>1.9355260825681473E-4</v>
      </c>
      <c r="BU141">
        <v>2.7200000286099999</v>
      </c>
      <c r="BV141">
        <v>0.66519898176199999</v>
      </c>
      <c r="BW141">
        <v>6.4034558832999994E-2</v>
      </c>
      <c r="BX141">
        <f t="shared" si="48"/>
        <v>8.492812011435053E-4</v>
      </c>
      <c r="CA141">
        <v>2.7200000286099999</v>
      </c>
      <c r="CB141">
        <v>0.132000997663</v>
      </c>
      <c r="CC141">
        <v>-6.3950218259999997E-2</v>
      </c>
      <c r="CD141">
        <f t="shared" si="49"/>
        <v>1.7159745245818927E-4</v>
      </c>
      <c r="CG141">
        <v>1.3600000143049999</v>
      </c>
      <c r="CH141">
        <v>0.74894398450900002</v>
      </c>
      <c r="CI141">
        <v>0.12804381549400001</v>
      </c>
      <c r="CJ141">
        <f t="shared" si="50"/>
        <v>9.5648189795433461E-4</v>
      </c>
      <c r="CM141">
        <v>1.3600000143049999</v>
      </c>
      <c r="CN141">
        <v>5.1068998873000003E-2</v>
      </c>
      <c r="CO141">
        <v>-0.12795947492099999</v>
      </c>
      <c r="CP141">
        <f t="shared" si="51"/>
        <v>6.7978405744064342E-5</v>
      </c>
      <c r="CS141">
        <v>0.68000000715300002</v>
      </c>
      <c r="CT141">
        <v>0.68077999353399998</v>
      </c>
      <c r="CU141">
        <v>0.192044630647</v>
      </c>
      <c r="CV141">
        <f t="shared" si="52"/>
        <v>6.5203793602709303E-4</v>
      </c>
      <c r="CY141">
        <v>0.68000000715300002</v>
      </c>
      <c r="CZ141">
        <v>0.12031599879300001</v>
      </c>
      <c r="DA141">
        <v>-0.191985607147</v>
      </c>
      <c r="DB141">
        <f t="shared" si="53"/>
        <v>1.1704994756098032E-4</v>
      </c>
    </row>
    <row r="142" spans="1:106" x14ac:dyDescent="0.2">
      <c r="A142">
        <v>274</v>
      </c>
      <c r="B142">
        <v>0.48234501481100001</v>
      </c>
      <c r="C142">
        <v>6.0010590800000003E-4</v>
      </c>
      <c r="D142">
        <f t="shared" si="36"/>
        <v>5.7696823677649898E-4</v>
      </c>
      <c r="G142">
        <v>274</v>
      </c>
      <c r="H142">
        <v>0.24647399783099999</v>
      </c>
      <c r="I142">
        <v>-5.9977365900000003E-4</v>
      </c>
      <c r="J142">
        <f t="shared" si="37"/>
        <v>2.9773423927141748E-4</v>
      </c>
      <c r="M142">
        <v>137</v>
      </c>
      <c r="N142">
        <v>0.53341501951199999</v>
      </c>
      <c r="O142">
        <v>1.300146454E-3</v>
      </c>
      <c r="P142">
        <f t="shared" si="38"/>
        <v>6.9112600261291837E-4</v>
      </c>
      <c r="S142">
        <v>137</v>
      </c>
      <c r="T142">
        <v>0.214015007019</v>
      </c>
      <c r="U142">
        <v>-1.2998140879999999E-3</v>
      </c>
      <c r="V142">
        <f t="shared" si="39"/>
        <v>2.8057072423644838E-4</v>
      </c>
      <c r="Y142">
        <v>27.39999961853</v>
      </c>
      <c r="Z142">
        <v>0.56089699268299997</v>
      </c>
      <c r="AA142">
        <v>6.4015309330000001E-3</v>
      </c>
      <c r="AB142">
        <f t="shared" si="40"/>
        <v>7.1566878424540292E-4</v>
      </c>
      <c r="AE142">
        <v>27.39999961853</v>
      </c>
      <c r="AF142">
        <v>0.21877600252599999</v>
      </c>
      <c r="AG142">
        <v>-6.3957022500000004E-3</v>
      </c>
      <c r="AH142">
        <f t="shared" si="41"/>
        <v>2.8233474456484985E-4</v>
      </c>
      <c r="AK142">
        <v>13.699999809265</v>
      </c>
      <c r="AL142">
        <v>0.58080500364300003</v>
      </c>
      <c r="AM142">
        <v>1.2803894468E-2</v>
      </c>
      <c r="AN142">
        <f t="shared" si="42"/>
        <v>7.4102052177486138E-4</v>
      </c>
      <c r="AQ142">
        <v>13.699999809265</v>
      </c>
      <c r="AR142">
        <v>0.20752300322100001</v>
      </c>
      <c r="AS142">
        <v>-1.2796400115E-2</v>
      </c>
      <c r="AT142">
        <f t="shared" si="43"/>
        <v>2.6818413733427474E-4</v>
      </c>
      <c r="AW142">
        <v>6.849999904633</v>
      </c>
      <c r="AX142">
        <v>0.60828697681400001</v>
      </c>
      <c r="AY142">
        <v>2.5629002601000001E-2</v>
      </c>
      <c r="AZ142">
        <f t="shared" si="44"/>
        <v>7.768509647606063E-4</v>
      </c>
      <c r="BC142">
        <v>6.849999904633</v>
      </c>
      <c r="BD142">
        <v>0.18566699326</v>
      </c>
      <c r="BE142">
        <v>-2.5544669478999998E-2</v>
      </c>
      <c r="BF142">
        <f t="shared" si="45"/>
        <v>2.3972470726980145E-4</v>
      </c>
      <c r="BI142">
        <v>4.7950000762940004</v>
      </c>
      <c r="BJ142">
        <v>0.65849101543400002</v>
      </c>
      <c r="BK142">
        <v>3.8430854677999997E-2</v>
      </c>
      <c r="BL142">
        <f t="shared" si="46"/>
        <v>8.8290493693285715E-4</v>
      </c>
      <c r="BO142">
        <v>4.7950000762940004</v>
      </c>
      <c r="BP142">
        <v>0.138060003519</v>
      </c>
      <c r="BQ142">
        <v>-3.8338087499000001E-2</v>
      </c>
      <c r="BR142">
        <f t="shared" si="47"/>
        <v>1.8801145994742929E-4</v>
      </c>
      <c r="BU142">
        <v>2.7400000095369998</v>
      </c>
      <c r="BV142">
        <v>0.669310986996</v>
      </c>
      <c r="BW142">
        <v>6.4042985439E-2</v>
      </c>
      <c r="BX142">
        <f t="shared" si="48"/>
        <v>8.5460315628330097E-4</v>
      </c>
      <c r="CA142">
        <v>2.7400000095369998</v>
      </c>
      <c r="CB142">
        <v>0.128105998039</v>
      </c>
      <c r="CC142">
        <v>-6.3950218259999997E-2</v>
      </c>
      <c r="CD142">
        <f t="shared" si="49"/>
        <v>1.6633883283177818E-4</v>
      </c>
      <c r="CG142">
        <v>1.3700000047680001</v>
      </c>
      <c r="CH142">
        <v>0.75305598974200005</v>
      </c>
      <c r="CI142">
        <v>0.12804381549400001</v>
      </c>
      <c r="CJ142">
        <f t="shared" si="50"/>
        <v>9.6160812078841429E-4</v>
      </c>
      <c r="CM142">
        <v>1.3700000047680001</v>
      </c>
      <c r="CN142">
        <v>4.6957999468E-2</v>
      </c>
      <c r="CO142">
        <v>-0.12795947492099999</v>
      </c>
      <c r="CP142">
        <f t="shared" si="51"/>
        <v>6.2717356365381638E-5</v>
      </c>
      <c r="CS142">
        <v>0.68500000238400005</v>
      </c>
      <c r="CT142">
        <v>0.68424201011700003</v>
      </c>
      <c r="CU142">
        <v>0.19205306470399999</v>
      </c>
      <c r="CV142">
        <f t="shared" si="52"/>
        <v>6.5537666853188973E-4</v>
      </c>
      <c r="CY142">
        <v>0.68500000238400005</v>
      </c>
      <c r="CZ142">
        <v>0.117069996893</v>
      </c>
      <c r="DA142">
        <v>-0.19197717309000001</v>
      </c>
      <c r="DB142">
        <f t="shared" si="53"/>
        <v>1.1393415916685867E-4</v>
      </c>
    </row>
    <row r="143" spans="1:106" x14ac:dyDescent="0.2">
      <c r="A143">
        <v>276</v>
      </c>
      <c r="B143">
        <v>0.48559099435800002</v>
      </c>
      <c r="C143">
        <v>6.0010590800000003E-4</v>
      </c>
      <c r="D143">
        <f t="shared" si="36"/>
        <v>5.808641176682592E-4</v>
      </c>
      <c r="G143">
        <v>276</v>
      </c>
      <c r="H143">
        <v>0.24322800338299999</v>
      </c>
      <c r="I143">
        <v>-5.9977365900000003E-4</v>
      </c>
      <c r="J143">
        <f t="shared" si="37"/>
        <v>2.9371036108774323E-4</v>
      </c>
      <c r="M143">
        <v>138</v>
      </c>
      <c r="N143">
        <v>0.53709298372299996</v>
      </c>
      <c r="O143">
        <v>1.300146454E-3</v>
      </c>
      <c r="P143">
        <f t="shared" si="38"/>
        <v>6.9590859219230286E-4</v>
      </c>
      <c r="S143">
        <v>138</v>
      </c>
      <c r="T143">
        <v>0.21033599972700001</v>
      </c>
      <c r="U143">
        <v>-1.2998140879999999E-3</v>
      </c>
      <c r="V143">
        <f t="shared" si="39"/>
        <v>2.7578870841271695E-4</v>
      </c>
      <c r="Y143">
        <v>27.60000038147</v>
      </c>
      <c r="Z143">
        <v>0.56479197740599996</v>
      </c>
      <c r="AA143">
        <v>6.4023635350000004E-3</v>
      </c>
      <c r="AB143">
        <f t="shared" si="40"/>
        <v>7.2066305009201286E-4</v>
      </c>
      <c r="AE143">
        <v>27.60000038147</v>
      </c>
      <c r="AF143">
        <v>0.214881002903</v>
      </c>
      <c r="AG143">
        <v>-6.3957022500000004E-3</v>
      </c>
      <c r="AH143">
        <f t="shared" si="41"/>
        <v>2.7735516655776993E-4</v>
      </c>
      <c r="AK143">
        <v>13.800000190735</v>
      </c>
      <c r="AL143">
        <v>0.58469998836500003</v>
      </c>
      <c r="AM143">
        <v>1.2803061865E-2</v>
      </c>
      <c r="AN143">
        <f t="shared" si="42"/>
        <v>7.4612865107776872E-4</v>
      </c>
      <c r="AQ143">
        <v>13.800000190735</v>
      </c>
      <c r="AR143">
        <v>0.20362800359700001</v>
      </c>
      <c r="AS143">
        <v>-1.2796400115E-2</v>
      </c>
      <c r="AT143">
        <f t="shared" si="43"/>
        <v>2.6306364305146246E-4</v>
      </c>
      <c r="AW143">
        <v>6.900000095367</v>
      </c>
      <c r="AX143">
        <v>0.61218297481499995</v>
      </c>
      <c r="AY143">
        <v>2.5629002601000001E-2</v>
      </c>
      <c r="AZ143">
        <f t="shared" si="44"/>
        <v>7.8198867214371781E-4</v>
      </c>
      <c r="BC143">
        <v>6.900000095367</v>
      </c>
      <c r="BD143">
        <v>0.181771993637</v>
      </c>
      <c r="BE143">
        <v>-2.5536235421999998E-2</v>
      </c>
      <c r="BF143">
        <f t="shared" si="45"/>
        <v>2.34615254944385E-4</v>
      </c>
      <c r="BI143">
        <v>4.8299999237059996</v>
      </c>
      <c r="BJ143">
        <v>0.662819027901</v>
      </c>
      <c r="BK143">
        <v>3.8439285009999997E-2</v>
      </c>
      <c r="BL143">
        <f t="shared" si="46"/>
        <v>8.8872771121285637E-4</v>
      </c>
      <c r="BO143">
        <v>4.8299999237059996</v>
      </c>
      <c r="BP143">
        <v>0.13373200595400001</v>
      </c>
      <c r="BQ143">
        <v>-3.8346521555999998E-2</v>
      </c>
      <c r="BR143">
        <f t="shared" si="47"/>
        <v>1.8236869545269646E-4</v>
      </c>
      <c r="BU143">
        <v>2.7599999904630002</v>
      </c>
      <c r="BV143">
        <v>0.67342197895099998</v>
      </c>
      <c r="BW143">
        <v>6.4042985439E-2</v>
      </c>
      <c r="BX143">
        <f t="shared" si="48"/>
        <v>8.5992545775441195E-4</v>
      </c>
      <c r="CA143">
        <v>2.7599999904630002</v>
      </c>
      <c r="CB143">
        <v>0.123994998634</v>
      </c>
      <c r="CC143">
        <v>-6.3950218259999997E-2</v>
      </c>
      <c r="CD143">
        <f t="shared" si="49"/>
        <v>1.6121898385332973E-4</v>
      </c>
      <c r="CG143">
        <v>1.3799999952319999</v>
      </c>
      <c r="CH143">
        <v>0.75738400220900004</v>
      </c>
      <c r="CI143">
        <v>0.12804381549400001</v>
      </c>
      <c r="CJ143">
        <f t="shared" si="50"/>
        <v>9.6701157607752557E-4</v>
      </c>
      <c r="CM143">
        <v>1.3799999952319999</v>
      </c>
      <c r="CN143">
        <v>4.2846001685000003E-2</v>
      </c>
      <c r="CO143">
        <v>-0.12795947492099999</v>
      </c>
      <c r="CP143">
        <f t="shared" si="51"/>
        <v>5.7456309376323754E-5</v>
      </c>
      <c r="CS143">
        <v>0.68999999761599995</v>
      </c>
      <c r="CT143">
        <v>0.68748801946600002</v>
      </c>
      <c r="CU143">
        <v>0.19205306470399999</v>
      </c>
      <c r="CV143">
        <f t="shared" si="52"/>
        <v>6.5861176226702058E-4</v>
      </c>
      <c r="CY143">
        <v>0.68999999761599995</v>
      </c>
      <c r="CZ143">
        <v>0.113824002445</v>
      </c>
      <c r="DA143">
        <v>-0.19197717309000001</v>
      </c>
      <c r="DB143">
        <f t="shared" si="53"/>
        <v>1.1081583751679825E-4</v>
      </c>
    </row>
    <row r="144" spans="1:106" x14ac:dyDescent="0.2">
      <c r="A144">
        <v>278</v>
      </c>
      <c r="B144">
        <v>0.48883700370799998</v>
      </c>
      <c r="C144">
        <v>6.0010590800000003E-4</v>
      </c>
      <c r="D144">
        <f t="shared" si="36"/>
        <v>5.8475999856001919E-4</v>
      </c>
      <c r="G144">
        <v>278</v>
      </c>
      <c r="H144">
        <v>0.23976600170099999</v>
      </c>
      <c r="I144">
        <v>-5.9977365900000003E-4</v>
      </c>
      <c r="J144">
        <f t="shared" si="37"/>
        <v>2.896870817042953E-4</v>
      </c>
      <c r="M144">
        <v>139</v>
      </c>
      <c r="N144">
        <v>0.54077202081700004</v>
      </c>
      <c r="O144">
        <v>1.300146454E-3</v>
      </c>
      <c r="P144">
        <f t="shared" si="38"/>
        <v>7.0069118177168747E-4</v>
      </c>
      <c r="S144">
        <v>139</v>
      </c>
      <c r="T144">
        <v>0.206658005714</v>
      </c>
      <c r="U144">
        <v>-1.2998140879999999E-3</v>
      </c>
      <c r="V144">
        <f t="shared" si="39"/>
        <v>2.7100734144188022E-4</v>
      </c>
      <c r="Y144">
        <v>27.799999237061002</v>
      </c>
      <c r="Z144">
        <v>0.56868702173200003</v>
      </c>
      <c r="AA144">
        <v>6.4023635350000004E-3</v>
      </c>
      <c r="AB144">
        <f t="shared" si="40"/>
        <v>7.256903087205852E-4</v>
      </c>
      <c r="AE144">
        <v>27.799999237061002</v>
      </c>
      <c r="AF144">
        <v>0.21098600328</v>
      </c>
      <c r="AG144">
        <v>-6.3957022500000004E-3</v>
      </c>
      <c r="AH144">
        <f t="shared" si="41"/>
        <v>2.7237029844051744E-4</v>
      </c>
      <c r="AK144">
        <v>13.89999961853</v>
      </c>
      <c r="AL144">
        <v>0.58881199359900005</v>
      </c>
      <c r="AM144">
        <v>1.2803894468E-2</v>
      </c>
      <c r="AN144">
        <f t="shared" si="42"/>
        <v>7.5124753885122972E-4</v>
      </c>
      <c r="AQ144">
        <v>13.89999961853</v>
      </c>
      <c r="AR144">
        <v>0.19973300397400001</v>
      </c>
      <c r="AS144">
        <v>-1.2796400115E-2</v>
      </c>
      <c r="AT144">
        <f t="shared" si="43"/>
        <v>2.580769654456525E-4</v>
      </c>
      <c r="AW144">
        <v>6.9499998092649999</v>
      </c>
      <c r="AX144">
        <v>0.61629402637499997</v>
      </c>
      <c r="AY144">
        <v>2.5629002601000001E-2</v>
      </c>
      <c r="AZ144">
        <f t="shared" si="44"/>
        <v>7.8711150255990532E-4</v>
      </c>
      <c r="BC144">
        <v>6.9499998092649999</v>
      </c>
      <c r="BD144">
        <v>0.177661001682</v>
      </c>
      <c r="BE144">
        <v>-2.5544669478999998E-2</v>
      </c>
      <c r="BF144">
        <f t="shared" si="45"/>
        <v>2.2950028653055275E-4</v>
      </c>
      <c r="BI144">
        <v>4.8649997711179997</v>
      </c>
      <c r="BJ144">
        <v>0.66693097352999997</v>
      </c>
      <c r="BK144">
        <v>3.8439285009999997E-2</v>
      </c>
      <c r="BL144">
        <f t="shared" si="46"/>
        <v>8.9450228795815974E-4</v>
      </c>
      <c r="BO144">
        <v>4.8649997711179997</v>
      </c>
      <c r="BP144">
        <v>0.12962099909800001</v>
      </c>
      <c r="BQ144">
        <v>-3.8346521555999998E-2</v>
      </c>
      <c r="BR144">
        <f t="shared" si="47"/>
        <v>1.7672598402056127E-4</v>
      </c>
      <c r="BU144">
        <v>2.7799999713900001</v>
      </c>
      <c r="BV144">
        <v>0.67774999141699999</v>
      </c>
      <c r="BW144">
        <v>6.4034558832999994E-2</v>
      </c>
      <c r="BX144">
        <f t="shared" si="48"/>
        <v>8.6527293174886539E-4</v>
      </c>
      <c r="CA144">
        <v>2.7799999713900001</v>
      </c>
      <c r="CB144">
        <v>0.119883000851</v>
      </c>
      <c r="CC144">
        <v>-6.3950218259999997E-2</v>
      </c>
      <c r="CD144">
        <f t="shared" si="49"/>
        <v>1.5596036422703557E-4</v>
      </c>
      <c r="CG144">
        <v>1.3899999856950001</v>
      </c>
      <c r="CH144">
        <v>0.76149499416400002</v>
      </c>
      <c r="CI144">
        <v>0.12804381549400001</v>
      </c>
      <c r="CJ144">
        <f t="shared" si="50"/>
        <v>9.724143824540154E-4</v>
      </c>
      <c r="CM144">
        <v>1.3899999856950001</v>
      </c>
      <c r="CN144">
        <v>3.8518000394000003E-2</v>
      </c>
      <c r="CO144">
        <v>-0.12795947492099999</v>
      </c>
      <c r="CP144">
        <f t="shared" si="51"/>
        <v>5.2056425271240618E-5</v>
      </c>
      <c r="CS144">
        <v>0.69499999284699998</v>
      </c>
      <c r="CT144">
        <v>0.69073402881599999</v>
      </c>
      <c r="CU144">
        <v>0.192044630647</v>
      </c>
      <c r="CV144">
        <f t="shared" si="52"/>
        <v>6.6171422516890293E-4</v>
      </c>
      <c r="CY144">
        <v>0.69499999284699998</v>
      </c>
      <c r="CZ144">
        <v>0.110578000546</v>
      </c>
      <c r="DA144">
        <v>-0.19197717309000001</v>
      </c>
      <c r="DB144">
        <f t="shared" si="53"/>
        <v>1.077000527004572E-4</v>
      </c>
    </row>
    <row r="145" spans="1:106" x14ac:dyDescent="0.2">
      <c r="A145">
        <v>280</v>
      </c>
      <c r="B145">
        <v>0.49208301305800001</v>
      </c>
      <c r="C145">
        <v>6.0010590800000003E-4</v>
      </c>
      <c r="D145">
        <f t="shared" si="36"/>
        <v>5.8865589733673573E-4</v>
      </c>
      <c r="G145">
        <v>280</v>
      </c>
      <c r="H145">
        <v>0.23652000725299999</v>
      </c>
      <c r="I145">
        <v>-5.9977365900000003E-4</v>
      </c>
      <c r="J145">
        <f t="shared" si="37"/>
        <v>2.8566380232084737E-4</v>
      </c>
      <c r="M145">
        <v>140</v>
      </c>
      <c r="N145">
        <v>0.54445099830599997</v>
      </c>
      <c r="O145">
        <v>1.300146454E-3</v>
      </c>
      <c r="P145">
        <f t="shared" si="38"/>
        <v>7.0547443005597129E-4</v>
      </c>
      <c r="S145">
        <v>140</v>
      </c>
      <c r="T145">
        <v>0.20297899842299999</v>
      </c>
      <c r="U145">
        <v>-1.2998140879999999E-3</v>
      </c>
      <c r="V145">
        <f t="shared" si="39"/>
        <v>2.6622597447169342E-4</v>
      </c>
      <c r="Y145">
        <v>28</v>
      </c>
      <c r="Z145">
        <v>0.57258200645400004</v>
      </c>
      <c r="AA145">
        <v>6.4023635350000004E-3</v>
      </c>
      <c r="AB145">
        <f t="shared" si="40"/>
        <v>7.3068470829695798E-4</v>
      </c>
      <c r="AE145">
        <v>28</v>
      </c>
      <c r="AF145">
        <v>0.20730699598800001</v>
      </c>
      <c r="AG145">
        <v>-6.3957022500000004E-3</v>
      </c>
      <c r="AH145">
        <f t="shared" si="41"/>
        <v>2.675287681945188E-4</v>
      </c>
      <c r="AK145">
        <v>14</v>
      </c>
      <c r="AL145">
        <v>0.59270697832100006</v>
      </c>
      <c r="AM145">
        <v>1.2803894468E-2</v>
      </c>
      <c r="AN145">
        <f t="shared" si="42"/>
        <v>7.5640509686769359E-4</v>
      </c>
      <c r="AQ145">
        <v>14</v>
      </c>
      <c r="AR145">
        <v>0.19583800435099999</v>
      </c>
      <c r="AS145">
        <v>-1.2796400115E-2</v>
      </c>
      <c r="AT145">
        <f t="shared" si="43"/>
        <v>2.530952102996508E-4</v>
      </c>
      <c r="AW145">
        <v>7</v>
      </c>
      <c r="AX145">
        <v>0.62018901109699998</v>
      </c>
      <c r="AY145">
        <v>2.5629002601000001E-2</v>
      </c>
      <c r="AZ145">
        <f t="shared" si="44"/>
        <v>7.9224869676613248E-4</v>
      </c>
      <c r="BC145">
        <v>7</v>
      </c>
      <c r="BD145">
        <v>0.173766002059</v>
      </c>
      <c r="BE145">
        <v>-2.5536235421999998E-2</v>
      </c>
      <c r="BF145">
        <f t="shared" si="45"/>
        <v>2.2439138358737378E-4</v>
      </c>
      <c r="BI145">
        <v>4.900000095367</v>
      </c>
      <c r="BJ145">
        <v>0.67125898599599998</v>
      </c>
      <c r="BK145">
        <v>3.8439285009999997E-2</v>
      </c>
      <c r="BL145">
        <f t="shared" si="46"/>
        <v>9.0019198143819531E-4</v>
      </c>
      <c r="BO145">
        <v>4.900000095367</v>
      </c>
      <c r="BP145">
        <v>0.12529300153299999</v>
      </c>
      <c r="BQ145">
        <v>-3.8346521555999998E-2</v>
      </c>
      <c r="BR145">
        <f t="shared" si="47"/>
        <v>1.7106522612971213E-4</v>
      </c>
      <c r="BU145">
        <v>2.799999952316</v>
      </c>
      <c r="BV145">
        <v>0.68164598941800003</v>
      </c>
      <c r="BW145">
        <v>6.4042985439E-2</v>
      </c>
      <c r="BX145">
        <f t="shared" si="48"/>
        <v>8.7053982850843615E-4</v>
      </c>
      <c r="CA145">
        <v>2.799999952316</v>
      </c>
      <c r="CB145">
        <v>0.11577200144499999</v>
      </c>
      <c r="CC145">
        <v>-6.3950218259999997E-2</v>
      </c>
      <c r="CD145">
        <f t="shared" si="49"/>
        <v>1.5070174458450808E-4</v>
      </c>
      <c r="CG145">
        <v>1.399999976158</v>
      </c>
      <c r="CH145">
        <v>0.76539099216499995</v>
      </c>
      <c r="CI145">
        <v>0.12804381549400001</v>
      </c>
      <c r="CJ145">
        <f t="shared" si="50"/>
        <v>9.7754060528805237E-4</v>
      </c>
      <c r="CM145">
        <v>1.399999976158</v>
      </c>
      <c r="CN145">
        <v>3.4839998931000003E-2</v>
      </c>
      <c r="CO145">
        <v>-0.12796790897800001</v>
      </c>
      <c r="CP145">
        <f t="shared" si="51"/>
        <v>4.6935679824493822E-5</v>
      </c>
      <c r="CS145">
        <v>0.69999998807899999</v>
      </c>
      <c r="CT145">
        <v>0.69397997856100002</v>
      </c>
      <c r="CU145">
        <v>0.192044630647</v>
      </c>
      <c r="CV145">
        <f t="shared" si="52"/>
        <v>6.648165912764032E-4</v>
      </c>
      <c r="CY145">
        <v>0.69999998807899999</v>
      </c>
      <c r="CZ145">
        <v>0.107331998646</v>
      </c>
      <c r="DA145">
        <v>-0.19197717309000001</v>
      </c>
      <c r="DB145">
        <f t="shared" si="53"/>
        <v>1.0458426435066146E-4</v>
      </c>
    </row>
    <row r="146" spans="1:106" x14ac:dyDescent="0.2">
      <c r="A146">
        <v>282</v>
      </c>
      <c r="B146">
        <v>0.49532899260500002</v>
      </c>
      <c r="C146">
        <v>6.0010590800000003E-4</v>
      </c>
      <c r="D146">
        <f t="shared" si="36"/>
        <v>5.9255177822849572E-4</v>
      </c>
      <c r="G146">
        <v>282</v>
      </c>
      <c r="H146">
        <v>0.23327399790299999</v>
      </c>
      <c r="I146">
        <v>-5.9977365900000003E-4</v>
      </c>
      <c r="J146">
        <f t="shared" si="37"/>
        <v>2.8177006944867899E-4</v>
      </c>
      <c r="M146">
        <v>141</v>
      </c>
      <c r="N146">
        <v>0.54812997579599998</v>
      </c>
      <c r="O146">
        <v>1.300146454E-3</v>
      </c>
      <c r="P146">
        <f t="shared" si="38"/>
        <v>7.102576395932906E-4</v>
      </c>
      <c r="S146">
        <v>141</v>
      </c>
      <c r="T146">
        <v>0.19930000603199999</v>
      </c>
      <c r="U146">
        <v>-1.2998140879999999E-3</v>
      </c>
      <c r="V146">
        <f t="shared" si="39"/>
        <v>2.6144395864861187E-4</v>
      </c>
      <c r="Y146">
        <v>28.200000762938998</v>
      </c>
      <c r="Z146">
        <v>0.57647699117700002</v>
      </c>
      <c r="AA146">
        <v>6.4023635350000004E-3</v>
      </c>
      <c r="AB146">
        <f t="shared" si="40"/>
        <v>7.3567214895379346E-4</v>
      </c>
      <c r="AE146">
        <v>28.200000762938998</v>
      </c>
      <c r="AF146">
        <v>0.20341199636499999</v>
      </c>
      <c r="AG146">
        <v>-6.3957022500000004E-3</v>
      </c>
      <c r="AH146">
        <f t="shared" si="41"/>
        <v>2.6268464040894116E-4</v>
      </c>
      <c r="AK146">
        <v>14.10000038147</v>
      </c>
      <c r="AL146">
        <v>0.59681898355499996</v>
      </c>
      <c r="AM146">
        <v>1.2803894468E-2</v>
      </c>
      <c r="AN146">
        <f t="shared" si="42"/>
        <v>7.6153114914211855E-4</v>
      </c>
      <c r="AQ146">
        <v>14.10000038147</v>
      </c>
      <c r="AR146">
        <v>0.191725999117</v>
      </c>
      <c r="AS146">
        <v>-1.2796400115E-2</v>
      </c>
      <c r="AT146">
        <f t="shared" si="43"/>
        <v>2.4797214886313688E-4</v>
      </c>
      <c r="AW146">
        <v>7.0500001907350001</v>
      </c>
      <c r="AX146">
        <v>0.62430101633099999</v>
      </c>
      <c r="AY146">
        <v>2.5629002601000001E-2</v>
      </c>
      <c r="AZ146">
        <f t="shared" si="44"/>
        <v>7.97378995496821E-4</v>
      </c>
      <c r="BC146">
        <v>7.0500001907350001</v>
      </c>
      <c r="BD146">
        <v>0.16987000405800001</v>
      </c>
      <c r="BE146">
        <v>-2.5536235421999998E-2</v>
      </c>
      <c r="BF146">
        <f t="shared" si="45"/>
        <v>2.1938008565800923E-4</v>
      </c>
      <c r="BI146">
        <v>4.9349999427800002</v>
      </c>
      <c r="BJ146">
        <v>0.67558598518400004</v>
      </c>
      <c r="BK146">
        <v>3.8430854677999997E-2</v>
      </c>
      <c r="BL146">
        <f t="shared" si="46"/>
        <v>9.0590214078909489E-4</v>
      </c>
      <c r="BO146">
        <v>4.9349999427800002</v>
      </c>
      <c r="BP146">
        <v>0.121180996299</v>
      </c>
      <c r="BQ146">
        <v>-3.8346521555999998E-2</v>
      </c>
      <c r="BR146">
        <f t="shared" si="47"/>
        <v>1.6539913715807333E-4</v>
      </c>
      <c r="BU146">
        <v>2.8199999332429999</v>
      </c>
      <c r="BV146">
        <v>0.68575698137300001</v>
      </c>
      <c r="BW146">
        <v>6.4042985439E-2</v>
      </c>
      <c r="BX146">
        <f t="shared" si="48"/>
        <v>8.7572485034033149E-4</v>
      </c>
      <c r="CA146">
        <v>2.8199999332429999</v>
      </c>
      <c r="CB146">
        <v>0.111660003662</v>
      </c>
      <c r="CC146">
        <v>-6.3950218259999997E-2</v>
      </c>
      <c r="CD146">
        <f t="shared" si="49"/>
        <v>1.4544312495705207E-4</v>
      </c>
      <c r="CG146">
        <v>1.4099999666209999</v>
      </c>
      <c r="CH146">
        <v>0.76950198411899995</v>
      </c>
      <c r="CI146">
        <v>0.12804381549400001</v>
      </c>
      <c r="CJ146">
        <f t="shared" si="50"/>
        <v>9.8266682812147058E-4</v>
      </c>
      <c r="CM146">
        <v>1.4099999666209999</v>
      </c>
      <c r="CN146">
        <v>3.0727999285000002E-2</v>
      </c>
      <c r="CO146">
        <v>-0.12795947492099999</v>
      </c>
      <c r="CP146">
        <f t="shared" si="51"/>
        <v>4.1951662320047641E-5</v>
      </c>
      <c r="CS146">
        <v>0.704999983311</v>
      </c>
      <c r="CT146">
        <v>0.69722598791099999</v>
      </c>
      <c r="CU146">
        <v>0.192044630647</v>
      </c>
      <c r="CV146">
        <f t="shared" si="52"/>
        <v>6.6793345302059771E-4</v>
      </c>
      <c r="CY146">
        <v>0.704999983311</v>
      </c>
      <c r="CZ146">
        <v>0.104085996747</v>
      </c>
      <c r="DA146">
        <v>-0.191985607147</v>
      </c>
      <c r="DB146">
        <f t="shared" si="53"/>
        <v>1.0147067064530703E-4</v>
      </c>
    </row>
    <row r="147" spans="1:106" x14ac:dyDescent="0.2">
      <c r="A147">
        <v>284</v>
      </c>
      <c r="B147">
        <v>0.49857500195499999</v>
      </c>
      <c r="C147">
        <v>6.0010590800000003E-4</v>
      </c>
      <c r="D147">
        <f t="shared" si="36"/>
        <v>5.9644765912025594E-4</v>
      </c>
      <c r="G147">
        <v>284</v>
      </c>
      <c r="H147">
        <v>0.23002800345400001</v>
      </c>
      <c r="I147">
        <v>-5.9977365900000003E-4</v>
      </c>
      <c r="J147">
        <f t="shared" si="37"/>
        <v>2.7787633657591084E-4</v>
      </c>
      <c r="M147">
        <v>142</v>
      </c>
      <c r="N147">
        <v>0.55180799961100002</v>
      </c>
      <c r="O147">
        <v>1.300146454E-3</v>
      </c>
      <c r="P147">
        <f t="shared" si="38"/>
        <v>7.150402291726751E-4</v>
      </c>
      <c r="S147">
        <v>142</v>
      </c>
      <c r="T147">
        <v>0.19562099874</v>
      </c>
      <c r="U147">
        <v>-1.2998140879999999E-3</v>
      </c>
      <c r="V147">
        <f t="shared" si="39"/>
        <v>2.5666194282488038E-4</v>
      </c>
      <c r="Y147">
        <v>28.39999961853</v>
      </c>
      <c r="Z147">
        <v>0.58037197589900003</v>
      </c>
      <c r="AA147">
        <v>6.4015309330000001E-3</v>
      </c>
      <c r="AB147">
        <f t="shared" si="40"/>
        <v>7.4060420454936319E-4</v>
      </c>
      <c r="AE147">
        <v>28.39999961853</v>
      </c>
      <c r="AF147">
        <v>0.19951699674100001</v>
      </c>
      <c r="AG147">
        <v>-6.3957022500000004E-3</v>
      </c>
      <c r="AH147">
        <f t="shared" si="41"/>
        <v>2.5769991220089811E-4</v>
      </c>
      <c r="AK147">
        <v>14.199999809265</v>
      </c>
      <c r="AL147">
        <v>0.60071402788200001</v>
      </c>
      <c r="AM147">
        <v>1.2803894468E-2</v>
      </c>
      <c r="AN147">
        <f t="shared" si="42"/>
        <v>7.6664992818495457E-4</v>
      </c>
      <c r="AQ147">
        <v>14.199999809265</v>
      </c>
      <c r="AR147">
        <v>0.18783099949400001</v>
      </c>
      <c r="AS147">
        <v>-1.2796400115E-2</v>
      </c>
      <c r="AT147">
        <f t="shared" si="43"/>
        <v>2.4284677144442249E-4</v>
      </c>
      <c r="AW147">
        <v>7.099999904633</v>
      </c>
      <c r="AX147">
        <v>0.62841200828599997</v>
      </c>
      <c r="AY147">
        <v>2.5637434795E-2</v>
      </c>
      <c r="AZ147">
        <f t="shared" si="44"/>
        <v>8.0277251293182168E-4</v>
      </c>
      <c r="BC147">
        <v>7.099999904633</v>
      </c>
      <c r="BD147">
        <v>0.16597500443499999</v>
      </c>
      <c r="BE147">
        <v>-2.5536235421999998E-2</v>
      </c>
      <c r="BF147">
        <f t="shared" si="45"/>
        <v>2.1440420321807373E-4</v>
      </c>
      <c r="BI147">
        <v>4.9699997901920003</v>
      </c>
      <c r="BJ147">
        <v>0.67969799041699996</v>
      </c>
      <c r="BK147">
        <v>3.8430854677999997E-2</v>
      </c>
      <c r="BL147">
        <f t="shared" si="46"/>
        <v>9.1147865273878237E-4</v>
      </c>
      <c r="BO147">
        <v>4.9699997901920003</v>
      </c>
      <c r="BP147">
        <v>0.117069996893</v>
      </c>
      <c r="BQ147">
        <v>-3.8346521555999998E-2</v>
      </c>
      <c r="BR147">
        <f t="shared" si="47"/>
        <v>1.5988099777869796E-4</v>
      </c>
      <c r="BU147">
        <v>2.8399999141690002</v>
      </c>
      <c r="BV147">
        <v>0.68986898660700002</v>
      </c>
      <c r="BW147">
        <v>6.4042985439E-2</v>
      </c>
      <c r="BX147">
        <f t="shared" si="48"/>
        <v>8.8099109816653601E-4</v>
      </c>
      <c r="CA147">
        <v>2.8399999141690002</v>
      </c>
      <c r="CB147">
        <v>0.107764996588</v>
      </c>
      <c r="CC147">
        <v>-6.3950218259999997E-2</v>
      </c>
      <c r="CD147">
        <f t="shared" si="49"/>
        <v>1.403226327510602E-4</v>
      </c>
      <c r="CG147">
        <v>1.4199999570849999</v>
      </c>
      <c r="CH147">
        <v>0.773397028446</v>
      </c>
      <c r="CI147">
        <v>0.12803538143599999</v>
      </c>
      <c r="CJ147">
        <f t="shared" si="50"/>
        <v>9.8775982614809714E-4</v>
      </c>
      <c r="CM147">
        <v>1.4199999570849999</v>
      </c>
      <c r="CN147">
        <v>2.6616999879E-2</v>
      </c>
      <c r="CO147">
        <v>-0.12795947492099999</v>
      </c>
      <c r="CP147">
        <f t="shared" si="51"/>
        <v>3.6689144925051222E-5</v>
      </c>
      <c r="CS147">
        <v>0.70999997854200003</v>
      </c>
      <c r="CT147">
        <v>0.70047199726099996</v>
      </c>
      <c r="CU147">
        <v>0.19205306470399999</v>
      </c>
      <c r="CV147">
        <f t="shared" si="52"/>
        <v>6.7106511278540069E-4</v>
      </c>
      <c r="CY147">
        <v>0.70999997854200003</v>
      </c>
      <c r="CZ147">
        <v>0.100840002298</v>
      </c>
      <c r="DA147">
        <v>-0.19197717309000001</v>
      </c>
      <c r="DB147">
        <f t="shared" si="53"/>
        <v>9.8354885830352566E-5</v>
      </c>
    </row>
    <row r="148" spans="1:106" x14ac:dyDescent="0.2">
      <c r="A148">
        <v>286</v>
      </c>
      <c r="B148">
        <v>0.50182098150300003</v>
      </c>
      <c r="C148">
        <v>6.0010590800000003E-4</v>
      </c>
      <c r="D148">
        <f t="shared" si="36"/>
        <v>6.0034354001261615E-4</v>
      </c>
      <c r="G148">
        <v>286</v>
      </c>
      <c r="H148">
        <v>0.22656600177299999</v>
      </c>
      <c r="I148">
        <v>-5.9977365900000003E-4</v>
      </c>
      <c r="J148">
        <f t="shared" si="37"/>
        <v>2.7385305719246291E-4</v>
      </c>
      <c r="M148">
        <v>143</v>
      </c>
      <c r="N148">
        <v>0.55548697709999995</v>
      </c>
      <c r="O148">
        <v>1.300146454E-3</v>
      </c>
      <c r="P148">
        <f t="shared" si="38"/>
        <v>7.1982281875140951E-4</v>
      </c>
      <c r="S148">
        <v>143</v>
      </c>
      <c r="T148">
        <v>0.191725999117</v>
      </c>
      <c r="U148">
        <v>-1.2998140879999999E-3</v>
      </c>
      <c r="V148">
        <f t="shared" si="39"/>
        <v>2.5173954237951723E-4</v>
      </c>
      <c r="Y148">
        <v>28.60000038147</v>
      </c>
      <c r="Z148">
        <v>0.58426797389999996</v>
      </c>
      <c r="AA148">
        <v>6.4023635350000004E-3</v>
      </c>
      <c r="AB148">
        <f t="shared" si="40"/>
        <v>7.4559935693996511E-4</v>
      </c>
      <c r="AE148">
        <v>28.60000038147</v>
      </c>
      <c r="AF148">
        <v>0.19562099874</v>
      </c>
      <c r="AG148">
        <v>-6.3957022500000004E-3</v>
      </c>
      <c r="AH148">
        <f t="shared" si="41"/>
        <v>2.5271946072108177E-4</v>
      </c>
      <c r="AK148">
        <v>14.300000190735</v>
      </c>
      <c r="AL148">
        <v>0.60482501983600001</v>
      </c>
      <c r="AM148">
        <v>1.2803894468E-2</v>
      </c>
      <c r="AN148">
        <f t="shared" si="42"/>
        <v>7.7178268130988876E-4</v>
      </c>
      <c r="AQ148">
        <v>14.300000190735</v>
      </c>
      <c r="AR148">
        <v>0.184152007103</v>
      </c>
      <c r="AS148">
        <v>-1.2796400115E-2</v>
      </c>
      <c r="AT148">
        <f t="shared" si="43"/>
        <v>2.3800307732667079E-4</v>
      </c>
      <c r="AW148">
        <v>7.150000095367</v>
      </c>
      <c r="AX148">
        <v>0.63252401351900001</v>
      </c>
      <c r="AY148">
        <v>2.5637434795E-2</v>
      </c>
      <c r="AZ148">
        <f t="shared" si="44"/>
        <v>8.081822089370575E-4</v>
      </c>
      <c r="BC148">
        <v>7.150000095367</v>
      </c>
      <c r="BD148">
        <v>0.161863997579</v>
      </c>
      <c r="BE148">
        <v>-2.5536235421999998E-2</v>
      </c>
      <c r="BF148">
        <f t="shared" si="45"/>
        <v>2.0929514678954067E-4</v>
      </c>
      <c r="BI148">
        <v>5.0050001144409997</v>
      </c>
      <c r="BJ148">
        <v>0.68402600288399995</v>
      </c>
      <c r="BK148">
        <v>3.8430854677999997E-2</v>
      </c>
      <c r="BL148">
        <f t="shared" si="46"/>
        <v>9.1716737242606762E-4</v>
      </c>
      <c r="BO148">
        <v>5.0050001144409997</v>
      </c>
      <c r="BP148">
        <v>0.112741999328</v>
      </c>
      <c r="BQ148">
        <v>-3.8346521555999998E-2</v>
      </c>
      <c r="BR148">
        <f t="shared" si="47"/>
        <v>1.5422001539166965E-4</v>
      </c>
      <c r="BU148">
        <v>2.8599998950960002</v>
      </c>
      <c r="BV148">
        <v>0.69397997856100002</v>
      </c>
      <c r="BW148">
        <v>6.4042985439E-2</v>
      </c>
      <c r="BX148">
        <f t="shared" si="48"/>
        <v>8.862573460801681E-4</v>
      </c>
      <c r="CA148">
        <v>2.8599998950960002</v>
      </c>
      <c r="CB148">
        <v>0.10365299880499999</v>
      </c>
      <c r="CC148">
        <v>-6.3950218259999997E-2</v>
      </c>
      <c r="CD148">
        <f t="shared" si="49"/>
        <v>1.352021405590956E-4</v>
      </c>
      <c r="CG148">
        <v>1.4299999475480001</v>
      </c>
      <c r="CH148">
        <v>0.77772498130800005</v>
      </c>
      <c r="CI148">
        <v>0.12804381549400001</v>
      </c>
      <c r="CJ148">
        <f t="shared" si="50"/>
        <v>9.9302434070294189E-4</v>
      </c>
      <c r="CM148">
        <v>1.4299999475480001</v>
      </c>
      <c r="CN148">
        <v>2.2722000256000002E-2</v>
      </c>
      <c r="CO148">
        <v>-0.12795947492099999</v>
      </c>
      <c r="CP148">
        <f t="shared" si="51"/>
        <v>3.1566932646596842E-5</v>
      </c>
      <c r="CS148">
        <v>0.71499997377400004</v>
      </c>
      <c r="CT148">
        <v>0.70350098609900003</v>
      </c>
      <c r="CU148">
        <v>0.19205306470399999</v>
      </c>
      <c r="CV148">
        <f t="shared" si="52"/>
        <v>6.7409264272440912E-4</v>
      </c>
      <c r="CY148">
        <v>0.71499997377400004</v>
      </c>
      <c r="CZ148">
        <v>9.7810998558999995E-2</v>
      </c>
      <c r="DA148">
        <v>-0.19197717309000001</v>
      </c>
      <c r="DB148">
        <f t="shared" si="53"/>
        <v>9.5341053022750396E-5</v>
      </c>
    </row>
    <row r="149" spans="1:106" x14ac:dyDescent="0.2">
      <c r="A149">
        <v>288</v>
      </c>
      <c r="B149">
        <v>0.50506699085200002</v>
      </c>
      <c r="C149">
        <v>6.0010590800000003E-4</v>
      </c>
      <c r="D149">
        <f t="shared" si="36"/>
        <v>6.0423942090437625E-4</v>
      </c>
      <c r="G149">
        <v>288</v>
      </c>
      <c r="H149">
        <v>0.22332000732400001</v>
      </c>
      <c r="I149">
        <v>-5.9977365900000003E-4</v>
      </c>
      <c r="J149">
        <f t="shared" si="37"/>
        <v>2.6982977780901497E-4</v>
      </c>
      <c r="M149">
        <v>144</v>
      </c>
      <c r="N149">
        <v>0.55916601419400003</v>
      </c>
      <c r="O149">
        <v>1.300146454E-3</v>
      </c>
      <c r="P149">
        <f t="shared" si="38"/>
        <v>7.2460606703569344E-4</v>
      </c>
      <c r="S149">
        <v>144</v>
      </c>
      <c r="T149">
        <v>0.18804800510399999</v>
      </c>
      <c r="U149">
        <v>-1.299897209E-3</v>
      </c>
      <c r="V149">
        <f t="shared" si="39"/>
        <v>2.4682561584042975E-4</v>
      </c>
      <c r="Y149">
        <v>28.799999237061002</v>
      </c>
      <c r="Z149">
        <v>0.58816301822700001</v>
      </c>
      <c r="AA149">
        <v>6.4015309330000001E-3</v>
      </c>
      <c r="AB149">
        <f t="shared" si="40"/>
        <v>7.5057967768398588E-4</v>
      </c>
      <c r="AE149">
        <v>28.799999237061002</v>
      </c>
      <c r="AF149">
        <v>0.19194300472699999</v>
      </c>
      <c r="AG149">
        <v>-6.3957022500000004E-3</v>
      </c>
      <c r="AH149">
        <f t="shared" si="41"/>
        <v>2.4787297855083845E-4</v>
      </c>
      <c r="AK149">
        <v>14.39999961853</v>
      </c>
      <c r="AL149">
        <v>0.60872000455899999</v>
      </c>
      <c r="AM149">
        <v>1.2803894468E-2</v>
      </c>
      <c r="AN149">
        <f t="shared" si="42"/>
        <v>7.7690067573605291E-4</v>
      </c>
      <c r="AQ149">
        <v>14.39999961853</v>
      </c>
      <c r="AR149">
        <v>0.18004100024700001</v>
      </c>
      <c r="AS149">
        <v>-1.2796400115E-2</v>
      </c>
      <c r="AT149">
        <f t="shared" si="43"/>
        <v>2.3301663871629937E-4</v>
      </c>
      <c r="AW149">
        <v>7.1999998092649999</v>
      </c>
      <c r="AX149">
        <v>0.63663500547399998</v>
      </c>
      <c r="AY149">
        <v>2.5629002601000001E-2</v>
      </c>
      <c r="AZ149">
        <f t="shared" si="44"/>
        <v>8.1331068027827114E-4</v>
      </c>
      <c r="BC149">
        <v>7.1999998092649999</v>
      </c>
      <c r="BD149">
        <v>0.157968997955</v>
      </c>
      <c r="BE149">
        <v>-2.5544669478999998E-2</v>
      </c>
      <c r="BF149">
        <f t="shared" si="45"/>
        <v>2.0421540619490765E-4</v>
      </c>
      <c r="BI149">
        <v>5.0399999618529998</v>
      </c>
      <c r="BJ149">
        <v>0.68835401534999996</v>
      </c>
      <c r="BK149">
        <v>3.8430854677999997E-2</v>
      </c>
      <c r="BL149">
        <f t="shared" si="46"/>
        <v>9.229763743873996E-4</v>
      </c>
      <c r="BO149">
        <v>5.0399999618529998</v>
      </c>
      <c r="BP149">
        <v>0.10863000154499999</v>
      </c>
      <c r="BQ149">
        <v>-3.8346521555999998E-2</v>
      </c>
      <c r="BR149">
        <f t="shared" si="47"/>
        <v>1.4855416091096686E-4</v>
      </c>
      <c r="BU149">
        <v>2.8800001144410001</v>
      </c>
      <c r="BV149">
        <v>0.69830799102800001</v>
      </c>
      <c r="BW149">
        <v>6.4034558832999994E-2</v>
      </c>
      <c r="BX149">
        <f t="shared" si="48"/>
        <v>8.9161371641304844E-4</v>
      </c>
      <c r="CA149">
        <v>2.8800001144410001</v>
      </c>
      <c r="CB149">
        <v>9.9757999181999998E-2</v>
      </c>
      <c r="CC149">
        <v>-6.3950218259999997E-2</v>
      </c>
      <c r="CD149">
        <f t="shared" si="49"/>
        <v>1.3008320381690118E-4</v>
      </c>
      <c r="CG149">
        <v>1.44000005722</v>
      </c>
      <c r="CH149">
        <v>0.78162002563499999</v>
      </c>
      <c r="CI149">
        <v>0.12804381549400001</v>
      </c>
      <c r="CJ149">
        <f t="shared" si="50"/>
        <v>9.9833337060415621E-4</v>
      </c>
      <c r="CM149">
        <v>1.44000005722</v>
      </c>
      <c r="CN149">
        <v>1.8394000827999999E-2</v>
      </c>
      <c r="CO149">
        <v>-0.12795947492099999</v>
      </c>
      <c r="CP149">
        <f t="shared" si="51"/>
        <v>2.6306198049970556E-5</v>
      </c>
      <c r="CS149">
        <v>0.72000002861000001</v>
      </c>
      <c r="CT149">
        <v>0.70674699544899999</v>
      </c>
      <c r="CU149">
        <v>0.19203619658900001</v>
      </c>
      <c r="CV149">
        <f t="shared" si="52"/>
        <v>6.7708373902966058E-4</v>
      </c>
      <c r="CY149">
        <v>0.72000002861000001</v>
      </c>
      <c r="CZ149">
        <v>9.4347998500000002E-2</v>
      </c>
      <c r="DA149">
        <v>-0.19197717309000001</v>
      </c>
      <c r="DB149">
        <f t="shared" si="53"/>
        <v>9.2226364051877532E-5</v>
      </c>
    </row>
    <row r="150" spans="1:106" x14ac:dyDescent="0.2">
      <c r="A150">
        <v>290</v>
      </c>
      <c r="B150">
        <v>0.50831300020199999</v>
      </c>
      <c r="C150">
        <v>6.0010590800000003E-4</v>
      </c>
      <c r="D150">
        <f t="shared" si="36"/>
        <v>6.0813531968049268E-4</v>
      </c>
      <c r="G150">
        <v>290</v>
      </c>
      <c r="H150">
        <v>0.22007399797400001</v>
      </c>
      <c r="I150">
        <v>-5.9977365900000003E-4</v>
      </c>
      <c r="J150">
        <f t="shared" si="37"/>
        <v>2.6593604493624687E-4</v>
      </c>
      <c r="M150">
        <v>145</v>
      </c>
      <c r="N150">
        <v>0.562843978405</v>
      </c>
      <c r="O150">
        <v>1.300146454E-3</v>
      </c>
      <c r="P150">
        <f t="shared" si="38"/>
        <v>7.2938865661507804E-4</v>
      </c>
      <c r="S150">
        <v>145</v>
      </c>
      <c r="T150">
        <v>0.184368997812</v>
      </c>
      <c r="U150">
        <v>-1.2998140879999999E-3</v>
      </c>
      <c r="V150">
        <f t="shared" si="39"/>
        <v>2.4204424886959305E-4</v>
      </c>
      <c r="Y150">
        <v>29</v>
      </c>
      <c r="Z150">
        <v>0.59205800294900002</v>
      </c>
      <c r="AA150">
        <v>6.4023635350000004E-3</v>
      </c>
      <c r="AB150">
        <f t="shared" si="40"/>
        <v>7.5557431462579738E-4</v>
      </c>
      <c r="AE150">
        <v>29</v>
      </c>
      <c r="AF150">
        <v>0.18804800510399999</v>
      </c>
      <c r="AG150">
        <v>-6.3957022500000004E-3</v>
      </c>
      <c r="AH150">
        <f t="shared" si="41"/>
        <v>2.43031862744483E-4</v>
      </c>
      <c r="AK150">
        <v>14.5</v>
      </c>
      <c r="AL150">
        <v>0.612614989281</v>
      </c>
      <c r="AM150">
        <v>1.2803894468E-2</v>
      </c>
      <c r="AN150">
        <f t="shared" si="42"/>
        <v>7.8189520124438651E-4</v>
      </c>
      <c r="AQ150">
        <v>14.5</v>
      </c>
      <c r="AR150">
        <v>0.17614600062399999</v>
      </c>
      <c r="AS150">
        <v>-1.2796400115E-2</v>
      </c>
      <c r="AT150">
        <f t="shared" si="43"/>
        <v>2.2789643829858558E-4</v>
      </c>
      <c r="AW150">
        <v>7.25</v>
      </c>
      <c r="AX150">
        <v>0.640747010708</v>
      </c>
      <c r="AY150">
        <v>2.5629002601000001E-2</v>
      </c>
      <c r="AZ150">
        <f t="shared" si="44"/>
        <v>8.1845379752376992E-4</v>
      </c>
      <c r="BC150">
        <v>7.25</v>
      </c>
      <c r="BD150">
        <v>0.15385699272200001</v>
      </c>
      <c r="BE150">
        <v>-2.5536235421999998E-2</v>
      </c>
      <c r="BF150">
        <f t="shared" si="45"/>
        <v>1.9910561522927417E-4</v>
      </c>
      <c r="BI150">
        <v>5.0749998092649999</v>
      </c>
      <c r="BJ150">
        <v>0.69246500730500005</v>
      </c>
      <c r="BK150">
        <v>3.8439285009999997E-2</v>
      </c>
      <c r="BL150">
        <f t="shared" si="46"/>
        <v>9.2875407679119542E-4</v>
      </c>
      <c r="BO150">
        <v>5.0749998092649999</v>
      </c>
      <c r="BP150">
        <v>0.10451900214</v>
      </c>
      <c r="BQ150">
        <v>-3.8346521555999998E-2</v>
      </c>
      <c r="BR150">
        <f t="shared" si="47"/>
        <v>1.4303602653706568E-4</v>
      </c>
      <c r="BU150">
        <v>2.900000095367</v>
      </c>
      <c r="BV150">
        <v>0.70220297575000001</v>
      </c>
      <c r="BW150">
        <v>6.4034558832999994E-2</v>
      </c>
      <c r="BX150">
        <f t="shared" si="48"/>
        <v>8.9681016369540039E-4</v>
      </c>
      <c r="CA150">
        <v>2.900000095367</v>
      </c>
      <c r="CB150">
        <v>9.5646999775999997E-2</v>
      </c>
      <c r="CC150">
        <v>-6.3950218259999997E-2</v>
      </c>
      <c r="CD150">
        <f t="shared" si="49"/>
        <v>1.2496180414840456E-4</v>
      </c>
      <c r="CG150">
        <v>1.450000047684</v>
      </c>
      <c r="CH150">
        <v>0.78573197126399996</v>
      </c>
      <c r="CI150">
        <v>0.128052249551</v>
      </c>
      <c r="CJ150">
        <f t="shared" si="50"/>
        <v>1.0034808271463746E-3</v>
      </c>
      <c r="CM150">
        <v>1.450000047684</v>
      </c>
      <c r="CN150">
        <v>1.4715000056E-2</v>
      </c>
      <c r="CO150">
        <v>-0.12795947492099999</v>
      </c>
      <c r="CP150">
        <f t="shared" si="51"/>
        <v>2.1183031641219627E-5</v>
      </c>
      <c r="CS150">
        <v>0.72500002384200002</v>
      </c>
      <c r="CT150">
        <v>0.71021002531099997</v>
      </c>
      <c r="CU150">
        <v>0.192044630647</v>
      </c>
      <c r="CV150">
        <f t="shared" si="52"/>
        <v>6.8028191865598703E-4</v>
      </c>
      <c r="CY150">
        <v>0.72500002384200002</v>
      </c>
      <c r="CZ150">
        <v>9.1101996601000004E-2</v>
      </c>
      <c r="DA150">
        <v>-0.19197717309000001</v>
      </c>
      <c r="DB150">
        <f t="shared" si="53"/>
        <v>8.9005329647047729E-5</v>
      </c>
    </row>
    <row r="151" spans="1:106" x14ac:dyDescent="0.2">
      <c r="A151">
        <v>292</v>
      </c>
      <c r="B151">
        <v>0.51155900955199995</v>
      </c>
      <c r="C151">
        <v>6.0010590800000003E-4</v>
      </c>
      <c r="D151">
        <f t="shared" si="36"/>
        <v>6.12031218457209E-4</v>
      </c>
      <c r="G151">
        <v>292</v>
      </c>
      <c r="H151">
        <v>0.21682800352600001</v>
      </c>
      <c r="I151">
        <v>-5.9977365900000003E-4</v>
      </c>
      <c r="J151">
        <f t="shared" si="37"/>
        <v>2.6204231206407855E-4</v>
      </c>
      <c r="M151">
        <v>146</v>
      </c>
      <c r="N151">
        <v>0.566307008266</v>
      </c>
      <c r="O151">
        <v>1.300146454E-3</v>
      </c>
      <c r="P151">
        <f t="shared" si="38"/>
        <v>7.3403082567545096E-4</v>
      </c>
      <c r="S151">
        <v>146</v>
      </c>
      <c r="T151">
        <v>0.180906996131</v>
      </c>
      <c r="U151">
        <v>-1.2998140879999999E-3</v>
      </c>
      <c r="V151">
        <f t="shared" si="39"/>
        <v>2.3739544146765703E-4</v>
      </c>
      <c r="Y151">
        <v>29.200000762938998</v>
      </c>
      <c r="Z151">
        <v>0.59595298767100002</v>
      </c>
      <c r="AA151">
        <v>6.4023635350000004E-3</v>
      </c>
      <c r="AB151">
        <f t="shared" si="40"/>
        <v>7.6061072603933065E-4</v>
      </c>
      <c r="AE151">
        <v>29.200000762938998</v>
      </c>
      <c r="AF151">
        <v>0.184152007103</v>
      </c>
      <c r="AG151">
        <v>-6.3957022500000004E-3</v>
      </c>
      <c r="AH151">
        <f t="shared" si="41"/>
        <v>2.3804895363292096E-4</v>
      </c>
      <c r="AK151">
        <v>14.60000038147</v>
      </c>
      <c r="AL151">
        <v>0.61650997400300001</v>
      </c>
      <c r="AM151">
        <v>1.2803894468E-2</v>
      </c>
      <c r="AN151">
        <f t="shared" si="42"/>
        <v>7.8688231760216292E-4</v>
      </c>
      <c r="AQ151">
        <v>14.60000038147</v>
      </c>
      <c r="AR151">
        <v>0.172466993332</v>
      </c>
      <c r="AS151">
        <v>-1.2796400115E-2</v>
      </c>
      <c r="AT151">
        <f t="shared" si="43"/>
        <v>2.2305041866463917E-4</v>
      </c>
      <c r="AW151">
        <v>7.3000001907350001</v>
      </c>
      <c r="AX151">
        <v>0.64464199543</v>
      </c>
      <c r="AY151">
        <v>2.5637434795E-2</v>
      </c>
      <c r="AZ151">
        <f t="shared" si="44"/>
        <v>8.2371999043200246E-4</v>
      </c>
      <c r="BC151">
        <v>7.3000001907350001</v>
      </c>
      <c r="BD151">
        <v>0.14996199309800001</v>
      </c>
      <c r="BE151">
        <v>-2.5536235421999998E-2</v>
      </c>
      <c r="BF151">
        <f t="shared" si="45"/>
        <v>1.9396056858787873E-4</v>
      </c>
      <c r="BI151">
        <v>5.1100001335140002</v>
      </c>
      <c r="BJ151">
        <v>0.69657701253899995</v>
      </c>
      <c r="BK151">
        <v>3.8430854677999997E-2</v>
      </c>
      <c r="BL151">
        <f t="shared" si="46"/>
        <v>9.3429707552115558E-4</v>
      </c>
      <c r="BO151">
        <v>5.1100001335140002</v>
      </c>
      <c r="BP151">
        <v>0.100406996906</v>
      </c>
      <c r="BQ151">
        <v>-3.8346521555999998E-2</v>
      </c>
      <c r="BR151">
        <f t="shared" si="47"/>
        <v>1.3751976070316337E-4</v>
      </c>
      <c r="BU151">
        <v>2.9200000762939999</v>
      </c>
      <c r="BV151">
        <v>0.70631498098400003</v>
      </c>
      <c r="BW151">
        <v>6.4034558832999994E-2</v>
      </c>
      <c r="BX151">
        <f t="shared" si="48"/>
        <v>9.01937399544779E-4</v>
      </c>
      <c r="CA151">
        <v>2.9200000762939999</v>
      </c>
      <c r="CB151">
        <v>9.1535001993000006E-2</v>
      </c>
      <c r="CC151">
        <v>-6.3950218259999997E-2</v>
      </c>
      <c r="CD151">
        <f t="shared" si="49"/>
        <v>1.1970318451966147E-4</v>
      </c>
      <c r="CG151">
        <v>1.460000038147</v>
      </c>
      <c r="CH151">
        <v>0.78984302282300001</v>
      </c>
      <c r="CI151">
        <v>0.12804381549400001</v>
      </c>
      <c r="CJ151">
        <f t="shared" si="50"/>
        <v>1.0087453416989848E-3</v>
      </c>
      <c r="CM151">
        <v>1.460000038147</v>
      </c>
      <c r="CN151">
        <v>1.0170999914000001E-2</v>
      </c>
      <c r="CO151">
        <v>-0.12796790897800001</v>
      </c>
      <c r="CP151">
        <f t="shared" si="51"/>
        <v>1.5922411173973088E-5</v>
      </c>
      <c r="CS151">
        <v>0.73000001907300005</v>
      </c>
      <c r="CT151">
        <v>0.71323901414900004</v>
      </c>
      <c r="CU151">
        <v>0.192044630647</v>
      </c>
      <c r="CV151">
        <f t="shared" si="52"/>
        <v>6.8341371072919198E-4</v>
      </c>
      <c r="CY151">
        <v>0.73000001907300005</v>
      </c>
      <c r="CZ151">
        <v>8.7857000530000007E-2</v>
      </c>
      <c r="DA151">
        <v>-0.19197717309000001</v>
      </c>
      <c r="DB151">
        <f t="shared" si="53"/>
        <v>8.5890023998594527E-5</v>
      </c>
    </row>
    <row r="152" spans="1:106" x14ac:dyDescent="0.2">
      <c r="A152">
        <v>294</v>
      </c>
      <c r="B152">
        <v>0.51458799839000002</v>
      </c>
      <c r="C152">
        <v>6.0010590800000003E-4</v>
      </c>
      <c r="D152">
        <f t="shared" si="36"/>
        <v>6.1579688194251712E-4</v>
      </c>
      <c r="G152">
        <v>294</v>
      </c>
      <c r="H152">
        <v>0.21358199417599999</v>
      </c>
      <c r="I152">
        <v>-5.9977365900000003E-4</v>
      </c>
      <c r="J152">
        <f t="shared" si="37"/>
        <v>2.5814857919191018E-4</v>
      </c>
      <c r="M152">
        <v>147</v>
      </c>
      <c r="N152">
        <v>0.56998497247699997</v>
      </c>
      <c r="O152">
        <v>1.300146454E-3</v>
      </c>
      <c r="P152">
        <f t="shared" si="38"/>
        <v>7.3867299473582377E-4</v>
      </c>
      <c r="S152">
        <v>147</v>
      </c>
      <c r="T152">
        <v>0.17722800374</v>
      </c>
      <c r="U152">
        <v>-1.2998140879999999E-3</v>
      </c>
      <c r="V152">
        <f t="shared" si="39"/>
        <v>2.3275445911910198E-4</v>
      </c>
      <c r="Y152">
        <v>29.39999961853</v>
      </c>
      <c r="Z152">
        <v>0.59984797239300003</v>
      </c>
      <c r="AA152">
        <v>6.4023635350000004E-3</v>
      </c>
      <c r="AB152">
        <f t="shared" si="40"/>
        <v>7.6559086541272978E-4</v>
      </c>
      <c r="AE152">
        <v>29.39999961853</v>
      </c>
      <c r="AF152">
        <v>0.18025699257899999</v>
      </c>
      <c r="AG152">
        <v>-6.3957022500000004E-3</v>
      </c>
      <c r="AH152">
        <f t="shared" si="41"/>
        <v>2.3306381230939056E-4</v>
      </c>
      <c r="AK152">
        <v>14.699999809265</v>
      </c>
      <c r="AL152">
        <v>0.62062197923700002</v>
      </c>
      <c r="AM152">
        <v>1.2803894468E-2</v>
      </c>
      <c r="AN152">
        <f t="shared" si="42"/>
        <v>7.9200081671957701E-4</v>
      </c>
      <c r="AQ152">
        <v>14.699999809265</v>
      </c>
      <c r="AR152">
        <v>0.16835600137699999</v>
      </c>
      <c r="AS152">
        <v>-1.2796400115E-2</v>
      </c>
      <c r="AT152">
        <f t="shared" si="43"/>
        <v>2.180641226534913E-4</v>
      </c>
      <c r="AW152">
        <v>7.349999904633</v>
      </c>
      <c r="AX152">
        <v>0.64875298738499998</v>
      </c>
      <c r="AY152">
        <v>2.5629002601000001E-2</v>
      </c>
      <c r="AZ152">
        <f t="shared" si="44"/>
        <v>8.2884173543359768E-4</v>
      </c>
      <c r="BC152">
        <v>7.349999904633</v>
      </c>
      <c r="BD152">
        <v>0.14606699347499999</v>
      </c>
      <c r="BE152">
        <v>-2.5536235421999998E-2</v>
      </c>
      <c r="BF152">
        <f t="shared" si="45"/>
        <v>1.889855659324495E-4</v>
      </c>
      <c r="BI152">
        <v>5.1449999809270004</v>
      </c>
      <c r="BJ152">
        <v>0.70090502500499996</v>
      </c>
      <c r="BK152">
        <v>3.8439285009999997E-2</v>
      </c>
      <c r="BL152">
        <f t="shared" si="46"/>
        <v>9.3996181643327549E-4</v>
      </c>
      <c r="BO152">
        <v>5.1449999809270004</v>
      </c>
      <c r="BP152">
        <v>9.6295997499999994E-2</v>
      </c>
      <c r="BQ152">
        <v>-3.8346521555999998E-2</v>
      </c>
      <c r="BR152">
        <f t="shared" si="47"/>
        <v>1.3199974779221001E-4</v>
      </c>
      <c r="BU152">
        <v>2.9400000572199998</v>
      </c>
      <c r="BV152">
        <v>0.71021002531099997</v>
      </c>
      <c r="BW152">
        <v>6.4042985439E-2</v>
      </c>
      <c r="BX152">
        <f t="shared" si="48"/>
        <v>9.0712452001524791E-4</v>
      </c>
      <c r="CA152">
        <v>2.9400000572199998</v>
      </c>
      <c r="CB152">
        <v>8.7424002587999997E-2</v>
      </c>
      <c r="CC152">
        <v>-6.3950218259999997E-2</v>
      </c>
      <c r="CD152">
        <f t="shared" si="49"/>
        <v>1.1444456487958648E-4</v>
      </c>
      <c r="CG152">
        <v>1.4700000286099999</v>
      </c>
      <c r="CH152">
        <v>0.79373800754500001</v>
      </c>
      <c r="CI152">
        <v>0.12804381549400001</v>
      </c>
      <c r="CJ152">
        <f t="shared" si="50"/>
        <v>1.0138378194631354E-3</v>
      </c>
      <c r="CM152">
        <v>1.4700000286099999</v>
      </c>
      <c r="CN152">
        <v>6.2750000510000004E-3</v>
      </c>
      <c r="CO152">
        <v>-0.12795947492099999</v>
      </c>
      <c r="CP152">
        <f t="shared" si="51"/>
        <v>1.0522526478982884E-5</v>
      </c>
      <c r="CS152">
        <v>0.73500001430499995</v>
      </c>
      <c r="CT152">
        <v>0.71648502349900001</v>
      </c>
      <c r="CU152">
        <v>0.192044630647</v>
      </c>
      <c r="CV152">
        <f t="shared" si="52"/>
        <v>6.864264072662592E-4</v>
      </c>
      <c r="CY152">
        <v>0.73500001430499995</v>
      </c>
      <c r="CZ152">
        <v>8.4610998630999995E-2</v>
      </c>
      <c r="DA152">
        <v>-0.19197717309000001</v>
      </c>
      <c r="DB152">
        <f t="shared" si="53"/>
        <v>8.2774718384494772E-5</v>
      </c>
    </row>
    <row r="153" spans="1:106" x14ac:dyDescent="0.2">
      <c r="A153">
        <v>296</v>
      </c>
      <c r="B153">
        <v>0.51783400773999999</v>
      </c>
      <c r="C153">
        <v>6.0010590800000003E-4</v>
      </c>
      <c r="D153">
        <f t="shared" si="36"/>
        <v>6.1956254542782523E-4</v>
      </c>
      <c r="G153">
        <v>296</v>
      </c>
      <c r="H153">
        <v>0.21012000739600001</v>
      </c>
      <c r="I153">
        <v>-5.9977365900000003E-4</v>
      </c>
      <c r="J153">
        <f t="shared" si="37"/>
        <v>2.5412529980846219E-4</v>
      </c>
      <c r="M153">
        <v>148</v>
      </c>
      <c r="N153">
        <v>0.57366400957100006</v>
      </c>
      <c r="O153">
        <v>1.300146454E-3</v>
      </c>
      <c r="P153">
        <f t="shared" si="38"/>
        <v>7.4345558431520849E-4</v>
      </c>
      <c r="S153">
        <v>148</v>
      </c>
      <c r="T153">
        <v>0.17354899644899999</v>
      </c>
      <c r="U153">
        <v>-1.2998140879999999E-3</v>
      </c>
      <c r="V153">
        <f t="shared" si="39"/>
        <v>2.2797244329602039E-4</v>
      </c>
      <c r="Y153">
        <v>29.60000038147</v>
      </c>
      <c r="Z153">
        <v>0.60374301671999997</v>
      </c>
      <c r="AA153">
        <v>6.4015309330000001E-3</v>
      </c>
      <c r="AB153">
        <f t="shared" si="40"/>
        <v>7.7053537756093763E-4</v>
      </c>
      <c r="AE153">
        <v>29.60000038147</v>
      </c>
      <c r="AF153">
        <v>0.17657899856600001</v>
      </c>
      <c r="AG153">
        <v>-6.3957022500000004E-3</v>
      </c>
      <c r="AH153">
        <f t="shared" si="41"/>
        <v>2.2822254574193012E-4</v>
      </c>
      <c r="AK153">
        <v>14.800000190735</v>
      </c>
      <c r="AL153">
        <v>0.62451702356299998</v>
      </c>
      <c r="AM153">
        <v>1.2803894468E-2</v>
      </c>
      <c r="AN153">
        <f t="shared" si="42"/>
        <v>7.9713446030932474E-4</v>
      </c>
      <c r="AQ153">
        <v>14.800000190735</v>
      </c>
      <c r="AR153">
        <v>0.164461001754</v>
      </c>
      <c r="AS153">
        <v>-1.2796400115E-2</v>
      </c>
      <c r="AT153">
        <f t="shared" si="43"/>
        <v>2.129437891705483E-4</v>
      </c>
      <c r="AW153">
        <v>7.400000095367</v>
      </c>
      <c r="AX153">
        <v>0.65264898538600002</v>
      </c>
      <c r="AY153">
        <v>2.5629002601000001E-2</v>
      </c>
      <c r="AZ153">
        <f t="shared" si="44"/>
        <v>8.3384404446342744E-4</v>
      </c>
      <c r="BC153">
        <v>7.400000095367</v>
      </c>
      <c r="BD153">
        <v>0.14217199385199999</v>
      </c>
      <c r="BE153">
        <v>-2.5536235421999998E-2</v>
      </c>
      <c r="BF153">
        <f t="shared" si="45"/>
        <v>1.8401416790701683E-4</v>
      </c>
      <c r="BI153">
        <v>5.1799998283389996</v>
      </c>
      <c r="BJ153">
        <v>0.70523297786700001</v>
      </c>
      <c r="BK153">
        <v>3.8439285009999997E-2</v>
      </c>
      <c r="BL153">
        <f t="shared" si="46"/>
        <v>9.4588731671391211E-4</v>
      </c>
      <c r="BO153">
        <v>5.1799998283389996</v>
      </c>
      <c r="BP153">
        <v>9.1967999935000003E-2</v>
      </c>
      <c r="BQ153">
        <v>-3.8338087499000001E-2</v>
      </c>
      <c r="BR153">
        <f t="shared" si="47"/>
        <v>1.2632309029109412E-4</v>
      </c>
      <c r="BU153">
        <v>2.9600000381470002</v>
      </c>
      <c r="BV153">
        <v>0.71432101726499997</v>
      </c>
      <c r="BW153">
        <v>6.4042985439E-2</v>
      </c>
      <c r="BX153">
        <f t="shared" si="48"/>
        <v>9.1231133814446313E-4</v>
      </c>
      <c r="CA153">
        <v>2.9600000381470002</v>
      </c>
      <c r="CB153">
        <v>8.3311997353999995E-2</v>
      </c>
      <c r="CC153">
        <v>-6.3950218259999997E-2</v>
      </c>
      <c r="CD153">
        <f t="shared" si="49"/>
        <v>1.0918594048603317E-4</v>
      </c>
      <c r="CG153">
        <v>1.4800000190730001</v>
      </c>
      <c r="CH153">
        <v>0.79785001277900003</v>
      </c>
      <c r="CI153">
        <v>0.12803538143599999</v>
      </c>
      <c r="CJ153">
        <f t="shared" si="50"/>
        <v>1.018930396762889E-3</v>
      </c>
      <c r="CM153">
        <v>1.4800000190730001</v>
      </c>
      <c r="CN153">
        <v>2.1639999469999999E-3</v>
      </c>
      <c r="CO153">
        <v>-0.12796790897800001</v>
      </c>
      <c r="CP153">
        <f t="shared" si="51"/>
        <v>5.3993361501547895E-6</v>
      </c>
      <c r="CS153">
        <v>0.74000000953699996</v>
      </c>
      <c r="CT153">
        <v>0.719515025616</v>
      </c>
      <c r="CU153">
        <v>0.19205306470399999</v>
      </c>
      <c r="CV153">
        <f t="shared" si="52"/>
        <v>6.8945476121557011E-4</v>
      </c>
      <c r="CY153">
        <v>0.74000000953699996</v>
      </c>
      <c r="CZ153">
        <v>8.1580996513000006E-2</v>
      </c>
      <c r="DA153">
        <v>-0.19197717309000001</v>
      </c>
      <c r="DB153">
        <f t="shared" si="53"/>
        <v>7.9762597483144977E-5</v>
      </c>
    </row>
    <row r="154" spans="1:106" x14ac:dyDescent="0.2">
      <c r="A154">
        <v>298</v>
      </c>
      <c r="B154">
        <v>0.52108001708999996</v>
      </c>
      <c r="C154">
        <v>6.0010590800000003E-4</v>
      </c>
      <c r="D154">
        <f t="shared" si="36"/>
        <v>6.2345844420454177E-4</v>
      </c>
      <c r="G154">
        <v>298</v>
      </c>
      <c r="H154">
        <v>0.20687399804600001</v>
      </c>
      <c r="I154">
        <v>-5.9977365900000003E-4</v>
      </c>
      <c r="J154">
        <f t="shared" si="37"/>
        <v>2.5010202042501426E-4</v>
      </c>
      <c r="M154">
        <v>149</v>
      </c>
      <c r="N154">
        <v>0.57734298706099996</v>
      </c>
      <c r="O154">
        <v>1.300146454E-3</v>
      </c>
      <c r="P154">
        <f t="shared" si="38"/>
        <v>7.482388326001424E-4</v>
      </c>
      <c r="S154">
        <v>149</v>
      </c>
      <c r="T154">
        <v>0.16987000405800001</v>
      </c>
      <c r="U154">
        <v>-1.2998140879999999E-3</v>
      </c>
      <c r="V154">
        <f t="shared" si="39"/>
        <v>2.2319042747293884E-4</v>
      </c>
      <c r="Y154">
        <v>29.799999237061002</v>
      </c>
      <c r="Z154">
        <v>0.60763800144199998</v>
      </c>
      <c r="AA154">
        <v>6.4023635350000004E-3</v>
      </c>
      <c r="AB154">
        <f t="shared" si="40"/>
        <v>7.7551546044308649E-4</v>
      </c>
      <c r="AE154">
        <v>29.799999237061002</v>
      </c>
      <c r="AF154">
        <v>0.17268399894200001</v>
      </c>
      <c r="AG154">
        <v>-6.3957022500000004E-3</v>
      </c>
      <c r="AH154">
        <f t="shared" si="41"/>
        <v>2.2337693572017575E-4</v>
      </c>
      <c r="AK154">
        <v>14.89999961853</v>
      </c>
      <c r="AL154">
        <v>0.62841200828599997</v>
      </c>
      <c r="AM154">
        <v>1.2803061865E-2</v>
      </c>
      <c r="AN154">
        <f t="shared" si="42"/>
        <v>8.0208780448544836E-4</v>
      </c>
      <c r="AQ154">
        <v>14.89999961853</v>
      </c>
      <c r="AR154">
        <v>0.16056500375300001</v>
      </c>
      <c r="AS154">
        <v>-1.2796400115E-2</v>
      </c>
      <c r="AT154">
        <f t="shared" si="43"/>
        <v>2.0795695076550883E-4</v>
      </c>
      <c r="AW154">
        <v>7.4499998092649999</v>
      </c>
      <c r="AX154">
        <v>0.65654402971299997</v>
      </c>
      <c r="AY154">
        <v>2.5629002601000001E-2</v>
      </c>
      <c r="AZ154">
        <f t="shared" si="44"/>
        <v>8.3882797989486306E-4</v>
      </c>
      <c r="BC154">
        <v>7.4499998092649999</v>
      </c>
      <c r="BD154">
        <v>0.138060003519</v>
      </c>
      <c r="BE154">
        <v>-2.5536235421999998E-2</v>
      </c>
      <c r="BF154">
        <f t="shared" si="45"/>
        <v>1.789007327580719E-4</v>
      </c>
      <c r="BI154">
        <v>5.2150001525879999</v>
      </c>
      <c r="BJ154">
        <v>0.70934402942700003</v>
      </c>
      <c r="BK154">
        <v>3.8430854677999997E-2</v>
      </c>
      <c r="BL154">
        <f t="shared" si="46"/>
        <v>9.5147241766367814E-4</v>
      </c>
      <c r="BO154">
        <v>5.2150001525879999</v>
      </c>
      <c r="BP154">
        <v>8.7857000530000007E-2</v>
      </c>
      <c r="BQ154">
        <v>-3.8346521555999998E-2</v>
      </c>
      <c r="BR154">
        <f t="shared" si="47"/>
        <v>1.2066165071269551E-4</v>
      </c>
      <c r="BU154">
        <v>2.9800000190730001</v>
      </c>
      <c r="BV154">
        <v>0.71843302249899998</v>
      </c>
      <c r="BW154">
        <v>6.4034558832999994E-2</v>
      </c>
      <c r="BX154">
        <f t="shared" si="48"/>
        <v>9.1751704650571461E-4</v>
      </c>
      <c r="CA154">
        <v>2.9800000190730001</v>
      </c>
      <c r="CB154">
        <v>7.9416997731E-2</v>
      </c>
      <c r="CC154">
        <v>-6.3950218259999997E-2</v>
      </c>
      <c r="CD154">
        <f t="shared" si="49"/>
        <v>1.0406544828184878E-4</v>
      </c>
      <c r="CG154">
        <v>1.4900000095370001</v>
      </c>
      <c r="CH154">
        <v>0.80066299438499999</v>
      </c>
      <c r="CI154">
        <v>0.12804381549400001</v>
      </c>
      <c r="CJ154">
        <f t="shared" si="50"/>
        <v>1.0233639013231713E-3</v>
      </c>
      <c r="CM154">
        <v>1.4900000095370001</v>
      </c>
      <c r="CN154">
        <v>-8.6600001699999995E-4</v>
      </c>
      <c r="CO154">
        <v>-0.12796790897800001</v>
      </c>
      <c r="CP154">
        <f t="shared" si="51"/>
        <v>8.3051089250251103E-7</v>
      </c>
      <c r="CS154">
        <v>0.74500000476799999</v>
      </c>
      <c r="CT154">
        <v>0.72276097536100004</v>
      </c>
      <c r="CU154">
        <v>0.192044630647</v>
      </c>
      <c r="CV154">
        <f t="shared" si="52"/>
        <v>6.9246791534697324E-4</v>
      </c>
      <c r="CY154">
        <v>0.74500000476799999</v>
      </c>
      <c r="CZ154">
        <v>7.8335002065000006E-2</v>
      </c>
      <c r="DA154">
        <v>-0.19197717309000001</v>
      </c>
      <c r="DB154">
        <f t="shared" si="53"/>
        <v>7.6750480142494972E-5</v>
      </c>
    </row>
    <row r="155" spans="1:106" x14ac:dyDescent="0.2">
      <c r="A155">
        <v>300</v>
      </c>
      <c r="B155">
        <v>0.52432602644000004</v>
      </c>
      <c r="C155">
        <v>6.0010590800000003E-4</v>
      </c>
      <c r="D155">
        <f t="shared" si="36"/>
        <v>6.2735434298125819E-4</v>
      </c>
      <c r="G155">
        <v>300</v>
      </c>
      <c r="H155">
        <v>0.20362800359700001</v>
      </c>
      <c r="I155">
        <v>-5.9977365900000003E-4</v>
      </c>
      <c r="J155">
        <f t="shared" si="37"/>
        <v>2.4620828755224616E-4</v>
      </c>
      <c r="M155">
        <v>150</v>
      </c>
      <c r="N155">
        <v>0.58102202415500004</v>
      </c>
      <c r="O155">
        <v>1.300146454E-3</v>
      </c>
      <c r="P155">
        <f t="shared" si="38"/>
        <v>7.5302208088507631E-4</v>
      </c>
      <c r="S155">
        <v>150</v>
      </c>
      <c r="T155">
        <v>0.16619199514399999</v>
      </c>
      <c r="U155">
        <v>-1.2998140879999999E-3</v>
      </c>
      <c r="V155">
        <f t="shared" si="39"/>
        <v>2.1840906050210216E-4</v>
      </c>
      <c r="Y155">
        <v>30</v>
      </c>
      <c r="Z155">
        <v>0.61153298616399998</v>
      </c>
      <c r="AA155">
        <v>6.4023635350000004E-3</v>
      </c>
      <c r="AB155">
        <f t="shared" si="40"/>
        <v>7.8056056498697866E-4</v>
      </c>
      <c r="AE155">
        <v>30</v>
      </c>
      <c r="AF155">
        <v>0.16900500655199999</v>
      </c>
      <c r="AG155">
        <v>-6.3957022500000004E-3</v>
      </c>
      <c r="AH155">
        <f t="shared" si="41"/>
        <v>2.1853494776481456E-4</v>
      </c>
      <c r="AK155">
        <v>15</v>
      </c>
      <c r="AL155">
        <v>0.63252401351900001</v>
      </c>
      <c r="AM155">
        <v>1.2803894468E-2</v>
      </c>
      <c r="AN155">
        <f t="shared" si="42"/>
        <v>8.0722150611451532E-4</v>
      </c>
      <c r="AQ155">
        <v>15</v>
      </c>
      <c r="AR155">
        <v>0.15667000412900001</v>
      </c>
      <c r="AS155">
        <v>-1.2796400115E-2</v>
      </c>
      <c r="AT155">
        <f t="shared" si="43"/>
        <v>2.0297407884942772E-4</v>
      </c>
      <c r="AW155">
        <v>7.5</v>
      </c>
      <c r="AX155">
        <v>0.66065502166699996</v>
      </c>
      <c r="AY155">
        <v>2.5629002601000001E-2</v>
      </c>
      <c r="AZ155">
        <f t="shared" si="44"/>
        <v>8.439656673098697E-4</v>
      </c>
      <c r="BC155">
        <v>7.5</v>
      </c>
      <c r="BD155">
        <v>0.134165003896</v>
      </c>
      <c r="BE155">
        <v>-2.5536235421999998E-2</v>
      </c>
      <c r="BF155">
        <f t="shared" si="45"/>
        <v>1.7379070988452061E-4</v>
      </c>
      <c r="BI155">
        <v>5.25</v>
      </c>
      <c r="BJ155">
        <v>0.713455975056</v>
      </c>
      <c r="BK155">
        <v>3.8439285009999997E-2</v>
      </c>
      <c r="BL155">
        <f t="shared" si="46"/>
        <v>9.5699093820985292E-4</v>
      </c>
      <c r="BO155">
        <v>5.25</v>
      </c>
      <c r="BP155">
        <v>8.3745002747000002E-2</v>
      </c>
      <c r="BQ155">
        <v>-3.8346521555999998E-2</v>
      </c>
      <c r="BR155">
        <f t="shared" si="47"/>
        <v>1.1515544651954634E-4</v>
      </c>
      <c r="BU155">
        <v>3</v>
      </c>
      <c r="BV155">
        <v>0.72254401445399996</v>
      </c>
      <c r="BW155">
        <v>6.4042985439E-2</v>
      </c>
      <c r="BX155">
        <f t="shared" si="48"/>
        <v>9.227832944218332E-4</v>
      </c>
      <c r="CA155">
        <v>3</v>
      </c>
      <c r="CB155">
        <v>7.5521998106999999E-2</v>
      </c>
      <c r="CC155">
        <v>-6.3958652318000006E-2</v>
      </c>
      <c r="CD155">
        <f t="shared" si="49"/>
        <v>9.9090101080011157E-5</v>
      </c>
      <c r="CS155">
        <v>0.75</v>
      </c>
      <c r="CT155">
        <v>0.726222991943</v>
      </c>
      <c r="CU155">
        <v>0.19205306470399999</v>
      </c>
      <c r="CV155">
        <f t="shared" si="52"/>
        <v>6.9568862614177035E-4</v>
      </c>
      <c r="CY155">
        <v>0.75</v>
      </c>
      <c r="CZ155">
        <v>7.5089000165000003E-2</v>
      </c>
      <c r="DA155">
        <v>-0.19197717309000001</v>
      </c>
      <c r="DB155">
        <f t="shared" si="53"/>
        <v>7.3634695362560833E-5</v>
      </c>
    </row>
    <row r="156" spans="1:106" x14ac:dyDescent="0.2">
      <c r="A156">
        <v>302</v>
      </c>
      <c r="B156">
        <v>0.52735602855700003</v>
      </c>
      <c r="C156">
        <v>6.0010590800000003E-4</v>
      </c>
      <c r="D156">
        <f t="shared" si="36"/>
        <v>6.311206145412807E-4</v>
      </c>
      <c r="G156">
        <v>302</v>
      </c>
      <c r="H156">
        <v>0.20038199424700001</v>
      </c>
      <c r="I156">
        <v>-5.9977365900000003E-4</v>
      </c>
      <c r="J156">
        <f t="shared" si="37"/>
        <v>2.4231455467947801E-4</v>
      </c>
      <c r="M156">
        <v>151</v>
      </c>
      <c r="N156">
        <v>0.58448398113300004</v>
      </c>
      <c r="O156">
        <v>1.300146454E-3</v>
      </c>
      <c r="P156">
        <f t="shared" si="38"/>
        <v>7.5766424994544923E-4</v>
      </c>
      <c r="S156">
        <v>151</v>
      </c>
      <c r="T156">
        <v>0.16251300275300001</v>
      </c>
      <c r="U156">
        <v>-1.2998140879999999E-3</v>
      </c>
      <c r="V156">
        <f t="shared" si="39"/>
        <v>2.1362769353126549E-4</v>
      </c>
      <c r="Y156">
        <v>30.200000762938998</v>
      </c>
      <c r="Z156">
        <v>0.61542898416500003</v>
      </c>
      <c r="AA156">
        <v>6.4023635350000004E-3</v>
      </c>
      <c r="AB156">
        <f t="shared" si="40"/>
        <v>7.8554865438370072E-4</v>
      </c>
      <c r="AE156">
        <v>30.200000762938998</v>
      </c>
      <c r="AF156">
        <v>0.16511000692800001</v>
      </c>
      <c r="AG156">
        <v>-6.3957022500000004E-3</v>
      </c>
      <c r="AH156">
        <f t="shared" si="41"/>
        <v>2.1369082950950923E-4</v>
      </c>
      <c r="AK156">
        <v>15.10000038147</v>
      </c>
      <c r="AL156">
        <v>0.63641899824100001</v>
      </c>
      <c r="AM156">
        <v>1.2803894468E-2</v>
      </c>
      <c r="AN156">
        <f t="shared" si="42"/>
        <v>8.1237371937426266E-4</v>
      </c>
      <c r="AQ156">
        <v>15.10000038147</v>
      </c>
      <c r="AR156">
        <v>0.15277500450600001</v>
      </c>
      <c r="AS156">
        <v>-1.2796400115E-2</v>
      </c>
      <c r="AT156">
        <f t="shared" si="43"/>
        <v>1.9798986247320202E-4</v>
      </c>
      <c r="AW156">
        <v>7.5500001907350001</v>
      </c>
      <c r="AX156">
        <v>0.66455000638999995</v>
      </c>
      <c r="AY156">
        <v>2.5629002601000001E-2</v>
      </c>
      <c r="AZ156">
        <f t="shared" si="44"/>
        <v>8.4909531680482848E-4</v>
      </c>
      <c r="BC156">
        <v>7.5500001907350001</v>
      </c>
      <c r="BD156">
        <v>0.130270004272</v>
      </c>
      <c r="BE156">
        <v>-2.5536235421999998E-2</v>
      </c>
      <c r="BF156">
        <f t="shared" si="45"/>
        <v>1.6881750954561076E-4</v>
      </c>
      <c r="BI156">
        <v>5.2849998474120001</v>
      </c>
      <c r="BJ156">
        <v>0.71756702661500005</v>
      </c>
      <c r="BK156">
        <v>3.8439285009999997E-2</v>
      </c>
      <c r="BL156">
        <f t="shared" si="46"/>
        <v>9.6262707105692323E-4</v>
      </c>
      <c r="BO156">
        <v>5.2849998474120001</v>
      </c>
      <c r="BP156">
        <v>7.9634003341000001E-2</v>
      </c>
      <c r="BQ156">
        <v>-3.8338087499000001E-2</v>
      </c>
      <c r="BR156">
        <f t="shared" si="47"/>
        <v>1.0962555853605802E-4</v>
      </c>
      <c r="BU156">
        <v>3.0199999809269999</v>
      </c>
      <c r="BV156">
        <v>0.72665601968799998</v>
      </c>
      <c r="BW156">
        <v>6.4034558832999994E-2</v>
      </c>
      <c r="BX156">
        <f t="shared" si="48"/>
        <v>9.2804884937315796E-4</v>
      </c>
      <c r="CA156">
        <v>3.0199999809269999</v>
      </c>
      <c r="CB156">
        <v>7.1410000323999995E-2</v>
      </c>
      <c r="CC156">
        <v>-6.3950218259999997E-2</v>
      </c>
      <c r="CD156">
        <f t="shared" si="49"/>
        <v>9.3969613645319625E-5</v>
      </c>
      <c r="CS156">
        <v>0.75499999523200001</v>
      </c>
      <c r="CT156">
        <v>0.72946900129299996</v>
      </c>
      <c r="CU156">
        <v>0.19205306470399999</v>
      </c>
      <c r="CV156">
        <f t="shared" si="52"/>
        <v>6.989246049199831E-4</v>
      </c>
      <c r="CY156">
        <v>0.75499999523200001</v>
      </c>
      <c r="CZ156">
        <v>7.1842998266000005E-2</v>
      </c>
      <c r="DA156">
        <v>-0.19197717309000001</v>
      </c>
      <c r="DB156">
        <f t="shared" si="53"/>
        <v>7.0518906991225551E-5</v>
      </c>
    </row>
    <row r="157" spans="1:106" x14ac:dyDescent="0.2">
      <c r="A157">
        <v>304</v>
      </c>
      <c r="B157">
        <v>0.53060197830199995</v>
      </c>
      <c r="C157">
        <v>6.0010590800000003E-4</v>
      </c>
      <c r="D157">
        <f t="shared" si="36"/>
        <v>6.3488685033199046E-4</v>
      </c>
      <c r="G157">
        <v>304</v>
      </c>
      <c r="H157">
        <v>0.19713599979900001</v>
      </c>
      <c r="I157">
        <v>-5.9977365900000003E-4</v>
      </c>
      <c r="J157">
        <f t="shared" si="37"/>
        <v>2.3842082180730966E-4</v>
      </c>
      <c r="M157">
        <v>152</v>
      </c>
      <c r="N157">
        <v>0.58816301822700001</v>
      </c>
      <c r="O157">
        <v>1.300146454E-3</v>
      </c>
      <c r="P157">
        <f t="shared" si="38"/>
        <v>7.6230641900582215E-4</v>
      </c>
      <c r="S157">
        <v>152</v>
      </c>
      <c r="T157">
        <v>0.15883399546099999</v>
      </c>
      <c r="U157">
        <v>-1.2998140879999999E-3</v>
      </c>
      <c r="V157">
        <f t="shared" si="39"/>
        <v>2.0884567770753401E-4</v>
      </c>
      <c r="Y157">
        <v>30.39999961853</v>
      </c>
      <c r="Z157">
        <v>0.61932402849199997</v>
      </c>
      <c r="AA157">
        <v>6.4023635350000004E-3</v>
      </c>
      <c r="AB157">
        <f t="shared" si="40"/>
        <v>7.9052924282687828E-4</v>
      </c>
      <c r="AE157">
        <v>30.39999961853</v>
      </c>
      <c r="AF157">
        <v>0.16121500730499999</v>
      </c>
      <c r="AG157">
        <v>-6.3957022500000004E-3</v>
      </c>
      <c r="AH157">
        <f t="shared" si="41"/>
        <v>2.0870656854091911E-4</v>
      </c>
      <c r="AK157">
        <v>15.199999809265</v>
      </c>
      <c r="AL157">
        <v>0.64031398296399999</v>
      </c>
      <c r="AM157">
        <v>1.2803894468E-2</v>
      </c>
      <c r="AN157">
        <f t="shared" si="42"/>
        <v>8.1735304079646185E-4</v>
      </c>
      <c r="AQ157">
        <v>15.199999809265</v>
      </c>
      <c r="AR157">
        <v>0.14909599721399999</v>
      </c>
      <c r="AS157">
        <v>-1.2796400115E-2</v>
      </c>
      <c r="AT157">
        <f t="shared" si="43"/>
        <v>1.9314200088173833E-4</v>
      </c>
      <c r="AW157">
        <v>7.599999904633</v>
      </c>
      <c r="AX157">
        <v>0.66866201162299999</v>
      </c>
      <c r="AY157">
        <v>2.5629002601000001E-2</v>
      </c>
      <c r="AZ157">
        <f t="shared" si="44"/>
        <v>8.5421746903899482E-4</v>
      </c>
      <c r="BC157">
        <v>7.599999904633</v>
      </c>
      <c r="BD157">
        <v>0.12637500464900001</v>
      </c>
      <c r="BE157">
        <v>-2.5536235421999998E-2</v>
      </c>
      <c r="BF157">
        <f t="shared" si="45"/>
        <v>1.6384274667208382E-4</v>
      </c>
      <c r="BI157">
        <v>5.3200001716610004</v>
      </c>
      <c r="BJ157">
        <v>0.72189497947699999</v>
      </c>
      <c r="BK157">
        <v>3.8430854677999997E-2</v>
      </c>
      <c r="BL157">
        <f t="shared" si="46"/>
        <v>9.6821054839898383E-4</v>
      </c>
      <c r="BO157">
        <v>5.3200001716610004</v>
      </c>
      <c r="BP157">
        <v>7.5737997890000006E-2</v>
      </c>
      <c r="BQ157">
        <v>-3.8346521555999998E-2</v>
      </c>
      <c r="BR157">
        <f t="shared" si="47"/>
        <v>1.0425378856685993E-4</v>
      </c>
      <c r="BU157">
        <v>3.0399999618529998</v>
      </c>
      <c r="BV157">
        <v>0.73055100440999998</v>
      </c>
      <c r="BW157">
        <v>6.4034558832999994E-2</v>
      </c>
      <c r="BX157">
        <f t="shared" si="48"/>
        <v>9.3311519925182152E-4</v>
      </c>
      <c r="CA157">
        <v>3.0399999618529998</v>
      </c>
      <c r="CB157">
        <v>6.7515000701E-2</v>
      </c>
      <c r="CC157">
        <v>-6.3950218259999997E-2</v>
      </c>
      <c r="CD157">
        <f t="shared" si="49"/>
        <v>8.8842756643776294E-5</v>
      </c>
      <c r="CS157">
        <v>0.75999999046300004</v>
      </c>
      <c r="CT157">
        <v>0.73249799013100003</v>
      </c>
      <c r="CU157">
        <v>0.192044630647</v>
      </c>
      <c r="CV157">
        <f t="shared" si="52"/>
        <v>7.0192198867933446E-4</v>
      </c>
      <c r="CY157">
        <v>0.75999999046300004</v>
      </c>
      <c r="CZ157">
        <v>6.8814001976999994E-2</v>
      </c>
      <c r="DA157">
        <v>-0.191985607147</v>
      </c>
      <c r="DB157">
        <f t="shared" si="53"/>
        <v>6.7508719768086243E-5</v>
      </c>
    </row>
    <row r="158" spans="1:106" x14ac:dyDescent="0.2">
      <c r="A158">
        <v>306</v>
      </c>
      <c r="B158">
        <v>0.53363102674499996</v>
      </c>
      <c r="C158">
        <v>6.0010590800000003E-4</v>
      </c>
      <c r="D158">
        <f t="shared" si="36"/>
        <v>6.3865251381729847E-4</v>
      </c>
      <c r="G158">
        <v>306</v>
      </c>
      <c r="H158">
        <v>0.19389000535000001</v>
      </c>
      <c r="I158">
        <v>-5.9977365900000003E-4</v>
      </c>
      <c r="J158">
        <f t="shared" si="37"/>
        <v>2.3452709787236857E-4</v>
      </c>
      <c r="M158">
        <v>153</v>
      </c>
      <c r="N158">
        <v>0.59184098243700001</v>
      </c>
      <c r="O158">
        <v>1.300146454E-3</v>
      </c>
      <c r="P158">
        <f t="shared" si="38"/>
        <v>7.6708900858455666E-4</v>
      </c>
      <c r="S158">
        <v>153</v>
      </c>
      <c r="T158">
        <v>0.15537199378</v>
      </c>
      <c r="U158">
        <v>-1.2998140879999999E-3</v>
      </c>
      <c r="V158">
        <f t="shared" si="39"/>
        <v>2.0420468567471409E-4</v>
      </c>
      <c r="Y158">
        <v>30.60000038147</v>
      </c>
      <c r="Z158">
        <v>0.62300199270199996</v>
      </c>
      <c r="AA158">
        <v>6.4023635350000004E-3</v>
      </c>
      <c r="AB158">
        <f t="shared" si="40"/>
        <v>7.9538531581220106E-4</v>
      </c>
      <c r="AE158">
        <v>30.60000038147</v>
      </c>
      <c r="AF158">
        <v>0.157536000013</v>
      </c>
      <c r="AG158">
        <v>-6.3957022500000004E-3</v>
      </c>
      <c r="AH158">
        <f t="shared" si="41"/>
        <v>2.0386443114802903E-4</v>
      </c>
      <c r="AK158">
        <v>15.300000190735</v>
      </c>
      <c r="AL158">
        <v>0.64420902728999996</v>
      </c>
      <c r="AM158">
        <v>1.2803894468E-2</v>
      </c>
      <c r="AN158">
        <f t="shared" si="42"/>
        <v>8.223479902494075E-4</v>
      </c>
      <c r="AQ158">
        <v>15.300000190735</v>
      </c>
      <c r="AR158">
        <v>0.14498500525999999</v>
      </c>
      <c r="AS158">
        <v>-1.2796400115E-2</v>
      </c>
      <c r="AT158">
        <f t="shared" si="43"/>
        <v>1.8815962646366965E-4</v>
      </c>
      <c r="AW158">
        <v>7.650000095367</v>
      </c>
      <c r="AX158">
        <v>0.67255699634599997</v>
      </c>
      <c r="AY158">
        <v>2.5629002601000001E-2</v>
      </c>
      <c r="AZ158">
        <f t="shared" si="44"/>
        <v>8.5935591424901678E-4</v>
      </c>
      <c r="BC158">
        <v>7.650000095367</v>
      </c>
      <c r="BD158">
        <v>0.122479997575</v>
      </c>
      <c r="BE158">
        <v>-2.5536235421999998E-2</v>
      </c>
      <c r="BF158">
        <f t="shared" si="45"/>
        <v>1.588711041084714E-4</v>
      </c>
      <c r="BI158">
        <v>5.3550000190729996</v>
      </c>
      <c r="BJ158">
        <v>0.726006984711</v>
      </c>
      <c r="BK158">
        <v>3.8430854677999997E-2</v>
      </c>
      <c r="BL158">
        <f t="shared" si="46"/>
        <v>9.7376767922799877E-4</v>
      </c>
      <c r="BO158">
        <v>5.3550000190729996</v>
      </c>
      <c r="BP158">
        <v>7.1626998484000004E-2</v>
      </c>
      <c r="BQ158">
        <v>-3.8346521555999998E-2</v>
      </c>
      <c r="BR158">
        <f t="shared" si="47"/>
        <v>9.889093154353263E-5</v>
      </c>
      <c r="BU158">
        <v>3.0599999427800002</v>
      </c>
      <c r="BV158">
        <v>0.73444598913199999</v>
      </c>
      <c r="BW158">
        <v>6.4034558832999994E-2</v>
      </c>
      <c r="BX158">
        <f t="shared" si="48"/>
        <v>9.3810346710812705E-4</v>
      </c>
      <c r="CA158">
        <v>3.0599999427800002</v>
      </c>
      <c r="CB158">
        <v>6.3404001296000004E-2</v>
      </c>
      <c r="CC158">
        <v>-6.3958652318000006E-2</v>
      </c>
      <c r="CD158">
        <f t="shared" si="49"/>
        <v>8.3728255203613811E-5</v>
      </c>
      <c r="CS158">
        <v>0.76499998569500005</v>
      </c>
      <c r="CT158">
        <v>0.73552799224900001</v>
      </c>
      <c r="CU158">
        <v>0.192044630647</v>
      </c>
      <c r="CV158">
        <f t="shared" si="52"/>
        <v>7.0481559680312333E-4</v>
      </c>
      <c r="CY158">
        <v>0.76499998569500005</v>
      </c>
      <c r="CZ158">
        <v>6.5568000077999997E-2</v>
      </c>
      <c r="DA158">
        <v>-0.191985607147</v>
      </c>
      <c r="DB158">
        <f t="shared" si="53"/>
        <v>6.4498464129602527E-5</v>
      </c>
    </row>
    <row r="159" spans="1:106" x14ac:dyDescent="0.2">
      <c r="A159">
        <v>308</v>
      </c>
      <c r="B159">
        <v>0.53687697648999999</v>
      </c>
      <c r="C159">
        <v>6.0010590800000003E-4</v>
      </c>
      <c r="D159">
        <f t="shared" si="36"/>
        <v>6.4241817730260658E-4</v>
      </c>
      <c r="G159">
        <v>308</v>
      </c>
      <c r="H159">
        <v>0.19064399600000001</v>
      </c>
      <c r="I159">
        <v>-5.9977365900000003E-4</v>
      </c>
      <c r="J159">
        <f t="shared" si="37"/>
        <v>2.3063336499960045E-4</v>
      </c>
      <c r="M159">
        <v>154</v>
      </c>
      <c r="N159">
        <v>0.59530401229899998</v>
      </c>
      <c r="O159">
        <v>1.300146454E-3</v>
      </c>
      <c r="P159">
        <f t="shared" si="38"/>
        <v>7.7173117764492948E-4</v>
      </c>
      <c r="S159">
        <v>154</v>
      </c>
      <c r="T159">
        <v>0.15169300139</v>
      </c>
      <c r="U159">
        <v>-1.2998140879999999E-3</v>
      </c>
      <c r="V159">
        <f t="shared" si="39"/>
        <v>1.9956370332680894E-4</v>
      </c>
      <c r="Y159">
        <v>30.799999237061002</v>
      </c>
      <c r="Z159">
        <v>0.62689697742499995</v>
      </c>
      <c r="AA159">
        <v>6.4023635350000004E-3</v>
      </c>
      <c r="AB159">
        <f t="shared" si="40"/>
        <v>8.0022617992110917E-4</v>
      </c>
      <c r="AE159">
        <v>30.799999237061002</v>
      </c>
      <c r="AF159">
        <v>0.15364100039</v>
      </c>
      <c r="AG159">
        <v>-6.3957022500000004E-3</v>
      </c>
      <c r="AH159">
        <f t="shared" si="41"/>
        <v>1.9901840536378572E-4</v>
      </c>
      <c r="AK159">
        <v>15.39999961853</v>
      </c>
      <c r="AL159">
        <v>0.64810401201199996</v>
      </c>
      <c r="AM159">
        <v>1.2803894468E-2</v>
      </c>
      <c r="AN159">
        <f t="shared" si="42"/>
        <v>8.2732725470714946E-4</v>
      </c>
      <c r="AQ159">
        <v>15.39999961853</v>
      </c>
      <c r="AR159">
        <v>0.141305997968</v>
      </c>
      <c r="AS159">
        <v>-1.2796400115E-2</v>
      </c>
      <c r="AT159">
        <f t="shared" si="43"/>
        <v>1.8317366319665492E-4</v>
      </c>
      <c r="AW159">
        <v>7.6999998092649999</v>
      </c>
      <c r="AX159">
        <v>0.67666798829999997</v>
      </c>
      <c r="AY159">
        <v>2.5629002601000001E-2</v>
      </c>
      <c r="AZ159">
        <f t="shared" si="44"/>
        <v>8.644773194185566E-4</v>
      </c>
      <c r="BC159">
        <v>7.6999998092649999</v>
      </c>
      <c r="BD159">
        <v>0.118584997952</v>
      </c>
      <c r="BE159">
        <v>-2.5544669478999998E-2</v>
      </c>
      <c r="BF159">
        <f t="shared" si="45"/>
        <v>1.5392143501067519E-4</v>
      </c>
      <c r="BI159">
        <v>5.3899998664859998</v>
      </c>
      <c r="BJ159">
        <v>0.72990202903699997</v>
      </c>
      <c r="BK159">
        <v>3.8430854677999997E-2</v>
      </c>
      <c r="BL159">
        <f t="shared" si="46"/>
        <v>9.7915271654468151E-4</v>
      </c>
      <c r="BO159">
        <v>5.3899998664859998</v>
      </c>
      <c r="BP159">
        <v>6.7299000918999999E-2</v>
      </c>
      <c r="BQ159">
        <v>-3.8346521555999998E-2</v>
      </c>
      <c r="BR159">
        <f t="shared" si="47"/>
        <v>9.3227848098368125E-5</v>
      </c>
      <c r="BU159">
        <v>3.0799999237060001</v>
      </c>
      <c r="BV159">
        <v>0.738557994366</v>
      </c>
      <c r="BW159">
        <v>6.4034558832999994E-2</v>
      </c>
      <c r="BX159">
        <f t="shared" si="48"/>
        <v>9.4323070286547446E-4</v>
      </c>
      <c r="CA159">
        <v>3.0799999237060001</v>
      </c>
      <c r="CB159">
        <v>5.9509001672000003E-2</v>
      </c>
      <c r="CC159">
        <v>-6.3958652318000006E-2</v>
      </c>
      <c r="CD159">
        <f t="shared" si="49"/>
        <v>7.8613425248220454E-5</v>
      </c>
      <c r="CS159">
        <v>0.76999998092699995</v>
      </c>
      <c r="CT159">
        <v>0.738774001598</v>
      </c>
      <c r="CU159">
        <v>0.19205306470399999</v>
      </c>
      <c r="CV159">
        <f t="shared" si="52"/>
        <v>7.0784435683026922E-4</v>
      </c>
      <c r="CY159">
        <v>0.76999998092699995</v>
      </c>
      <c r="CZ159">
        <v>6.2321998178999999E-2</v>
      </c>
      <c r="DA159">
        <v>-0.19197717309000001</v>
      </c>
      <c r="DB159">
        <f t="shared" si="53"/>
        <v>6.1381224807091766E-5</v>
      </c>
    </row>
    <row r="160" spans="1:106" x14ac:dyDescent="0.2">
      <c r="A160">
        <v>310</v>
      </c>
      <c r="B160">
        <v>0.53990697860699999</v>
      </c>
      <c r="C160">
        <v>6.0010590800000003E-4</v>
      </c>
      <c r="D160">
        <f t="shared" si="36"/>
        <v>6.4618441309331645E-4</v>
      </c>
      <c r="G160">
        <v>310</v>
      </c>
      <c r="H160">
        <v>0.18739800155200001</v>
      </c>
      <c r="I160">
        <v>-5.9977365900000003E-4</v>
      </c>
      <c r="J160">
        <f t="shared" si="37"/>
        <v>2.267396321274321E-4</v>
      </c>
      <c r="M160">
        <v>155</v>
      </c>
      <c r="N160">
        <v>0.59898197650899998</v>
      </c>
      <c r="O160">
        <v>1.300146454E-3</v>
      </c>
      <c r="P160">
        <f t="shared" si="38"/>
        <v>7.763733467053024E-4</v>
      </c>
      <c r="S160">
        <v>155</v>
      </c>
      <c r="T160">
        <v>0.14801399409800001</v>
      </c>
      <c r="U160">
        <v>-1.2998140879999999E-3</v>
      </c>
      <c r="V160">
        <f t="shared" si="39"/>
        <v>1.9478168750372741E-4</v>
      </c>
      <c r="Y160">
        <v>31</v>
      </c>
      <c r="Z160">
        <v>0.63079297542599999</v>
      </c>
      <c r="AA160">
        <v>6.4023635350000004E-3</v>
      </c>
      <c r="AB160">
        <f t="shared" si="40"/>
        <v>8.0522190091114664E-4</v>
      </c>
      <c r="AE160">
        <v>31</v>
      </c>
      <c r="AF160">
        <v>0.14996199309800001</v>
      </c>
      <c r="AG160">
        <v>-6.3957022500000004E-3</v>
      </c>
      <c r="AH160">
        <f t="shared" si="41"/>
        <v>1.9417617557585261E-4</v>
      </c>
      <c r="AK160">
        <v>15.5</v>
      </c>
      <c r="AL160">
        <v>0.65221601724599998</v>
      </c>
      <c r="AM160">
        <v>1.2803894468E-2</v>
      </c>
      <c r="AN160">
        <f t="shared" si="42"/>
        <v>8.3246119703992067E-4</v>
      </c>
      <c r="AQ160">
        <v>15.5</v>
      </c>
      <c r="AR160">
        <v>0.137410998344</v>
      </c>
      <c r="AS160">
        <v>-1.2796400115E-2</v>
      </c>
      <c r="AT160">
        <f t="shared" si="43"/>
        <v>1.7832939045349752E-4</v>
      </c>
      <c r="AW160">
        <v>7.75</v>
      </c>
      <c r="AX160">
        <v>0.68056398630100001</v>
      </c>
      <c r="AY160">
        <v>2.5629002601000001E-2</v>
      </c>
      <c r="AZ160">
        <f t="shared" si="44"/>
        <v>8.6961586249121193E-4</v>
      </c>
      <c r="BC160">
        <v>7.75</v>
      </c>
      <c r="BD160">
        <v>0.114689998329</v>
      </c>
      <c r="BE160">
        <v>-2.5544669478999998E-2</v>
      </c>
      <c r="BF160">
        <f t="shared" si="45"/>
        <v>1.4897388523133981E-4</v>
      </c>
      <c r="BI160">
        <v>5.4250001907350001</v>
      </c>
      <c r="BJ160">
        <v>0.73422998189900002</v>
      </c>
      <c r="BK160">
        <v>3.8439285009999997E-2</v>
      </c>
      <c r="BL160">
        <f t="shared" si="46"/>
        <v>9.8480472442320668E-4</v>
      </c>
      <c r="BO160">
        <v>5.4250001907350001</v>
      </c>
      <c r="BP160">
        <v>6.3187003135999995E-2</v>
      </c>
      <c r="BQ160">
        <v>-3.8346521555999998E-2</v>
      </c>
      <c r="BR160">
        <f t="shared" si="47"/>
        <v>8.7565287646725591E-5</v>
      </c>
      <c r="BU160">
        <v>3.099999904633</v>
      </c>
      <c r="BV160">
        <v>0.74245297908800001</v>
      </c>
      <c r="BW160">
        <v>6.4034558832999994E-2</v>
      </c>
      <c r="BX160">
        <f t="shared" si="48"/>
        <v>9.4835793871717435E-4</v>
      </c>
      <c r="CA160">
        <v>3.099999904633</v>
      </c>
      <c r="CB160">
        <v>5.5613998323999998E-2</v>
      </c>
      <c r="CC160">
        <v>-6.3950218259999997E-2</v>
      </c>
      <c r="CD160">
        <f t="shared" si="49"/>
        <v>7.3626358574774043E-5</v>
      </c>
      <c r="CS160">
        <v>0.77499997615799998</v>
      </c>
      <c r="CT160">
        <v>0.74202001094799996</v>
      </c>
      <c r="CU160">
        <v>0.192044630647</v>
      </c>
      <c r="CV160">
        <f t="shared" si="52"/>
        <v>7.1096124704883351E-4</v>
      </c>
      <c r="CY160">
        <v>0.77499997615799998</v>
      </c>
      <c r="CZ160">
        <v>5.9291999786999998E-2</v>
      </c>
      <c r="DA160">
        <v>-0.19197717309000001</v>
      </c>
      <c r="DB160">
        <f t="shared" si="53"/>
        <v>5.8367723173027137E-5</v>
      </c>
    </row>
    <row r="161" spans="1:106" x14ac:dyDescent="0.2">
      <c r="A161">
        <v>312</v>
      </c>
      <c r="B161">
        <v>0.54293602704999999</v>
      </c>
      <c r="C161">
        <v>6.0010590800000003E-4</v>
      </c>
      <c r="D161">
        <f t="shared" si="36"/>
        <v>6.4982048513124318E-4</v>
      </c>
      <c r="G161">
        <v>312</v>
      </c>
      <c r="H161">
        <v>0.184152007103</v>
      </c>
      <c r="I161">
        <v>-5.9977365900000003E-4</v>
      </c>
      <c r="J161">
        <f t="shared" si="37"/>
        <v>2.2284590819249104E-4</v>
      </c>
      <c r="M161">
        <v>156</v>
      </c>
      <c r="N161">
        <v>0.60244500637099996</v>
      </c>
      <c r="O161">
        <v>1.300146454E-3</v>
      </c>
      <c r="P161">
        <f t="shared" si="38"/>
        <v>7.8101551576567532E-4</v>
      </c>
      <c r="S161">
        <v>156</v>
      </c>
      <c r="T161">
        <v>0.144336000085</v>
      </c>
      <c r="U161">
        <v>-1.2998140879999999E-3</v>
      </c>
      <c r="V161">
        <f t="shared" si="39"/>
        <v>1.9000032053289071E-4</v>
      </c>
      <c r="Y161">
        <v>31.200000762938998</v>
      </c>
      <c r="Z161">
        <v>0.63468801975300004</v>
      </c>
      <c r="AA161">
        <v>6.4015309330000001E-3</v>
      </c>
      <c r="AB161">
        <f t="shared" si="40"/>
        <v>8.1015718401625518E-4</v>
      </c>
      <c r="AE161">
        <v>31.200000762938998</v>
      </c>
      <c r="AF161">
        <v>0.14606699347499999</v>
      </c>
      <c r="AG161">
        <v>-6.3957022500000004E-3</v>
      </c>
      <c r="AH161">
        <f t="shared" si="41"/>
        <v>1.89332047790275E-4</v>
      </c>
      <c r="AK161">
        <v>15.60000038147</v>
      </c>
      <c r="AL161">
        <v>0.65611100196799998</v>
      </c>
      <c r="AM161">
        <v>1.2803894468E-2</v>
      </c>
      <c r="AN161">
        <f t="shared" si="42"/>
        <v>8.3758724931434574E-4</v>
      </c>
      <c r="AQ161">
        <v>15.60000038147</v>
      </c>
      <c r="AR161">
        <v>0.13351599872100001</v>
      </c>
      <c r="AS161">
        <v>-1.2796400115E-2</v>
      </c>
      <c r="AT161">
        <f t="shared" si="43"/>
        <v>1.7334517407727182E-4</v>
      </c>
      <c r="AW161">
        <v>7.8000001907350001</v>
      </c>
      <c r="AX161">
        <v>0.68467497825599999</v>
      </c>
      <c r="AY161">
        <v>2.5637434795E-2</v>
      </c>
      <c r="AZ161">
        <f t="shared" si="44"/>
        <v>8.748904945785769E-4</v>
      </c>
      <c r="BC161">
        <v>7.8000001907350001</v>
      </c>
      <c r="BD161">
        <v>0.110578000546</v>
      </c>
      <c r="BE161">
        <v>-2.5536235421999998E-2</v>
      </c>
      <c r="BF161">
        <f t="shared" si="45"/>
        <v>1.4383714755092554E-4</v>
      </c>
      <c r="BI161">
        <v>5.4600000381470002</v>
      </c>
      <c r="BJ161">
        <v>0.73834097385399999</v>
      </c>
      <c r="BK161">
        <v>3.8430854677999997E-2</v>
      </c>
      <c r="BL161">
        <f t="shared" si="46"/>
        <v>9.9046681049220326E-4</v>
      </c>
      <c r="BO161">
        <v>5.4600000381470002</v>
      </c>
      <c r="BP161">
        <v>5.9076000004999997E-2</v>
      </c>
      <c r="BQ161">
        <v>-3.8346521555999998E-2</v>
      </c>
      <c r="BR161">
        <f t="shared" si="47"/>
        <v>8.2045957801528808E-5</v>
      </c>
      <c r="BU161">
        <v>3.1199998855589999</v>
      </c>
      <c r="BV161">
        <v>0.74656397104299999</v>
      </c>
      <c r="BW161">
        <v>6.4034558832999994E-2</v>
      </c>
      <c r="BX161">
        <f t="shared" si="48"/>
        <v>9.5348452562591139E-4</v>
      </c>
      <c r="CA161">
        <v>3.1199998855589999</v>
      </c>
      <c r="CB161">
        <v>5.1502000540000002E-2</v>
      </c>
      <c r="CC161">
        <v>-6.3950218259999997E-2</v>
      </c>
      <c r="CD161">
        <f t="shared" si="49"/>
        <v>6.8500849735583937E-5</v>
      </c>
      <c r="CS161">
        <v>0.77999997138999999</v>
      </c>
      <c r="CT161">
        <v>0.74526602029800004</v>
      </c>
      <c r="CU161">
        <v>0.192044630647</v>
      </c>
      <c r="CV161">
        <f t="shared" si="52"/>
        <v>7.140625604119959E-4</v>
      </c>
      <c r="CY161">
        <v>0.77999997138999999</v>
      </c>
      <c r="CZ161">
        <v>5.6046001613000003E-2</v>
      </c>
      <c r="DA161">
        <v>-0.19197717309000001</v>
      </c>
      <c r="DB161">
        <f t="shared" si="53"/>
        <v>5.5355605859400173E-5</v>
      </c>
    </row>
    <row r="162" spans="1:106" x14ac:dyDescent="0.2">
      <c r="A162">
        <v>314</v>
      </c>
      <c r="B162">
        <v>0.54618197679500002</v>
      </c>
      <c r="C162">
        <v>6.0010590800000003E-4</v>
      </c>
      <c r="D162">
        <f t="shared" si="36"/>
        <v>6.535861486165513E-4</v>
      </c>
      <c r="G162">
        <v>314</v>
      </c>
      <c r="H162">
        <v>0.181123003364</v>
      </c>
      <c r="I162">
        <v>-5.9977365900000003E-4</v>
      </c>
      <c r="J162">
        <f t="shared" si="37"/>
        <v>2.1908232956905591E-4</v>
      </c>
      <c r="M162">
        <v>157</v>
      </c>
      <c r="N162">
        <v>0.60612398385999999</v>
      </c>
      <c r="O162">
        <v>1.300146454E-3</v>
      </c>
      <c r="P162">
        <f t="shared" si="38"/>
        <v>7.8565834353159765E-4</v>
      </c>
      <c r="S162">
        <v>157</v>
      </c>
      <c r="T162">
        <v>0.14087300002600001</v>
      </c>
      <c r="U162">
        <v>-1.2998140879999999E-3</v>
      </c>
      <c r="V162">
        <f t="shared" si="39"/>
        <v>1.8535933818433566E-4</v>
      </c>
      <c r="Y162">
        <v>31.39999961853</v>
      </c>
      <c r="Z162">
        <v>0.63836598396300004</v>
      </c>
      <c r="AA162">
        <v>6.4015309330000001E-3</v>
      </c>
      <c r="AB162">
        <f t="shared" si="40"/>
        <v>8.1494479523927944E-4</v>
      </c>
      <c r="AE162">
        <v>31.39999961853</v>
      </c>
      <c r="AF162">
        <v>0.14238800108399999</v>
      </c>
      <c r="AG162">
        <v>-6.3957022500000004E-3</v>
      </c>
      <c r="AH162">
        <f t="shared" si="41"/>
        <v>1.8448617012826698E-4</v>
      </c>
      <c r="AK162">
        <v>15.699999809265</v>
      </c>
      <c r="AL162">
        <v>0.659789979458</v>
      </c>
      <c r="AM162">
        <v>1.2803894468E-2</v>
      </c>
      <c r="AN162">
        <f t="shared" si="42"/>
        <v>8.4242804438283084E-4</v>
      </c>
      <c r="AQ162">
        <v>15.699999809265</v>
      </c>
      <c r="AR162">
        <v>0.12962099909800001</v>
      </c>
      <c r="AS162">
        <v>-1.2796400115E-2</v>
      </c>
      <c r="AT162">
        <f t="shared" si="43"/>
        <v>1.6835935209144696E-4</v>
      </c>
      <c r="AW162">
        <v>7.849999904633</v>
      </c>
      <c r="AX162">
        <v>0.68857002258300004</v>
      </c>
      <c r="AY162">
        <v>2.5629002601000001E-2</v>
      </c>
      <c r="AZ162">
        <f t="shared" si="44"/>
        <v>8.8001178977243884E-4</v>
      </c>
      <c r="BC162">
        <v>7.849999904633</v>
      </c>
      <c r="BD162">
        <v>0.10689900070400001</v>
      </c>
      <c r="BE162">
        <v>-2.5536235421999998E-2</v>
      </c>
      <c r="BF162">
        <f t="shared" si="45"/>
        <v>1.3883780312975573E-4</v>
      </c>
      <c r="BI162">
        <v>5.4949998855590003</v>
      </c>
      <c r="BJ162">
        <v>0.74245297908800001</v>
      </c>
      <c r="BK162">
        <v>3.8439285009999997E-2</v>
      </c>
      <c r="BL162">
        <f t="shared" si="46"/>
        <v>9.9599829369695489E-4</v>
      </c>
      <c r="BO162">
        <v>5.4949998855590003</v>
      </c>
      <c r="BP162">
        <v>5.5181000382000002E-2</v>
      </c>
      <c r="BQ162">
        <v>-3.8346521555999998E-2</v>
      </c>
      <c r="BR162">
        <f t="shared" si="47"/>
        <v>7.6673439973252644E-5</v>
      </c>
      <c r="BU162">
        <v>3.1400001049039998</v>
      </c>
      <c r="BV162">
        <v>0.75067597627600002</v>
      </c>
      <c r="BW162">
        <v>6.4042985439E-2</v>
      </c>
      <c r="BX162">
        <f t="shared" si="48"/>
        <v>9.5882476699961784E-4</v>
      </c>
      <c r="CA162">
        <v>3.1400001049039998</v>
      </c>
      <c r="CB162">
        <v>4.7607000917E-2</v>
      </c>
      <c r="CC162">
        <v>-6.3950218259999997E-2</v>
      </c>
      <c r="CD162">
        <f t="shared" si="49"/>
        <v>6.3381117855999315E-5</v>
      </c>
      <c r="CS162">
        <v>0.78500002622599996</v>
      </c>
      <c r="CT162">
        <v>0.74851202964800001</v>
      </c>
      <c r="CU162">
        <v>0.19203619658900001</v>
      </c>
      <c r="CV162">
        <f t="shared" si="52"/>
        <v>7.1717221747638811E-4</v>
      </c>
      <c r="CY162">
        <v>0.78500002622599996</v>
      </c>
      <c r="CZ162">
        <v>5.2799999713999998E-2</v>
      </c>
      <c r="DA162">
        <v>-0.19196873903299999</v>
      </c>
      <c r="DB162">
        <f t="shared" si="53"/>
        <v>5.2239328709633886E-5</v>
      </c>
    </row>
    <row r="163" spans="1:106" x14ac:dyDescent="0.2">
      <c r="A163">
        <v>316</v>
      </c>
      <c r="B163">
        <v>0.54921197891200002</v>
      </c>
      <c r="C163">
        <v>6.0010590800000003E-4</v>
      </c>
      <c r="D163">
        <f t="shared" si="36"/>
        <v>6.5735238440726117E-4</v>
      </c>
      <c r="G163">
        <v>316</v>
      </c>
      <c r="H163">
        <v>0.17787699401400001</v>
      </c>
      <c r="I163">
        <v>-5.9977365900000003E-4</v>
      </c>
      <c r="J163">
        <f t="shared" si="37"/>
        <v>2.1531874200839349E-4</v>
      </c>
      <c r="M163">
        <v>158</v>
      </c>
      <c r="N163">
        <v>0.60958600044300004</v>
      </c>
      <c r="O163">
        <v>1.300146454E-3</v>
      </c>
      <c r="P163">
        <f t="shared" si="38"/>
        <v>7.9030051259197057E-4</v>
      </c>
      <c r="S163">
        <v>158</v>
      </c>
      <c r="T163">
        <v>0.137195006013</v>
      </c>
      <c r="U163">
        <v>-1.2998140879999999E-3</v>
      </c>
      <c r="V163">
        <f t="shared" si="39"/>
        <v>1.8071835583578061E-4</v>
      </c>
      <c r="Y163">
        <v>31.60000038147</v>
      </c>
      <c r="Z163">
        <v>0.64226198196399997</v>
      </c>
      <c r="AA163">
        <v>6.4023635350000004E-3</v>
      </c>
      <c r="AB163">
        <f t="shared" si="40"/>
        <v>8.1985455610297255E-4</v>
      </c>
      <c r="AE163">
        <v>31.60000038147</v>
      </c>
      <c r="AF163">
        <v>0.13849300146099999</v>
      </c>
      <c r="AG163">
        <v>-6.3957022500000004E-3</v>
      </c>
      <c r="AH163">
        <f t="shared" si="41"/>
        <v>1.7964381128056416E-4</v>
      </c>
      <c r="AK163">
        <v>15.800000190735</v>
      </c>
      <c r="AL163">
        <v>0.66368502378500005</v>
      </c>
      <c r="AM163">
        <v>1.2803894468E-2</v>
      </c>
      <c r="AN163">
        <f t="shared" si="42"/>
        <v>8.4728494575352054E-4</v>
      </c>
      <c r="AQ163">
        <v>15.800000190735</v>
      </c>
      <c r="AR163">
        <v>0.12594200670700001</v>
      </c>
      <c r="AS163">
        <v>-1.2796400115E-2</v>
      </c>
      <c r="AT163">
        <f t="shared" si="43"/>
        <v>1.6351494760173375E-4</v>
      </c>
      <c r="AW163">
        <v>7.900000095367</v>
      </c>
      <c r="AX163">
        <v>0.69246500730500005</v>
      </c>
      <c r="AY163">
        <v>2.5629002601000001E-2</v>
      </c>
      <c r="AZ163">
        <f t="shared" si="44"/>
        <v>8.8486713479887661E-4</v>
      </c>
      <c r="BC163">
        <v>7.900000095367</v>
      </c>
      <c r="BD163">
        <v>0.102788001299</v>
      </c>
      <c r="BE163">
        <v>-2.5544669478999998E-2</v>
      </c>
      <c r="BF163">
        <f t="shared" si="45"/>
        <v>1.3388759993499796E-4</v>
      </c>
      <c r="BI163">
        <v>5.5300002098079997</v>
      </c>
      <c r="BJ163">
        <v>0.74656397104299999</v>
      </c>
      <c r="BK163">
        <v>3.8439285009999997E-2</v>
      </c>
      <c r="BL163">
        <f t="shared" si="46"/>
        <v>1.0016523507680724E-3</v>
      </c>
      <c r="BO163">
        <v>5.5300002098079997</v>
      </c>
      <c r="BP163">
        <v>5.1068998873000003E-2</v>
      </c>
      <c r="BQ163">
        <v>-3.8346521555999998E-2</v>
      </c>
      <c r="BR163">
        <f t="shared" si="47"/>
        <v>7.1301223564993626E-5</v>
      </c>
      <c r="BU163">
        <v>3.1600000858309998</v>
      </c>
      <c r="BV163">
        <v>0.75457102060299996</v>
      </c>
      <c r="BW163">
        <v>6.4042985439E-2</v>
      </c>
      <c r="BX163">
        <f t="shared" si="48"/>
        <v>9.6400419570872231E-4</v>
      </c>
      <c r="CA163">
        <v>3.1600000858309998</v>
      </c>
      <c r="CB163">
        <v>4.3712001293999998E-2</v>
      </c>
      <c r="CC163">
        <v>-6.3950218259999997E-2</v>
      </c>
      <c r="CD163">
        <f t="shared" si="49"/>
        <v>5.8398645534867157E-5</v>
      </c>
      <c r="CS163">
        <v>0.79000002145799997</v>
      </c>
      <c r="CT163">
        <v>0.75175797939300004</v>
      </c>
      <c r="CU163">
        <v>0.192044630647</v>
      </c>
      <c r="CV163">
        <f t="shared" si="52"/>
        <v>7.2028053004777911E-4</v>
      </c>
      <c r="CY163">
        <v>0.79000002145799997</v>
      </c>
      <c r="CZ163">
        <v>4.9554999917999998E-2</v>
      </c>
      <c r="DA163">
        <v>-0.19196873903299999</v>
      </c>
      <c r="DB163">
        <f t="shared" si="53"/>
        <v>4.9122353689574483E-5</v>
      </c>
    </row>
    <row r="164" spans="1:106" x14ac:dyDescent="0.2">
      <c r="A164">
        <v>318</v>
      </c>
      <c r="B164">
        <v>0.55224102735500002</v>
      </c>
      <c r="C164">
        <v>6.0010590800000003E-4</v>
      </c>
      <c r="D164">
        <f t="shared" si="36"/>
        <v>6.6098845644518779E-4</v>
      </c>
      <c r="G164">
        <v>318</v>
      </c>
      <c r="H164">
        <v>0.174630999565</v>
      </c>
      <c r="I164">
        <v>-5.9977365900000003E-4</v>
      </c>
      <c r="J164">
        <f t="shared" si="37"/>
        <v>2.1142500913562536E-4</v>
      </c>
      <c r="M164">
        <v>159</v>
      </c>
      <c r="N164">
        <v>0.613048017025</v>
      </c>
      <c r="O164">
        <v>1.300146454E-3</v>
      </c>
      <c r="P164">
        <f t="shared" si="38"/>
        <v>7.9480164117539721E-4</v>
      </c>
      <c r="S164">
        <v>159</v>
      </c>
      <c r="T164">
        <v>0.13351599872100001</v>
      </c>
      <c r="U164">
        <v>-1.2998140879999999E-3</v>
      </c>
      <c r="V164">
        <f t="shared" si="39"/>
        <v>1.7593698886494394E-4</v>
      </c>
      <c r="Y164">
        <v>31.799999237061002</v>
      </c>
      <c r="Z164">
        <v>0.64615702629100003</v>
      </c>
      <c r="AA164">
        <v>6.4015309330000001E-3</v>
      </c>
      <c r="AB164">
        <f t="shared" si="40"/>
        <v>8.2483416869679588E-4</v>
      </c>
      <c r="AE164">
        <v>31.799999237061002</v>
      </c>
      <c r="AF164">
        <v>0.134813994169</v>
      </c>
      <c r="AG164">
        <v>-6.3957022500000004E-3</v>
      </c>
      <c r="AH164">
        <f t="shared" si="41"/>
        <v>1.7479801648131497E-4</v>
      </c>
      <c r="AK164">
        <v>15.89999961853</v>
      </c>
      <c r="AL164">
        <v>0.66779601573900005</v>
      </c>
      <c r="AM164">
        <v>1.2803894468E-2</v>
      </c>
      <c r="AN164">
        <f t="shared" si="42"/>
        <v>8.5240225829415867E-4</v>
      </c>
      <c r="AQ164">
        <v>15.89999961853</v>
      </c>
      <c r="AR164">
        <v>0.122046999633</v>
      </c>
      <c r="AS164">
        <v>-1.2796400115E-2</v>
      </c>
      <c r="AT164">
        <f t="shared" si="43"/>
        <v>1.5866741955429214E-4</v>
      </c>
      <c r="AW164">
        <v>7.9499998092649999</v>
      </c>
      <c r="AX164">
        <v>0.69657701253899995</v>
      </c>
      <c r="AY164">
        <v>2.5629002601000001E-2</v>
      </c>
      <c r="AZ164">
        <f t="shared" si="44"/>
        <v>8.8998894590551557E-4</v>
      </c>
      <c r="BC164">
        <v>7.9499998092649999</v>
      </c>
      <c r="BD164">
        <v>9.9109001458000001E-2</v>
      </c>
      <c r="BE164">
        <v>-2.5536235421999998E-2</v>
      </c>
      <c r="BF164">
        <f t="shared" si="45"/>
        <v>1.2891317018098289E-4</v>
      </c>
      <c r="BI164">
        <v>5.5650000572199998</v>
      </c>
      <c r="BJ164">
        <v>0.75067597627600002</v>
      </c>
      <c r="BK164">
        <v>3.8439285009999997E-2</v>
      </c>
      <c r="BL164">
        <f t="shared" si="46"/>
        <v>1.0071701876728254E-3</v>
      </c>
      <c r="BO164">
        <v>5.5650000572199998</v>
      </c>
      <c r="BP164">
        <v>4.6957999468E-2</v>
      </c>
      <c r="BQ164">
        <v>-3.8346521555999998E-2</v>
      </c>
      <c r="BR164">
        <f t="shared" si="47"/>
        <v>6.5782115297960932E-5</v>
      </c>
      <c r="BU164">
        <v>3.1800000667570001</v>
      </c>
      <c r="BV164">
        <v>0.75846600532499997</v>
      </c>
      <c r="BW164">
        <v>6.4034558832999994E-2</v>
      </c>
      <c r="BX164">
        <f t="shared" si="48"/>
        <v>9.6892924519114722E-4</v>
      </c>
      <c r="CA164">
        <v>3.1800000667570001</v>
      </c>
      <c r="CB164">
        <v>3.9599999784999999E-2</v>
      </c>
      <c r="CC164">
        <v>-6.3958652318000006E-2</v>
      </c>
      <c r="CD164">
        <f t="shared" si="49"/>
        <v>5.3281495599133923E-5</v>
      </c>
      <c r="CS164">
        <v>0.795000016689</v>
      </c>
      <c r="CT164">
        <v>0.75457102060299996</v>
      </c>
      <c r="CU164">
        <v>0.19205306470399999</v>
      </c>
      <c r="CV164">
        <f t="shared" si="52"/>
        <v>7.2322121152119251E-4</v>
      </c>
      <c r="CY164">
        <v>0.795000016689</v>
      </c>
      <c r="CZ164">
        <v>4.6525001525999997E-2</v>
      </c>
      <c r="DA164">
        <v>-0.19197717309000001</v>
      </c>
      <c r="DB164">
        <f t="shared" si="53"/>
        <v>4.6111828813516753E-5</v>
      </c>
    </row>
    <row r="165" spans="1:106" x14ac:dyDescent="0.2">
      <c r="A165">
        <v>320</v>
      </c>
      <c r="B165">
        <v>0.55527102947200002</v>
      </c>
      <c r="C165">
        <v>6.0010590800000003E-4</v>
      </c>
      <c r="D165">
        <f t="shared" si="36"/>
        <v>6.6462452848311442E-4</v>
      </c>
      <c r="G165">
        <v>320</v>
      </c>
      <c r="H165">
        <v>0.17138500511599999</v>
      </c>
      <c r="I165">
        <v>-5.9977365900000003E-4</v>
      </c>
      <c r="J165">
        <f t="shared" si="37"/>
        <v>2.075312852000845E-4</v>
      </c>
      <c r="M165">
        <v>160</v>
      </c>
      <c r="N165">
        <v>0.61672699451400004</v>
      </c>
      <c r="O165">
        <v>1.300146454E-3</v>
      </c>
      <c r="P165">
        <f t="shared" si="38"/>
        <v>7.9944381023512004E-4</v>
      </c>
      <c r="S165">
        <v>160</v>
      </c>
      <c r="T165">
        <v>0.13005399704000001</v>
      </c>
      <c r="U165">
        <v>-1.2998140879999999E-3</v>
      </c>
      <c r="V165">
        <f t="shared" si="39"/>
        <v>1.7129599683212403E-4</v>
      </c>
      <c r="Y165">
        <v>32</v>
      </c>
      <c r="Z165">
        <v>0.64983499050100002</v>
      </c>
      <c r="AA165">
        <v>6.4015309330000001E-3</v>
      </c>
      <c r="AB165">
        <f t="shared" si="40"/>
        <v>8.296364632394929E-4</v>
      </c>
      <c r="AE165">
        <v>32</v>
      </c>
      <c r="AF165">
        <v>0.13113600015599999</v>
      </c>
      <c r="AG165">
        <v>-6.3957022500000004E-3</v>
      </c>
      <c r="AH165">
        <f t="shared" si="41"/>
        <v>1.7009434656476576E-4</v>
      </c>
      <c r="AK165">
        <v>16</v>
      </c>
      <c r="AL165">
        <v>0.67147499322899995</v>
      </c>
      <c r="AM165">
        <v>1.2803894468E-2</v>
      </c>
      <c r="AN165">
        <f t="shared" si="42"/>
        <v>8.5739750384568976E-4</v>
      </c>
      <c r="AQ165">
        <v>16</v>
      </c>
      <c r="AR165">
        <v>0.11815200000999999</v>
      </c>
      <c r="AS165">
        <v>-1.2797232717E-2</v>
      </c>
      <c r="AT165">
        <f t="shared" si="43"/>
        <v>1.536896302899005E-4</v>
      </c>
      <c r="AW165">
        <v>8</v>
      </c>
      <c r="AX165">
        <v>0.70047199726099996</v>
      </c>
      <c r="AY165">
        <v>2.5629002601000001E-2</v>
      </c>
      <c r="AZ165">
        <f t="shared" si="44"/>
        <v>8.9512773227795237E-4</v>
      </c>
      <c r="BC165">
        <v>8</v>
      </c>
      <c r="BD165">
        <v>9.5214001834000001E-2</v>
      </c>
      <c r="BE165">
        <v>-2.5544669478999998E-2</v>
      </c>
      <c r="BF165">
        <f t="shared" si="45"/>
        <v>1.2407749832395895E-4</v>
      </c>
      <c r="BI165">
        <v>5.599999904633</v>
      </c>
      <c r="BJ165">
        <v>0.75478702783600005</v>
      </c>
      <c r="BK165">
        <v>3.8439285009999997E-2</v>
      </c>
      <c r="BL165">
        <f t="shared" si="46"/>
        <v>1.0127017110012043E-3</v>
      </c>
      <c r="BO165">
        <v>5.599999904633</v>
      </c>
      <c r="BP165">
        <v>4.2846001685000003E-2</v>
      </c>
      <c r="BQ165">
        <v>-3.8346521555999998E-2</v>
      </c>
      <c r="BR165">
        <f t="shared" si="47"/>
        <v>6.0263980925781759E-5</v>
      </c>
      <c r="BU165">
        <v>3.200000047684</v>
      </c>
      <c r="BV165">
        <v>0.76236099004699998</v>
      </c>
      <c r="BW165">
        <v>6.4034558832999994E-2</v>
      </c>
      <c r="BX165">
        <f t="shared" si="48"/>
        <v>9.7385392838294246E-4</v>
      </c>
      <c r="CA165">
        <v>3.200000047684</v>
      </c>
      <c r="CB165">
        <v>3.5705000161999997E-2</v>
      </c>
      <c r="CC165">
        <v>-6.3958652318000006E-2</v>
      </c>
      <c r="CD165">
        <f t="shared" si="49"/>
        <v>4.8164017162512922E-5</v>
      </c>
      <c r="CS165">
        <v>0.80000001192100001</v>
      </c>
      <c r="CT165">
        <v>0.757816970348</v>
      </c>
      <c r="CU165">
        <v>0.192044630647</v>
      </c>
      <c r="CV165">
        <f t="shared" si="52"/>
        <v>7.2613020059193549E-4</v>
      </c>
      <c r="CY165">
        <v>0.80000001192100001</v>
      </c>
      <c r="CZ165">
        <v>4.3278999626999999E-2</v>
      </c>
      <c r="DA165">
        <v>-0.19197717309000001</v>
      </c>
      <c r="DB165">
        <f t="shared" si="53"/>
        <v>4.3100754582891421E-5</v>
      </c>
    </row>
    <row r="166" spans="1:106" x14ac:dyDescent="0.2">
      <c r="A166">
        <v>322</v>
      </c>
      <c r="B166">
        <v>0.55830001831099996</v>
      </c>
      <c r="C166">
        <v>6.0010590800000003E-4</v>
      </c>
      <c r="D166">
        <f t="shared" si="36"/>
        <v>6.6826056475232862E-4</v>
      </c>
      <c r="G166">
        <v>322</v>
      </c>
      <c r="H166">
        <v>0.168138995767</v>
      </c>
      <c r="I166">
        <v>-5.9977365900000003E-4</v>
      </c>
      <c r="J166">
        <f t="shared" si="37"/>
        <v>2.0363755232791615E-4</v>
      </c>
      <c r="M166">
        <v>161</v>
      </c>
      <c r="N166">
        <v>0.62018901109699998</v>
      </c>
      <c r="O166">
        <v>1.300146454E-3</v>
      </c>
      <c r="P166">
        <f t="shared" si="38"/>
        <v>8.0408597929549285E-4</v>
      </c>
      <c r="S166">
        <v>161</v>
      </c>
      <c r="T166">
        <v>0.12637500464900001</v>
      </c>
      <c r="U166">
        <v>-1.2998140879999999E-3</v>
      </c>
      <c r="V166">
        <f t="shared" si="39"/>
        <v>1.66655014483569E-4</v>
      </c>
      <c r="Y166">
        <v>32.200000762938998</v>
      </c>
      <c r="Z166">
        <v>0.65373098850300004</v>
      </c>
      <c r="AA166">
        <v>6.4015309330000001E-3</v>
      </c>
      <c r="AB166">
        <f t="shared" si="40"/>
        <v>8.3448497707357301E-4</v>
      </c>
      <c r="AE166">
        <v>32.200000762938998</v>
      </c>
      <c r="AF166">
        <v>0.127240002155</v>
      </c>
      <c r="AG166">
        <v>-6.3957022500000004E-3</v>
      </c>
      <c r="AH166">
        <f t="shared" si="41"/>
        <v>1.6525022830946043E-4</v>
      </c>
      <c r="AK166">
        <v>16.10000038147</v>
      </c>
      <c r="AL166">
        <v>0.67536997795099996</v>
      </c>
      <c r="AM166">
        <v>1.2803894468E-2</v>
      </c>
      <c r="AN166">
        <f t="shared" si="42"/>
        <v>8.6224633298580115E-4</v>
      </c>
      <c r="AQ166">
        <v>16.10000038147</v>
      </c>
      <c r="AR166">
        <v>0.114473000169</v>
      </c>
      <c r="AS166">
        <v>-1.2796400115E-2</v>
      </c>
      <c r="AT166">
        <f t="shared" si="43"/>
        <v>1.4884361542327111E-4</v>
      </c>
      <c r="AW166">
        <v>8.0500001907350001</v>
      </c>
      <c r="AX166">
        <v>0.70436698198299996</v>
      </c>
      <c r="AY166">
        <v>2.5629002601000001E-2</v>
      </c>
      <c r="AZ166">
        <f t="shared" si="44"/>
        <v>9.0011897999654213E-4</v>
      </c>
      <c r="BC166">
        <v>8.0500001907350001</v>
      </c>
      <c r="BD166">
        <v>9.1319002211000005E-2</v>
      </c>
      <c r="BE166">
        <v>-2.5536235421999998E-2</v>
      </c>
      <c r="BF166">
        <f t="shared" si="45"/>
        <v>1.1910429798504909E-4</v>
      </c>
      <c r="BI166">
        <v>5.6350002288820003</v>
      </c>
      <c r="BJ166">
        <v>0.75889897346500002</v>
      </c>
      <c r="BK166">
        <v>3.8439285009999997E-2</v>
      </c>
      <c r="BL166">
        <f t="shared" si="46"/>
        <v>1.018247066559261E-3</v>
      </c>
      <c r="BO166">
        <v>5.6350002288820003</v>
      </c>
      <c r="BP166">
        <v>3.8734998553999998E-2</v>
      </c>
      <c r="BQ166">
        <v>-3.8346521555999998E-2</v>
      </c>
      <c r="BR166">
        <f t="shared" si="47"/>
        <v>5.4746589905723242E-5</v>
      </c>
      <c r="BU166">
        <v>3.2200000286099999</v>
      </c>
      <c r="BV166">
        <v>0.76625597476999996</v>
      </c>
      <c r="BW166">
        <v>6.4034558832999994E-2</v>
      </c>
      <c r="BX166">
        <f t="shared" si="48"/>
        <v>9.7884219614426094E-4</v>
      </c>
      <c r="CA166">
        <v>3.2200000286099999</v>
      </c>
      <c r="CB166">
        <v>3.1810000539000002E-2</v>
      </c>
      <c r="CC166">
        <v>-6.3950218259999997E-2</v>
      </c>
      <c r="CD166">
        <f t="shared" si="49"/>
        <v>4.3178960507138383E-5</v>
      </c>
      <c r="CS166">
        <v>0.80500000715300002</v>
      </c>
      <c r="CT166">
        <v>0.76106297969799996</v>
      </c>
      <c r="CU166">
        <v>0.192044630647</v>
      </c>
      <c r="CV166">
        <f t="shared" si="52"/>
        <v>7.2923115211380625E-4</v>
      </c>
      <c r="CY166">
        <v>0.80500000715300002</v>
      </c>
      <c r="CZ166">
        <v>4.0249999613E-2</v>
      </c>
      <c r="DA166">
        <v>-0.19196873903299999</v>
      </c>
      <c r="DB166">
        <f t="shared" si="53"/>
        <v>4.0088265957645629E-5</v>
      </c>
    </row>
    <row r="167" spans="1:106" x14ac:dyDescent="0.2">
      <c r="A167">
        <v>324</v>
      </c>
      <c r="B167">
        <v>0.56133002042799995</v>
      </c>
      <c r="C167">
        <v>6.0010590800000003E-4</v>
      </c>
      <c r="D167">
        <f t="shared" si="36"/>
        <v>6.7189660102154282E-4</v>
      </c>
      <c r="G167">
        <v>324</v>
      </c>
      <c r="H167">
        <v>0.164893001318</v>
      </c>
      <c r="I167">
        <v>-5.9977365900000003E-4</v>
      </c>
      <c r="J167">
        <f t="shared" si="37"/>
        <v>1.9974381945574778E-4</v>
      </c>
      <c r="M167">
        <v>162</v>
      </c>
      <c r="N167">
        <v>0.62365198135400002</v>
      </c>
      <c r="O167">
        <v>1.300146454E-3</v>
      </c>
      <c r="P167">
        <f t="shared" si="38"/>
        <v>8.0858772783750418E-4</v>
      </c>
      <c r="S167">
        <v>162</v>
      </c>
      <c r="T167">
        <v>0.12291300296800001</v>
      </c>
      <c r="U167">
        <v>-1.2998140879999999E-3</v>
      </c>
      <c r="V167">
        <f t="shared" si="39"/>
        <v>1.6201403213501393E-4</v>
      </c>
      <c r="Y167">
        <v>32.400001525878999</v>
      </c>
      <c r="Z167">
        <v>0.65740901231799997</v>
      </c>
      <c r="AA167">
        <v>6.4015309330000001E-3</v>
      </c>
      <c r="AB167">
        <f t="shared" si="40"/>
        <v>8.3933352906832804E-4</v>
      </c>
      <c r="AE167">
        <v>32.400001525878999</v>
      </c>
      <c r="AF167">
        <v>0.123562000692</v>
      </c>
      <c r="AG167">
        <v>-6.3957022500000004E-3</v>
      </c>
      <c r="AH167">
        <f t="shared" si="41"/>
        <v>1.6040610529014228E-4</v>
      </c>
      <c r="AK167">
        <v>16.200000762938998</v>
      </c>
      <c r="AL167">
        <v>0.67926502227800001</v>
      </c>
      <c r="AM167">
        <v>1.2803894468E-2</v>
      </c>
      <c r="AN167">
        <f t="shared" si="42"/>
        <v>8.67233487493841E-4</v>
      </c>
      <c r="AQ167">
        <v>16.200000762938998</v>
      </c>
      <c r="AR167">
        <v>0.110578000546</v>
      </c>
      <c r="AS167">
        <v>-1.2796400115E-2</v>
      </c>
      <c r="AT167">
        <f t="shared" si="43"/>
        <v>1.4399268185686027E-4</v>
      </c>
      <c r="AW167">
        <v>8.1000003814700001</v>
      </c>
      <c r="AX167">
        <v>0.70826202631000001</v>
      </c>
      <c r="AY167">
        <v>2.5637434795E-2</v>
      </c>
      <c r="AZ167">
        <f t="shared" si="44"/>
        <v>9.0525957154546617E-4</v>
      </c>
      <c r="BC167">
        <v>8.1000003814700001</v>
      </c>
      <c r="BD167">
        <v>8.7424002587999997E-2</v>
      </c>
      <c r="BE167">
        <v>-2.5536235421999998E-2</v>
      </c>
      <c r="BF167">
        <f t="shared" si="45"/>
        <v>1.1411102156222705E-4</v>
      </c>
      <c r="BI167">
        <v>5.6700000762940004</v>
      </c>
      <c r="BJ167">
        <v>0.76279401779199996</v>
      </c>
      <c r="BK167">
        <v>3.8430854677999997E-2</v>
      </c>
      <c r="BL167">
        <f t="shared" si="46"/>
        <v>1.0235068375236743E-3</v>
      </c>
      <c r="BO167">
        <v>5.6700000762940004</v>
      </c>
      <c r="BP167">
        <v>3.4839998931000003E-2</v>
      </c>
      <c r="BQ167">
        <v>-3.8346521555999998E-2</v>
      </c>
      <c r="BR167">
        <f t="shared" si="47"/>
        <v>4.9373326221508401E-5</v>
      </c>
      <c r="BU167">
        <v>3.2400000095369998</v>
      </c>
      <c r="BV167">
        <v>0.770367980003</v>
      </c>
      <c r="BW167">
        <v>6.4034558832999994E-2</v>
      </c>
      <c r="BX167">
        <f t="shared" si="48"/>
        <v>9.8396943199774173E-4</v>
      </c>
      <c r="CA167">
        <v>3.2400000095369998</v>
      </c>
      <c r="CB167">
        <v>2.7698999270999999E-2</v>
      </c>
      <c r="CC167">
        <v>-6.3950218259999997E-2</v>
      </c>
      <c r="CD167">
        <f t="shared" si="49"/>
        <v>3.8056098970604494E-5</v>
      </c>
      <c r="CS167">
        <v>0.81000000238400005</v>
      </c>
      <c r="CT167">
        <v>0.76409202814099997</v>
      </c>
      <c r="CU167">
        <v>0.192044630647</v>
      </c>
      <c r="CV167">
        <f t="shared" si="52"/>
        <v>7.3224387698478648E-4</v>
      </c>
      <c r="CY167">
        <v>0.81000000238400005</v>
      </c>
      <c r="CZ167">
        <v>3.7004001438999998E-2</v>
      </c>
      <c r="DA167">
        <v>-0.19196873903299999</v>
      </c>
      <c r="DB167">
        <f t="shared" si="53"/>
        <v>3.7075847555039342E-5</v>
      </c>
    </row>
    <row r="168" spans="1:106" x14ac:dyDescent="0.2">
      <c r="A168">
        <v>326</v>
      </c>
      <c r="B168">
        <v>0.56435900926600002</v>
      </c>
      <c r="C168">
        <v>6.0010590800000003E-4</v>
      </c>
      <c r="D168">
        <f t="shared" si="36"/>
        <v>6.755326372901568E-4</v>
      </c>
      <c r="G168">
        <v>326</v>
      </c>
      <c r="H168">
        <v>0.161863997579</v>
      </c>
      <c r="I168">
        <v>-5.9977365900000003E-4</v>
      </c>
      <c r="J168">
        <f t="shared" si="37"/>
        <v>1.9598024083231265E-4</v>
      </c>
      <c r="M168">
        <v>163</v>
      </c>
      <c r="N168">
        <v>0.62711399793599998</v>
      </c>
      <c r="O168">
        <v>1.300146454E-3</v>
      </c>
      <c r="P168">
        <f t="shared" si="38"/>
        <v>8.1308947637886541E-4</v>
      </c>
      <c r="S168">
        <v>163</v>
      </c>
      <c r="T168">
        <v>0.119234003127</v>
      </c>
      <c r="U168">
        <v>-1.2998140879999999E-3</v>
      </c>
      <c r="V168">
        <f t="shared" si="39"/>
        <v>1.5737304494465142E-4</v>
      </c>
      <c r="Y168">
        <v>32.599998474121001</v>
      </c>
      <c r="Z168">
        <v>0.66130399703999998</v>
      </c>
      <c r="AA168">
        <v>6.4023635350000004E-3</v>
      </c>
      <c r="AB168">
        <f t="shared" si="40"/>
        <v>8.4422039044032668E-4</v>
      </c>
      <c r="AE168">
        <v>32.599998474121001</v>
      </c>
      <c r="AF168">
        <v>0.119883000851</v>
      </c>
      <c r="AG168">
        <v>-6.3957022500000004E-3</v>
      </c>
      <c r="AH168">
        <f t="shared" si="41"/>
        <v>1.5569779861571969E-4</v>
      </c>
      <c r="AK168">
        <v>16.299999237061002</v>
      </c>
      <c r="AL168">
        <v>0.68337702751200002</v>
      </c>
      <c r="AM168">
        <v>1.2803894468E-2</v>
      </c>
      <c r="AN168">
        <f t="shared" si="42"/>
        <v>8.7234293906644355E-4</v>
      </c>
      <c r="AQ168">
        <v>16.299999237061002</v>
      </c>
      <c r="AR168">
        <v>0.106683000922</v>
      </c>
      <c r="AS168">
        <v>-1.2796400115E-2</v>
      </c>
      <c r="AT168">
        <f t="shared" si="43"/>
        <v>1.3900581411700944E-4</v>
      </c>
      <c r="AW168">
        <v>8.1499996185299999</v>
      </c>
      <c r="AX168">
        <v>0.71237397193899998</v>
      </c>
      <c r="AY168">
        <v>2.5629002601000001E-2</v>
      </c>
      <c r="AZ168">
        <f t="shared" si="44"/>
        <v>9.1037250602119804E-4</v>
      </c>
      <c r="BC168">
        <v>8.1499996185299999</v>
      </c>
      <c r="BD168">
        <v>8.3529002963999996E-2</v>
      </c>
      <c r="BE168">
        <v>-2.5536235421999998E-2</v>
      </c>
      <c r="BF168">
        <f t="shared" si="45"/>
        <v>1.0913573959102424E-4</v>
      </c>
      <c r="BI168">
        <v>5.7049999237059996</v>
      </c>
      <c r="BJ168">
        <v>0.76690500974700004</v>
      </c>
      <c r="BK168">
        <v>3.8439285009999997E-2</v>
      </c>
      <c r="BL168">
        <f t="shared" si="46"/>
        <v>1.0288923744772246E-3</v>
      </c>
      <c r="BO168">
        <v>5.7049999237059996</v>
      </c>
      <c r="BP168">
        <v>3.0511999503000001E-2</v>
      </c>
      <c r="BQ168">
        <v>-3.8346521555999998E-2</v>
      </c>
      <c r="BR168">
        <f t="shared" si="47"/>
        <v>4.38551905974191E-5</v>
      </c>
      <c r="BU168">
        <v>3.2599999904630002</v>
      </c>
      <c r="BV168">
        <v>0.77426302433000005</v>
      </c>
      <c r="BW168">
        <v>6.4034558832999994E-2</v>
      </c>
      <c r="BX168">
        <f t="shared" si="48"/>
        <v>9.8909670591996058E-4</v>
      </c>
      <c r="CA168">
        <v>3.2599999904630002</v>
      </c>
      <c r="CB168">
        <v>2.4019999430000001E-2</v>
      </c>
      <c r="CC168">
        <v>-6.3950218259999997E-2</v>
      </c>
      <c r="CD168">
        <f t="shared" si="49"/>
        <v>3.3074381008109315E-5</v>
      </c>
      <c r="CS168">
        <v>0.81499999761599995</v>
      </c>
      <c r="CT168">
        <v>0.767337977886</v>
      </c>
      <c r="CU168">
        <v>0.19205306470399999</v>
      </c>
      <c r="CV168">
        <f t="shared" si="52"/>
        <v>7.3527275294679912E-4</v>
      </c>
      <c r="CY168">
        <v>0.81499999761599995</v>
      </c>
      <c r="CZ168">
        <v>3.3757999539000001E-2</v>
      </c>
      <c r="DA168">
        <v>-0.19196873903299999</v>
      </c>
      <c r="DB168">
        <f t="shared" si="53"/>
        <v>3.3960197863520178E-5</v>
      </c>
    </row>
    <row r="169" spans="1:106" x14ac:dyDescent="0.2">
      <c r="A169">
        <v>328</v>
      </c>
      <c r="B169">
        <v>0.56717199087100001</v>
      </c>
      <c r="C169">
        <v>6.0010590800000003E-4</v>
      </c>
      <c r="D169">
        <f t="shared" si="36"/>
        <v>6.7903843826736259E-4</v>
      </c>
      <c r="G169">
        <v>328</v>
      </c>
      <c r="H169">
        <v>0.15861800312999999</v>
      </c>
      <c r="I169">
        <v>-5.9977365900000003E-4</v>
      </c>
      <c r="J169">
        <f t="shared" si="37"/>
        <v>1.9221666220887751E-4</v>
      </c>
      <c r="M169">
        <v>164</v>
      </c>
      <c r="N169">
        <v>0.63057601451900003</v>
      </c>
      <c r="O169">
        <v>1.300146454E-3</v>
      </c>
      <c r="P169">
        <f t="shared" si="38"/>
        <v>8.1759060496229205E-4</v>
      </c>
      <c r="S169">
        <v>164</v>
      </c>
      <c r="T169">
        <v>0.11577200144499999</v>
      </c>
      <c r="U169">
        <v>-1.2998140879999999E-3</v>
      </c>
      <c r="V169">
        <f t="shared" si="39"/>
        <v>1.5273205775363899E-4</v>
      </c>
      <c r="Y169">
        <v>32.799999237061002</v>
      </c>
      <c r="Z169">
        <v>0.66498297452900001</v>
      </c>
      <c r="AA169">
        <v>6.4023635350000004E-3</v>
      </c>
      <c r="AB169">
        <f t="shared" si="40"/>
        <v>8.4914037357532223E-4</v>
      </c>
      <c r="AE169">
        <v>32.799999237061002</v>
      </c>
      <c r="AF169">
        <v>0.116204001009</v>
      </c>
      <c r="AG169">
        <v>-6.3957022500000004E-3</v>
      </c>
      <c r="AH169">
        <f t="shared" si="41"/>
        <v>1.5099479289681502E-4</v>
      </c>
      <c r="AK169">
        <v>16.39999961853</v>
      </c>
      <c r="AL169">
        <v>0.68705499172200002</v>
      </c>
      <c r="AM169">
        <v>1.2803894468E-2</v>
      </c>
      <c r="AN169">
        <f t="shared" si="42"/>
        <v>8.7734669428489302E-4</v>
      </c>
      <c r="AQ169">
        <v>16.39999961853</v>
      </c>
      <c r="AR169">
        <v>0.102788001299</v>
      </c>
      <c r="AS169">
        <v>-1.2796400115E-2</v>
      </c>
      <c r="AT169">
        <f t="shared" si="43"/>
        <v>1.3402424910450867E-4</v>
      </c>
      <c r="AW169">
        <v>8.1999998092649999</v>
      </c>
      <c r="AX169">
        <v>0.71626901626600004</v>
      </c>
      <c r="AY169">
        <v>2.5629002601000001E-2</v>
      </c>
      <c r="AZ169">
        <f t="shared" si="44"/>
        <v>9.1537086336707226E-4</v>
      </c>
      <c r="BC169">
        <v>8.1999998092649999</v>
      </c>
      <c r="BD169">
        <v>7.9634003341000001E-2</v>
      </c>
      <c r="BE169">
        <v>-2.5536235421999998E-2</v>
      </c>
      <c r="BF169">
        <f t="shared" si="45"/>
        <v>1.0416462088440738E-4</v>
      </c>
      <c r="BI169">
        <v>5.7399997711179997</v>
      </c>
      <c r="BJ169">
        <v>0.77101701497999997</v>
      </c>
      <c r="BK169">
        <v>3.8430854677999997E-2</v>
      </c>
      <c r="BL169">
        <f t="shared" si="46"/>
        <v>1.0344226445411829E-3</v>
      </c>
      <c r="BO169">
        <v>5.7399997711179997</v>
      </c>
      <c r="BP169">
        <v>2.6616999879E-2</v>
      </c>
      <c r="BQ169">
        <v>-3.8346521555999998E-2</v>
      </c>
      <c r="BR169">
        <f t="shared" si="47"/>
        <v>3.8337054972660968E-5</v>
      </c>
      <c r="BU169">
        <v>3.2799999713900001</v>
      </c>
      <c r="BV169">
        <v>0.77815800905200005</v>
      </c>
      <c r="BW169">
        <v>6.4034558832999994E-2</v>
      </c>
      <c r="BX169">
        <f t="shared" si="48"/>
        <v>9.9408501194678516E-4</v>
      </c>
      <c r="CA169">
        <v>3.2799999713900001</v>
      </c>
      <c r="CB169">
        <v>2.0124999806E-2</v>
      </c>
      <c r="CC169">
        <v>-6.3950218259999997E-2</v>
      </c>
      <c r="CD169">
        <f t="shared" si="49"/>
        <v>2.8230796439972565E-5</v>
      </c>
      <c r="CS169">
        <v>0.81999999284699998</v>
      </c>
      <c r="CT169">
        <v>0.770367980003</v>
      </c>
      <c r="CU169">
        <v>0.19205306470399999</v>
      </c>
      <c r="CV169">
        <f t="shared" si="52"/>
        <v>7.3830215037219802E-4</v>
      </c>
      <c r="CY169">
        <v>0.81999999284699998</v>
      </c>
      <c r="CZ169">
        <v>3.0727999285000002E-2</v>
      </c>
      <c r="DA169">
        <v>-0.19196873903299999</v>
      </c>
      <c r="DB169">
        <f t="shared" si="53"/>
        <v>3.0948210180386173E-5</v>
      </c>
    </row>
    <row r="170" spans="1:106" x14ac:dyDescent="0.2">
      <c r="A170">
        <v>330</v>
      </c>
      <c r="B170">
        <v>0.57020199298899998</v>
      </c>
      <c r="C170">
        <v>6.0010590800000003E-4</v>
      </c>
      <c r="D170">
        <f t="shared" si="36"/>
        <v>6.8254484731988265E-4</v>
      </c>
      <c r="G170">
        <v>330</v>
      </c>
      <c r="H170">
        <v>0.15537199378</v>
      </c>
      <c r="I170">
        <v>-5.9977365900000003E-4</v>
      </c>
      <c r="J170">
        <f t="shared" si="37"/>
        <v>1.8832292933610939E-4</v>
      </c>
      <c r="M170">
        <v>165</v>
      </c>
      <c r="N170">
        <v>0.63403898477599996</v>
      </c>
      <c r="O170">
        <v>1.300146454E-3</v>
      </c>
      <c r="P170">
        <f t="shared" si="38"/>
        <v>8.2209235350430327E-4</v>
      </c>
      <c r="S170">
        <v>165</v>
      </c>
      <c r="T170">
        <v>0.112093001604</v>
      </c>
      <c r="U170">
        <v>-1.2998140879999999E-3</v>
      </c>
      <c r="V170">
        <f t="shared" si="39"/>
        <v>1.4809107056262656E-4</v>
      </c>
      <c r="Y170">
        <v>33</v>
      </c>
      <c r="Z170">
        <v>0.66887801885599996</v>
      </c>
      <c r="AA170">
        <v>6.4023635350000004E-3</v>
      </c>
      <c r="AB170">
        <f t="shared" si="40"/>
        <v>8.53989556177956E-4</v>
      </c>
      <c r="AE170">
        <v>33</v>
      </c>
      <c r="AF170">
        <v>0.112309001386</v>
      </c>
      <c r="AG170">
        <v>-6.3957022500000004E-3</v>
      </c>
      <c r="AH170">
        <f t="shared" si="41"/>
        <v>1.4615066987529738E-4</v>
      </c>
      <c r="AK170">
        <v>16.5</v>
      </c>
      <c r="AL170">
        <v>0.69095098972299995</v>
      </c>
      <c r="AM170">
        <v>1.2803894468E-2</v>
      </c>
      <c r="AN170">
        <f t="shared" si="42"/>
        <v>8.8219552343315392E-4</v>
      </c>
      <c r="AQ170">
        <v>16.5</v>
      </c>
      <c r="AR170">
        <v>9.9109001458000001E-2</v>
      </c>
      <c r="AS170">
        <v>-1.2796400115E-2</v>
      </c>
      <c r="AT170">
        <f t="shared" si="43"/>
        <v>1.2917823423922204E-4</v>
      </c>
      <c r="AW170">
        <v>8.25</v>
      </c>
      <c r="AX170">
        <v>0.71994698047600003</v>
      </c>
      <c r="AY170">
        <v>2.5629002601000001E-2</v>
      </c>
      <c r="AZ170">
        <f t="shared" si="44"/>
        <v>9.2022309826412629E-4</v>
      </c>
      <c r="BC170">
        <v>8.25</v>
      </c>
      <c r="BD170">
        <v>7.5737997890000006E-2</v>
      </c>
      <c r="BE170">
        <v>-2.5536235421999998E-2</v>
      </c>
      <c r="BF170">
        <f t="shared" si="45"/>
        <v>9.9190778417171383E-5</v>
      </c>
      <c r="BI170">
        <v>5.775000095367</v>
      </c>
      <c r="BJ170">
        <v>0.77491199970199998</v>
      </c>
      <c r="BK170">
        <v>3.8430854677999997E-2</v>
      </c>
      <c r="BL170">
        <f t="shared" si="46"/>
        <v>1.0397086648897826E-3</v>
      </c>
      <c r="BO170">
        <v>5.775000095367</v>
      </c>
      <c r="BP170">
        <v>2.2722000256000002E-2</v>
      </c>
      <c r="BQ170">
        <v>-3.8346521555999998E-2</v>
      </c>
      <c r="BR170">
        <f t="shared" si="47"/>
        <v>3.3109939800149463E-5</v>
      </c>
      <c r="BU170">
        <v>3.299999952316</v>
      </c>
      <c r="BV170">
        <v>0.78205299377399995</v>
      </c>
      <c r="BW170">
        <v>6.4034558832999994E-2</v>
      </c>
      <c r="BX170">
        <f t="shared" si="48"/>
        <v>9.9907327970645164E-4</v>
      </c>
      <c r="CA170">
        <v>3.299999952316</v>
      </c>
      <c r="CB170">
        <v>1.6013000159999999E-2</v>
      </c>
      <c r="CC170">
        <v>-6.3950218259999997E-2</v>
      </c>
      <c r="CD170">
        <f t="shared" si="49"/>
        <v>2.3110307812733985E-5</v>
      </c>
      <c r="CS170">
        <v>0.82499998807899999</v>
      </c>
      <c r="CT170">
        <v>0.773397028446</v>
      </c>
      <c r="CU170">
        <v>0.192044630647</v>
      </c>
      <c r="CV170">
        <f t="shared" si="52"/>
        <v>7.4119498864779962E-4</v>
      </c>
      <c r="CY170">
        <v>0.82499998807899999</v>
      </c>
      <c r="CZ170">
        <v>2.7698999270999999E-2</v>
      </c>
      <c r="DA170">
        <v>-0.19196873903299999</v>
      </c>
      <c r="DB170">
        <f t="shared" si="53"/>
        <v>2.8040366356376777E-5</v>
      </c>
    </row>
    <row r="171" spans="1:106" x14ac:dyDescent="0.2">
      <c r="A171">
        <v>332</v>
      </c>
      <c r="B171">
        <v>0.57323098182700005</v>
      </c>
      <c r="C171">
        <v>6.0010590800000003E-4</v>
      </c>
      <c r="D171">
        <f t="shared" si="36"/>
        <v>6.8618088358909685E-4</v>
      </c>
      <c r="G171">
        <v>332</v>
      </c>
      <c r="H171">
        <v>0.15234200656399999</v>
      </c>
      <c r="I171">
        <v>-5.9977365900000003E-4</v>
      </c>
      <c r="J171">
        <f t="shared" si="37"/>
        <v>1.8455875191184814E-4</v>
      </c>
      <c r="M171">
        <v>166</v>
      </c>
      <c r="N171">
        <v>0.63750100135800003</v>
      </c>
      <c r="O171">
        <v>1.300146454E-3</v>
      </c>
      <c r="P171">
        <f t="shared" si="38"/>
        <v>8.2659410204566461E-4</v>
      </c>
      <c r="S171">
        <v>166</v>
      </c>
      <c r="T171">
        <v>0.10863000154499999</v>
      </c>
      <c r="U171">
        <v>-1.2998140879999999E-3</v>
      </c>
      <c r="V171">
        <f t="shared" si="39"/>
        <v>1.4344943451936924E-4</v>
      </c>
      <c r="Y171">
        <v>33.200000762938998</v>
      </c>
      <c r="Z171">
        <v>0.67255699634599997</v>
      </c>
      <c r="AA171">
        <v>6.4023635350000004E-3</v>
      </c>
      <c r="AB171">
        <f t="shared" si="40"/>
        <v>8.5883873878548353E-4</v>
      </c>
      <c r="AE171">
        <v>33.200000762938998</v>
      </c>
      <c r="AF171">
        <v>0.10863000154499999</v>
      </c>
      <c r="AG171">
        <v>-6.3957022500000004E-3</v>
      </c>
      <c r="AH171">
        <f t="shared" si="41"/>
        <v>1.4130654685517568E-4</v>
      </c>
      <c r="AK171">
        <v>16.60000038147</v>
      </c>
      <c r="AL171">
        <v>0.69484597444499996</v>
      </c>
      <c r="AM171">
        <v>1.2803894468E-2</v>
      </c>
      <c r="AN171">
        <f t="shared" si="42"/>
        <v>8.8718328848927375E-4</v>
      </c>
      <c r="AQ171">
        <v>16.60000038147</v>
      </c>
      <c r="AR171">
        <v>9.5430001616000001E-2</v>
      </c>
      <c r="AS171">
        <v>-1.2796400115E-2</v>
      </c>
      <c r="AT171">
        <f t="shared" si="43"/>
        <v>1.2447042088090937E-4</v>
      </c>
      <c r="AW171">
        <v>8.3000001907350001</v>
      </c>
      <c r="AX171">
        <v>0.72384297847699997</v>
      </c>
      <c r="AY171">
        <v>2.5637434795E-2</v>
      </c>
      <c r="AZ171">
        <f t="shared" si="44"/>
        <v>9.2522853439893195E-4</v>
      </c>
      <c r="BC171">
        <v>8.3000001907350001</v>
      </c>
      <c r="BD171">
        <v>7.2059996426E-2</v>
      </c>
      <c r="BE171">
        <v>-2.5536235421999998E-2</v>
      </c>
      <c r="BF171">
        <f t="shared" si="45"/>
        <v>9.4355469380255963E-5</v>
      </c>
      <c r="BI171">
        <v>5.8099999427800002</v>
      </c>
      <c r="BJ171">
        <v>0.77902299165699995</v>
      </c>
      <c r="BK171">
        <v>3.8430854677999997E-2</v>
      </c>
      <c r="BL171">
        <f t="shared" si="46"/>
        <v>1.0450788158842741E-3</v>
      </c>
      <c r="BO171">
        <v>5.8099999427800002</v>
      </c>
      <c r="BP171">
        <v>1.861000061E-2</v>
      </c>
      <c r="BQ171">
        <v>-3.8346521555999998E-2</v>
      </c>
      <c r="BR171">
        <f t="shared" si="47"/>
        <v>2.7736302167309505E-5</v>
      </c>
      <c r="BU171">
        <v>3.3199999332429999</v>
      </c>
      <c r="BV171">
        <v>0.78594797849700004</v>
      </c>
      <c r="BW171">
        <v>6.4042985439E-2</v>
      </c>
      <c r="BX171">
        <f t="shared" si="48"/>
        <v>1.0041277762430289E-3</v>
      </c>
      <c r="CA171">
        <v>3.3199999332429999</v>
      </c>
      <c r="CB171">
        <v>1.2117999605999999E-2</v>
      </c>
      <c r="CC171">
        <v>-6.3958652318000006E-2</v>
      </c>
      <c r="CD171">
        <f t="shared" si="49"/>
        <v>1.7990840631210724E-5</v>
      </c>
      <c r="CS171">
        <v>0.829999983311</v>
      </c>
      <c r="CT171">
        <v>0.77664297819100003</v>
      </c>
      <c r="CU171">
        <v>0.192044630647</v>
      </c>
      <c r="CV171">
        <f t="shared" si="52"/>
        <v>7.4419144174505617E-4</v>
      </c>
      <c r="CY171">
        <v>0.829999983311</v>
      </c>
      <c r="CZ171">
        <v>2.4452999234E-2</v>
      </c>
      <c r="DA171">
        <v>-0.19196873903299999</v>
      </c>
      <c r="DB171">
        <f t="shared" si="53"/>
        <v>2.5028859610096139E-5</v>
      </c>
    </row>
    <row r="172" spans="1:106" x14ac:dyDescent="0.2">
      <c r="A172">
        <v>334</v>
      </c>
      <c r="B172">
        <v>0.57604497671099997</v>
      </c>
      <c r="C172">
        <v>6.0010590800000003E-4</v>
      </c>
      <c r="D172">
        <f t="shared" si="36"/>
        <v>6.8968729264101691E-4</v>
      </c>
      <c r="G172">
        <v>334</v>
      </c>
      <c r="H172">
        <v>0.14909599721399999</v>
      </c>
      <c r="I172">
        <v>-5.9977365900000003E-4</v>
      </c>
      <c r="J172">
        <f t="shared" si="37"/>
        <v>1.8079457448758689E-4</v>
      </c>
      <c r="M172">
        <v>167</v>
      </c>
      <c r="N172">
        <v>0.64096301794099997</v>
      </c>
      <c r="O172">
        <v>1.300146454E-3</v>
      </c>
      <c r="P172">
        <f t="shared" si="38"/>
        <v>8.3109523062909114E-4</v>
      </c>
      <c r="S172">
        <v>167</v>
      </c>
      <c r="T172">
        <v>0.10495200008199999</v>
      </c>
      <c r="U172">
        <v>-1.299897209E-3</v>
      </c>
      <c r="V172">
        <f t="shared" si="39"/>
        <v>1.3881280918660616E-4</v>
      </c>
      <c r="Y172">
        <v>33.400001525878999</v>
      </c>
      <c r="Z172">
        <v>0.67645198106799997</v>
      </c>
      <c r="AA172">
        <v>6.4015309330000001E-3</v>
      </c>
      <c r="AB172">
        <f t="shared" si="40"/>
        <v>8.6363156149382031E-4</v>
      </c>
      <c r="AE172">
        <v>33.400001525878999</v>
      </c>
      <c r="AF172">
        <v>0.10495200008199999</v>
      </c>
      <c r="AG172">
        <v>-6.3957022500000004E-3</v>
      </c>
      <c r="AH172">
        <f t="shared" si="41"/>
        <v>1.3660120992717862E-4</v>
      </c>
      <c r="AK172">
        <v>16.700000762938998</v>
      </c>
      <c r="AL172">
        <v>0.69852399826</v>
      </c>
      <c r="AM172">
        <v>1.2803894468E-2</v>
      </c>
      <c r="AN172">
        <f t="shared" si="42"/>
        <v>8.9203150708041645E-4</v>
      </c>
      <c r="AQ172">
        <v>16.700000762938998</v>
      </c>
      <c r="AR172">
        <v>9.1535001993000006E-2</v>
      </c>
      <c r="AS172">
        <v>-1.2796400115E-2</v>
      </c>
      <c r="AT172">
        <f t="shared" si="43"/>
        <v>1.196244060124417E-4</v>
      </c>
      <c r="AW172">
        <v>8.3500003814700001</v>
      </c>
      <c r="AX172">
        <v>0.72773802280400002</v>
      </c>
      <c r="AY172">
        <v>2.5629002601000001E-2</v>
      </c>
      <c r="AZ172">
        <f t="shared" si="44"/>
        <v>9.3022046954381458E-4</v>
      </c>
      <c r="BC172">
        <v>8.3500003814700001</v>
      </c>
      <c r="BD172">
        <v>6.7947998642999996E-2</v>
      </c>
      <c r="BE172">
        <v>-2.5536235421999998E-2</v>
      </c>
      <c r="BF172">
        <f t="shared" si="45"/>
        <v>8.9382269041346119E-5</v>
      </c>
      <c r="BI172">
        <v>5.8449997901920003</v>
      </c>
      <c r="BJ172">
        <v>0.782918989658</v>
      </c>
      <c r="BK172">
        <v>3.8439285009999997E-2</v>
      </c>
      <c r="BL172">
        <f t="shared" si="46"/>
        <v>1.0505793172263427E-3</v>
      </c>
      <c r="BO172">
        <v>5.8449997901920003</v>
      </c>
      <c r="BP172">
        <v>1.4498000033000001E-2</v>
      </c>
      <c r="BQ172">
        <v>-3.8346521555999998E-2</v>
      </c>
      <c r="BR172">
        <f t="shared" si="47"/>
        <v>2.2217494694743432E-5</v>
      </c>
      <c r="BU172">
        <v>3.3399999141690002</v>
      </c>
      <c r="BV172">
        <v>0.78984302282300001</v>
      </c>
      <c r="BW172">
        <v>6.4034558832999994E-2</v>
      </c>
      <c r="BX172">
        <f t="shared" si="48"/>
        <v>1.0091160821699781E-3</v>
      </c>
      <c r="CA172">
        <v>3.3399999141690002</v>
      </c>
      <c r="CB172">
        <v>8.438999765E-3</v>
      </c>
      <c r="CC172">
        <v>-6.3950218259999997E-2</v>
      </c>
      <c r="CD172">
        <f t="shared" si="49"/>
        <v>1.3147255466027242E-5</v>
      </c>
      <c r="CS172">
        <v>0.83499997854200003</v>
      </c>
      <c r="CT172">
        <v>0.779888987541</v>
      </c>
      <c r="CU172">
        <v>0.192044630647</v>
      </c>
      <c r="CV172">
        <f t="shared" si="52"/>
        <v>7.4730830333979222E-4</v>
      </c>
      <c r="CY172">
        <v>0.83499997854200003</v>
      </c>
      <c r="CZ172">
        <v>2.1423000841999999E-2</v>
      </c>
      <c r="DA172">
        <v>-0.19197717309000001</v>
      </c>
      <c r="DB172">
        <f t="shared" si="53"/>
        <v>2.2017325423049479E-5</v>
      </c>
    </row>
    <row r="173" spans="1:106" x14ac:dyDescent="0.2">
      <c r="A173">
        <v>336</v>
      </c>
      <c r="B173">
        <v>0.578858017921</v>
      </c>
      <c r="C173">
        <v>6.0010590800000003E-4</v>
      </c>
      <c r="D173">
        <f t="shared" si="36"/>
        <v>6.9306411024555549E-4</v>
      </c>
      <c r="G173">
        <v>336</v>
      </c>
      <c r="H173">
        <v>0.14585000276599999</v>
      </c>
      <c r="I173">
        <v>-5.9977365900000003E-4</v>
      </c>
      <c r="J173">
        <f t="shared" si="37"/>
        <v>1.7690084161541854E-4</v>
      </c>
      <c r="M173">
        <v>168</v>
      </c>
      <c r="N173">
        <v>0.64442598819700003</v>
      </c>
      <c r="O173">
        <v>1.300146454E-3</v>
      </c>
      <c r="P173">
        <f t="shared" si="38"/>
        <v>8.3559697917045248E-4</v>
      </c>
      <c r="S173">
        <v>168</v>
      </c>
      <c r="T173">
        <v>0.10148900002199999</v>
      </c>
      <c r="U173">
        <v>-1.299897209E-3</v>
      </c>
      <c r="V173">
        <f t="shared" si="39"/>
        <v>1.3417603992917914E-4</v>
      </c>
      <c r="Y173">
        <v>33.599998474121001</v>
      </c>
      <c r="Z173">
        <v>0.68013101816199995</v>
      </c>
      <c r="AA173">
        <v>6.4023635350000004E-3</v>
      </c>
      <c r="AB173">
        <f t="shared" si="40"/>
        <v>8.6846417920514508E-4</v>
      </c>
      <c r="AE173">
        <v>33.599998474121001</v>
      </c>
      <c r="AF173">
        <v>0.10127300023999999</v>
      </c>
      <c r="AG173">
        <v>-6.3957022500000004E-3</v>
      </c>
      <c r="AH173">
        <f t="shared" si="41"/>
        <v>1.3189335729281782E-4</v>
      </c>
      <c r="AK173">
        <v>16.799999237061002</v>
      </c>
      <c r="AL173">
        <v>0.70241898298299998</v>
      </c>
      <c r="AM173">
        <v>1.2803894468E-2</v>
      </c>
      <c r="AN173">
        <f t="shared" si="42"/>
        <v>8.9686261913784712E-4</v>
      </c>
      <c r="AQ173">
        <v>16.799999237061002</v>
      </c>
      <c r="AR173">
        <v>8.7640002369999997E-2</v>
      </c>
      <c r="AS173">
        <v>-1.2796400115E-2</v>
      </c>
      <c r="AT173">
        <f t="shared" si="43"/>
        <v>1.1463800305903474E-4</v>
      </c>
      <c r="AW173">
        <v>8.3999996185299999</v>
      </c>
      <c r="AX173">
        <v>0.73163300752600002</v>
      </c>
      <c r="AY173">
        <v>2.5629002601000001E-2</v>
      </c>
      <c r="AZ173">
        <f t="shared" si="44"/>
        <v>9.3504133047742251E-4</v>
      </c>
      <c r="BC173">
        <v>8.3999996185299999</v>
      </c>
      <c r="BD173">
        <v>6.4268998802000002E-2</v>
      </c>
      <c r="BE173">
        <v>-2.5536235421999998E-2</v>
      </c>
      <c r="BF173">
        <f t="shared" si="45"/>
        <v>8.4406821372178122E-5</v>
      </c>
      <c r="BI173">
        <v>5.8800001144409997</v>
      </c>
      <c r="BJ173">
        <v>0.78681397438</v>
      </c>
      <c r="BK173">
        <v>3.8439285009999997E-2</v>
      </c>
      <c r="BL173">
        <f t="shared" si="46"/>
        <v>1.0559495063964632E-3</v>
      </c>
      <c r="BO173">
        <v>5.8800001144409997</v>
      </c>
      <c r="BP173">
        <v>1.0386999696E-2</v>
      </c>
      <c r="BQ173">
        <v>-3.8346521555999998E-2</v>
      </c>
      <c r="BR173">
        <f t="shared" si="47"/>
        <v>1.6699585332079302E-5</v>
      </c>
      <c r="BU173">
        <v>3.3599998950960002</v>
      </c>
      <c r="BV173">
        <v>0.79373800754500001</v>
      </c>
      <c r="BW173">
        <v>6.4042985439E-2</v>
      </c>
      <c r="BX173">
        <f t="shared" si="48"/>
        <v>1.014105044631592E-3</v>
      </c>
      <c r="CA173">
        <v>3.3599998950960002</v>
      </c>
      <c r="CB173">
        <v>4.5440001410000002E-3</v>
      </c>
      <c r="CC173">
        <v>-6.3950218259999997E-2</v>
      </c>
      <c r="CD173">
        <f t="shared" si="49"/>
        <v>8.3026488587539389E-6</v>
      </c>
      <c r="CS173">
        <v>0.83999997377400004</v>
      </c>
      <c r="CT173">
        <v>0.782918989658</v>
      </c>
      <c r="CU173">
        <v>0.192044630647</v>
      </c>
      <c r="CV173">
        <f t="shared" si="52"/>
        <v>7.5032148637616761E-4</v>
      </c>
      <c r="CY173">
        <v>0.83999997377400004</v>
      </c>
      <c r="CZ173">
        <v>1.8177000806000002E-2</v>
      </c>
      <c r="DA173">
        <v>-0.191985607147</v>
      </c>
      <c r="DB173">
        <f t="shared" si="53"/>
        <v>1.9006106067268179E-5</v>
      </c>
    </row>
    <row r="174" spans="1:106" x14ac:dyDescent="0.2">
      <c r="A174">
        <v>338</v>
      </c>
      <c r="B174">
        <v>0.58188700676000005</v>
      </c>
      <c r="C174">
        <v>6.0010590800000003E-4</v>
      </c>
      <c r="D174">
        <f t="shared" si="36"/>
        <v>6.9656994699267391E-4</v>
      </c>
      <c r="G174">
        <v>338</v>
      </c>
      <c r="H174">
        <v>0.14282099902600001</v>
      </c>
      <c r="I174">
        <v>-5.9977365900000003E-4</v>
      </c>
      <c r="J174">
        <f t="shared" si="37"/>
        <v>1.7313726299198341E-4</v>
      </c>
      <c r="M174">
        <v>169</v>
      </c>
      <c r="N174">
        <v>0.64767098426799996</v>
      </c>
      <c r="O174">
        <v>1.300146454E-3</v>
      </c>
      <c r="P174">
        <f t="shared" si="38"/>
        <v>8.3995764848725273E-4</v>
      </c>
      <c r="S174">
        <v>169</v>
      </c>
      <c r="T174">
        <v>9.8026998340999996E-2</v>
      </c>
      <c r="U174">
        <v>-1.299897209E-3</v>
      </c>
      <c r="V174">
        <f t="shared" si="39"/>
        <v>1.2967514471145614E-4</v>
      </c>
      <c r="Y174">
        <v>33.799999237061002</v>
      </c>
      <c r="Z174">
        <v>0.68380898237200005</v>
      </c>
      <c r="AA174">
        <v>6.4023635350000004E-3</v>
      </c>
      <c r="AB174">
        <f t="shared" si="40"/>
        <v>8.7324730349845853E-4</v>
      </c>
      <c r="AE174">
        <v>33.799999237061002</v>
      </c>
      <c r="AF174">
        <v>9.7594000399E-2</v>
      </c>
      <c r="AG174">
        <v>-6.3957022500000004E-3</v>
      </c>
      <c r="AH174">
        <f t="shared" si="41"/>
        <v>1.2718989753321181E-4</v>
      </c>
      <c r="AK174">
        <v>16.89999961853</v>
      </c>
      <c r="AL174">
        <v>0.70609802007699995</v>
      </c>
      <c r="AM174">
        <v>1.2803894468E-2</v>
      </c>
      <c r="AN174">
        <f t="shared" si="42"/>
        <v>9.0172859298010238E-4</v>
      </c>
      <c r="AQ174">
        <v>16.89999961853</v>
      </c>
      <c r="AR174">
        <v>8.3961002529000003E-2</v>
      </c>
      <c r="AS174">
        <v>-1.2796400115E-2</v>
      </c>
      <c r="AT174">
        <f t="shared" si="43"/>
        <v>1.0979417477032489E-4</v>
      </c>
      <c r="AW174">
        <v>8.4499998092649999</v>
      </c>
      <c r="AX174">
        <v>0.73552799224900001</v>
      </c>
      <c r="AY174">
        <v>2.5637434795E-2</v>
      </c>
      <c r="AZ174">
        <f t="shared" si="44"/>
        <v>9.4020546643917011E-4</v>
      </c>
      <c r="BC174">
        <v>8.4499998092649999</v>
      </c>
      <c r="BD174">
        <v>6.0373999178000001E-2</v>
      </c>
      <c r="BE174">
        <v>-2.5536235421999998E-2</v>
      </c>
      <c r="BF174">
        <f t="shared" si="45"/>
        <v>7.9573127049478677E-5</v>
      </c>
      <c r="BI174">
        <v>5.9149999618529998</v>
      </c>
      <c r="BJ174">
        <v>0.79092502594000003</v>
      </c>
      <c r="BK174">
        <v>3.8430854677999997E-2</v>
      </c>
      <c r="BL174">
        <f t="shared" si="46"/>
        <v>1.0612039720167578E-3</v>
      </c>
      <c r="BO174">
        <v>5.9149999618529998</v>
      </c>
      <c r="BP174">
        <v>6.7079998549999997E-3</v>
      </c>
      <c r="BQ174">
        <v>-3.8346521555999998E-2</v>
      </c>
      <c r="BR174">
        <f t="shared" si="47"/>
        <v>1.1471790940395741E-5</v>
      </c>
      <c r="BU174">
        <v>3.3800001144410001</v>
      </c>
      <c r="BV174">
        <v>0.797632992268</v>
      </c>
      <c r="BW174">
        <v>6.4034558832999994E-2</v>
      </c>
      <c r="BX174">
        <f t="shared" si="48"/>
        <v>1.0191054609629113E-3</v>
      </c>
      <c r="CA174">
        <v>3.3800001144410001</v>
      </c>
      <c r="CB174">
        <v>4.3300000799999998E-4</v>
      </c>
      <c r="CC174">
        <v>-6.3950218259999997E-2</v>
      </c>
      <c r="CD174">
        <f t="shared" si="49"/>
        <v>3.1828373646762773E-6</v>
      </c>
      <c r="CS174">
        <v>0.84500002861000001</v>
      </c>
      <c r="CT174">
        <v>0.78616398572900004</v>
      </c>
      <c r="CU174">
        <v>0.19205306470399999</v>
      </c>
      <c r="CV174">
        <f t="shared" si="52"/>
        <v>7.5335973969271745E-4</v>
      </c>
      <c r="CY174">
        <v>0.84500002861000001</v>
      </c>
      <c r="CZ174">
        <v>1.4930999838E-2</v>
      </c>
      <c r="DA174">
        <v>-0.19197717309000001</v>
      </c>
      <c r="DB174">
        <f t="shared" si="53"/>
        <v>1.5890508462867796E-5</v>
      </c>
    </row>
    <row r="175" spans="1:106" x14ac:dyDescent="0.2">
      <c r="A175">
        <v>340</v>
      </c>
      <c r="B175">
        <v>0.58469998836500003</v>
      </c>
      <c r="C175">
        <v>6.0010590800000003E-4</v>
      </c>
      <c r="D175">
        <f t="shared" si="36"/>
        <v>7.000757479704798E-4</v>
      </c>
      <c r="G175">
        <v>340</v>
      </c>
      <c r="H175">
        <v>0.13957500457800001</v>
      </c>
      <c r="I175">
        <v>-5.9977365900000003E-4</v>
      </c>
      <c r="J175">
        <f t="shared" si="37"/>
        <v>1.6937368436854827E-4</v>
      </c>
      <c r="M175">
        <v>170</v>
      </c>
      <c r="N175">
        <v>0.65113401413000005</v>
      </c>
      <c r="O175">
        <v>1.300146454E-3</v>
      </c>
      <c r="P175">
        <f t="shared" si="38"/>
        <v>8.4431835655231777E-4</v>
      </c>
      <c r="S175">
        <v>170</v>
      </c>
      <c r="T175">
        <v>9.4347998500000002E-2</v>
      </c>
      <c r="U175">
        <v>-1.299897209E-3</v>
      </c>
      <c r="V175">
        <f t="shared" si="39"/>
        <v>1.2503386073749986E-4</v>
      </c>
      <c r="Y175">
        <v>34</v>
      </c>
      <c r="Z175">
        <v>0.68748801946600002</v>
      </c>
      <c r="AA175">
        <v>6.4015309330000001E-3</v>
      </c>
      <c r="AB175">
        <f t="shared" si="40"/>
        <v>8.7790030054135063E-4</v>
      </c>
      <c r="AE175">
        <v>34</v>
      </c>
      <c r="AF175">
        <v>9.3699000776000005E-2</v>
      </c>
      <c r="AG175">
        <v>-6.3957022500000004E-3</v>
      </c>
      <c r="AH175">
        <f t="shared" si="41"/>
        <v>1.2234577451245297E-4</v>
      </c>
      <c r="AK175">
        <v>17</v>
      </c>
      <c r="AL175">
        <v>0.70999300479899996</v>
      </c>
      <c r="AM175">
        <v>1.2803894468E-2</v>
      </c>
      <c r="AN175">
        <f t="shared" si="42"/>
        <v>9.0657746028755969E-4</v>
      </c>
      <c r="AQ175">
        <v>17</v>
      </c>
      <c r="AR175">
        <v>8.0066002905000003E-2</v>
      </c>
      <c r="AS175">
        <v>-1.2796400115E-2</v>
      </c>
      <c r="AT175">
        <f t="shared" si="43"/>
        <v>1.0494815990415567E-4</v>
      </c>
      <c r="AW175">
        <v>8.5</v>
      </c>
      <c r="AX175">
        <v>0.73942297697100001</v>
      </c>
      <c r="AY175">
        <v>2.5629002601000001E-2</v>
      </c>
      <c r="AZ175">
        <f t="shared" si="44"/>
        <v>9.4519671415840053E-4</v>
      </c>
      <c r="BC175">
        <v>8.5</v>
      </c>
      <c r="BD175">
        <v>5.6478999554999999E-2</v>
      </c>
      <c r="BE175">
        <v>-2.5544669478999998E-2</v>
      </c>
      <c r="BF175">
        <f t="shared" si="45"/>
        <v>7.4611835433535605E-5</v>
      </c>
      <c r="BI175">
        <v>5.9499998092649999</v>
      </c>
      <c r="BJ175">
        <v>0.79482001066200003</v>
      </c>
      <c r="BK175">
        <v>3.8439285009999997E-2</v>
      </c>
      <c r="BL175">
        <f t="shared" si="46"/>
        <v>1.0665895089703344E-3</v>
      </c>
      <c r="BO175">
        <v>5.9499998092649999</v>
      </c>
      <c r="BP175">
        <v>2.596999984E-3</v>
      </c>
      <c r="BQ175">
        <v>-3.8338087499000001E-2</v>
      </c>
      <c r="BR175">
        <f t="shared" si="47"/>
        <v>6.2438410679057165E-6</v>
      </c>
      <c r="BU175">
        <v>3.400000095367</v>
      </c>
      <c r="BV175">
        <v>0.80001401901199998</v>
      </c>
      <c r="BW175">
        <v>6.4026124774999998E-2</v>
      </c>
      <c r="BX175">
        <f t="shared" si="48"/>
        <v>1.0229777661205531E-3</v>
      </c>
      <c r="CS175">
        <v>0.85000002384200002</v>
      </c>
      <c r="CT175">
        <v>0.78919398784600003</v>
      </c>
      <c r="CU175">
        <v>0.19205306470399999</v>
      </c>
      <c r="CV175">
        <f t="shared" si="52"/>
        <v>7.5638009579265871E-4</v>
      </c>
      <c r="CY175">
        <v>0.85000002384200002</v>
      </c>
      <c r="CZ175">
        <v>1.1684999801E-2</v>
      </c>
      <c r="DA175">
        <v>-0.19196873903299999</v>
      </c>
      <c r="DB175">
        <f t="shared" si="53"/>
        <v>1.27739023630584E-5</v>
      </c>
    </row>
    <row r="176" spans="1:106" x14ac:dyDescent="0.2">
      <c r="A176">
        <v>342</v>
      </c>
      <c r="B176">
        <v>0.58751398325000004</v>
      </c>
      <c r="C176">
        <v>6.0010590800000003E-4</v>
      </c>
      <c r="D176">
        <f t="shared" si="36"/>
        <v>7.0345252980630584E-4</v>
      </c>
      <c r="G176">
        <v>342</v>
      </c>
      <c r="H176">
        <v>0.13654500246000001</v>
      </c>
      <c r="I176">
        <v>-5.9977365900000003E-4</v>
      </c>
      <c r="J176">
        <f t="shared" si="37"/>
        <v>1.6560950694428702E-4</v>
      </c>
      <c r="M176">
        <v>171</v>
      </c>
      <c r="N176">
        <v>0.65438002347900004</v>
      </c>
      <c r="O176">
        <v>1.300146454E-3</v>
      </c>
      <c r="P176">
        <f t="shared" si="38"/>
        <v>8.4867972332228203E-4</v>
      </c>
      <c r="S176">
        <v>171</v>
      </c>
      <c r="T176">
        <v>9.0885996819000003E-2</v>
      </c>
      <c r="U176">
        <v>-1.299897209E-3</v>
      </c>
      <c r="V176">
        <f t="shared" si="39"/>
        <v>1.2039257676354358E-4</v>
      </c>
      <c r="Y176">
        <v>34.200000762938998</v>
      </c>
      <c r="Z176">
        <v>0.69116699695600003</v>
      </c>
      <c r="AA176">
        <v>6.4023635350000004E-3</v>
      </c>
      <c r="AB176">
        <f t="shared" si="40"/>
        <v>8.8261118693813668E-4</v>
      </c>
      <c r="AE176">
        <v>34.200000762938998</v>
      </c>
      <c r="AF176">
        <v>9.0020000934999997E-2</v>
      </c>
      <c r="AG176">
        <v>-6.3957022500000004E-3</v>
      </c>
      <c r="AH176">
        <f t="shared" si="41"/>
        <v>1.1750165149233129E-4</v>
      </c>
      <c r="AK176">
        <v>17.10000038147</v>
      </c>
      <c r="AL176">
        <v>0.71388798952099997</v>
      </c>
      <c r="AM176">
        <v>1.2803894468E-2</v>
      </c>
      <c r="AN176">
        <f t="shared" si="42"/>
        <v>9.1156457664533599E-4</v>
      </c>
      <c r="AQ176">
        <v>17.10000038147</v>
      </c>
      <c r="AR176">
        <v>7.6388001442000003E-2</v>
      </c>
      <c r="AS176">
        <v>-1.2796400115E-2</v>
      </c>
      <c r="AT176">
        <f t="shared" si="43"/>
        <v>1.0010278382154093E-4</v>
      </c>
      <c r="AW176">
        <v>8.5500001907350001</v>
      </c>
      <c r="AX176">
        <v>0.74331802129699998</v>
      </c>
      <c r="AY176">
        <v>2.5629002601000001E-2</v>
      </c>
      <c r="AZ176">
        <f t="shared" si="44"/>
        <v>9.5003294660735561E-4</v>
      </c>
      <c r="BC176">
        <v>8.5500001907350001</v>
      </c>
      <c r="BD176">
        <v>5.2799999713999998E-2</v>
      </c>
      <c r="BE176">
        <v>-2.5536235421999998E-2</v>
      </c>
      <c r="BF176">
        <f t="shared" si="45"/>
        <v>6.9776531153400591E-5</v>
      </c>
      <c r="BI176">
        <v>5.9850001335140002</v>
      </c>
      <c r="BJ176">
        <v>0.79871499538400004</v>
      </c>
      <c r="BK176">
        <v>3.8430854677999997E-2</v>
      </c>
      <c r="BL176">
        <f t="shared" si="46"/>
        <v>1.0718431544076363E-3</v>
      </c>
      <c r="BO176">
        <v>5.9850001335140002</v>
      </c>
      <c r="BP176">
        <v>0</v>
      </c>
      <c r="BQ176">
        <v>-3.8346521555999998E-2</v>
      </c>
      <c r="BR176">
        <f t="shared" si="47"/>
        <v>1.7423863626419139E-6</v>
      </c>
      <c r="CS176">
        <v>0.85500001907300005</v>
      </c>
      <c r="CT176">
        <v>0.79222398996400001</v>
      </c>
      <c r="CU176">
        <v>0.19205306470399999</v>
      </c>
      <c r="CV176">
        <f t="shared" si="52"/>
        <v>7.5928969882983126E-4</v>
      </c>
      <c r="CY176">
        <v>0.85500001907300005</v>
      </c>
      <c r="CZ176">
        <v>8.6559997869999992E-3</v>
      </c>
      <c r="DA176">
        <v>-0.19197717309000001</v>
      </c>
      <c r="DB176">
        <f t="shared" si="53"/>
        <v>9.76226330568126E-6</v>
      </c>
    </row>
    <row r="177" spans="1:106" x14ac:dyDescent="0.2">
      <c r="A177">
        <v>344</v>
      </c>
      <c r="B177">
        <v>0.59032702445999996</v>
      </c>
      <c r="C177">
        <v>6.0010590800000003E-4</v>
      </c>
      <c r="D177">
        <f t="shared" si="36"/>
        <v>7.0682934741144463E-4</v>
      </c>
      <c r="G177">
        <v>344</v>
      </c>
      <c r="H177">
        <v>0.13330000639</v>
      </c>
      <c r="I177">
        <v>-5.9977365900000003E-4</v>
      </c>
      <c r="J177">
        <f t="shared" si="37"/>
        <v>1.6184592832085189E-4</v>
      </c>
      <c r="M177">
        <v>172</v>
      </c>
      <c r="N177">
        <v>0.65762597322500005</v>
      </c>
      <c r="O177">
        <v>1.300146454E-3</v>
      </c>
      <c r="P177">
        <f t="shared" si="38"/>
        <v>8.5289997212072079E-4</v>
      </c>
      <c r="S177">
        <v>172</v>
      </c>
      <c r="T177">
        <v>8.7424002587999997E-2</v>
      </c>
      <c r="U177">
        <v>-1.299897209E-3</v>
      </c>
      <c r="V177">
        <f t="shared" si="39"/>
        <v>1.1589233528297546E-4</v>
      </c>
      <c r="Y177">
        <v>34.400001525878999</v>
      </c>
      <c r="Z177">
        <v>0.69506198167800004</v>
      </c>
      <c r="AA177">
        <v>6.4015309330000001E-3</v>
      </c>
      <c r="AB177">
        <f t="shared" si="40"/>
        <v>8.8745970077666212E-4</v>
      </c>
      <c r="AE177">
        <v>34.400001525878999</v>
      </c>
      <c r="AF177">
        <v>8.6341999471000005E-2</v>
      </c>
      <c r="AG177">
        <v>-6.3957022500000004E-3</v>
      </c>
      <c r="AH177">
        <f t="shared" si="41"/>
        <v>1.1279631456357542E-4</v>
      </c>
      <c r="AK177">
        <v>17.200000762938998</v>
      </c>
      <c r="AL177">
        <v>0.71756702661500005</v>
      </c>
      <c r="AM177">
        <v>1.2803894468E-2</v>
      </c>
      <c r="AN177">
        <f t="shared" si="42"/>
        <v>9.1641344393457805E-4</v>
      </c>
      <c r="AQ177">
        <v>17.200000762938998</v>
      </c>
      <c r="AR177">
        <v>7.2492003441E-2</v>
      </c>
      <c r="AS177">
        <v>-1.2796400115E-2</v>
      </c>
      <c r="AT177">
        <f t="shared" si="43"/>
        <v>9.5256768953957228E-5</v>
      </c>
      <c r="AW177">
        <v>8.6000003814700001</v>
      </c>
      <c r="AX177">
        <v>0.74699699878699999</v>
      </c>
      <c r="AY177">
        <v>2.5637434795E-2</v>
      </c>
      <c r="AZ177">
        <f t="shared" si="44"/>
        <v>9.5504330193112218E-4</v>
      </c>
      <c r="BC177">
        <v>8.6000003814700001</v>
      </c>
      <c r="BD177">
        <v>4.8905000091000003E-2</v>
      </c>
      <c r="BE177">
        <v>-2.5544669478999998E-2</v>
      </c>
      <c r="BF177">
        <f t="shared" si="45"/>
        <v>6.4939629878593588E-5</v>
      </c>
      <c r="CS177">
        <v>0.86000001430499995</v>
      </c>
      <c r="CT177">
        <v>0.79546898603399996</v>
      </c>
      <c r="CU177">
        <v>0.192044630647</v>
      </c>
      <c r="CV177">
        <f t="shared" si="52"/>
        <v>7.6228575513024601E-4</v>
      </c>
      <c r="CY177">
        <v>0.86000001430499995</v>
      </c>
      <c r="CZ177">
        <v>5.4100002159999999E-3</v>
      </c>
      <c r="DA177">
        <v>-0.19197717309000001</v>
      </c>
      <c r="DB177">
        <f t="shared" si="53"/>
        <v>6.7508708555129554E-6</v>
      </c>
    </row>
    <row r="178" spans="1:106" x14ac:dyDescent="0.2">
      <c r="A178">
        <v>346</v>
      </c>
      <c r="B178">
        <v>0.59314000606499995</v>
      </c>
      <c r="C178">
        <v>6.0010590800000003E-4</v>
      </c>
      <c r="D178">
        <f t="shared" si="36"/>
        <v>7.1020555694126881E-4</v>
      </c>
      <c r="G178">
        <v>346</v>
      </c>
      <c r="H178">
        <v>0.130270004272</v>
      </c>
      <c r="I178">
        <v>-5.9977365900000003E-4</v>
      </c>
      <c r="J178">
        <f t="shared" si="37"/>
        <v>1.5808234969741676E-4</v>
      </c>
      <c r="M178">
        <v>173</v>
      </c>
      <c r="N178">
        <v>0.66108798980700001</v>
      </c>
      <c r="O178">
        <v>1.300146454E-3</v>
      </c>
      <c r="P178">
        <f t="shared" si="38"/>
        <v>8.5726064143817101E-4</v>
      </c>
      <c r="S178">
        <v>173</v>
      </c>
      <c r="T178">
        <v>8.3961002529000003E-2</v>
      </c>
      <c r="U178">
        <v>-1.299897209E-3</v>
      </c>
      <c r="V178">
        <f t="shared" si="39"/>
        <v>1.113914449080195E-4</v>
      </c>
      <c r="Y178">
        <v>34.599998474121001</v>
      </c>
      <c r="Z178">
        <v>0.69874101877200001</v>
      </c>
      <c r="AA178">
        <v>6.4023635350000004E-3</v>
      </c>
      <c r="AB178">
        <f t="shared" si="40"/>
        <v>8.922918640039447E-4</v>
      </c>
      <c r="AE178">
        <v>34.599998474121001</v>
      </c>
      <c r="AF178">
        <v>8.2662999629999998E-2</v>
      </c>
      <c r="AG178">
        <v>-6.3957022500000004E-3</v>
      </c>
      <c r="AH178">
        <f t="shared" si="41"/>
        <v>1.0808891596991596E-4</v>
      </c>
      <c r="AK178">
        <v>17.299999237061002</v>
      </c>
      <c r="AL178">
        <v>0.72146201133700005</v>
      </c>
      <c r="AM178">
        <v>1.2803894468E-2</v>
      </c>
      <c r="AN178">
        <f t="shared" si="42"/>
        <v>9.2124473963097343E-4</v>
      </c>
      <c r="AQ178">
        <v>17.299999237061002</v>
      </c>
      <c r="AR178">
        <v>6.8814001976999994E-2</v>
      </c>
      <c r="AS178">
        <v>-1.2796400115E-2</v>
      </c>
      <c r="AT178">
        <f t="shared" si="43"/>
        <v>9.0409029646513537E-5</v>
      </c>
      <c r="AW178">
        <v>8.6499996185299999</v>
      </c>
      <c r="AX178">
        <v>0.75089198350899999</v>
      </c>
      <c r="AY178">
        <v>2.5629002601000001E-2</v>
      </c>
      <c r="AZ178">
        <f t="shared" si="44"/>
        <v>9.5987783936464283E-4</v>
      </c>
      <c r="BC178">
        <v>8.6499996185299999</v>
      </c>
      <c r="BD178">
        <v>4.5010000467000003E-2</v>
      </c>
      <c r="BE178">
        <v>-2.5536235421999998E-2</v>
      </c>
      <c r="BF178">
        <f t="shared" si="45"/>
        <v>5.9965285774352701E-5</v>
      </c>
      <c r="CS178">
        <v>0.86500000953699996</v>
      </c>
      <c r="CT178">
        <v>0.79849898815200004</v>
      </c>
      <c r="CU178">
        <v>0.19205306470399999</v>
      </c>
      <c r="CV178">
        <f t="shared" si="52"/>
        <v>7.6529858383977023E-4</v>
      </c>
      <c r="CY178">
        <v>0.86500000953699996</v>
      </c>
      <c r="CZ178">
        <v>2.596999984E-3</v>
      </c>
      <c r="DA178">
        <v>-0.191985607147</v>
      </c>
      <c r="DB178">
        <f t="shared" si="53"/>
        <v>3.8429542517877352E-6</v>
      </c>
    </row>
    <row r="179" spans="1:106" x14ac:dyDescent="0.2">
      <c r="A179">
        <v>348</v>
      </c>
      <c r="B179">
        <v>0.59573698043800005</v>
      </c>
      <c r="C179">
        <v>6.0010590800000003E-4</v>
      </c>
      <c r="D179">
        <f t="shared" si="36"/>
        <v>7.1345210348568665E-4</v>
      </c>
      <c r="G179">
        <v>348</v>
      </c>
      <c r="H179">
        <v>0.12702399492300001</v>
      </c>
      <c r="I179">
        <v>-5.9977365900000003E-4</v>
      </c>
      <c r="J179">
        <f t="shared" si="37"/>
        <v>1.5431816333592822E-4</v>
      </c>
      <c r="M179">
        <v>174</v>
      </c>
      <c r="N179">
        <v>0.66433399915699998</v>
      </c>
      <c r="O179">
        <v>1.300146454E-3</v>
      </c>
      <c r="P179">
        <f t="shared" si="38"/>
        <v>8.6162134950258586E-4</v>
      </c>
      <c r="S179">
        <v>174</v>
      </c>
      <c r="T179">
        <v>8.0283001064999998E-2</v>
      </c>
      <c r="U179">
        <v>-1.299897209E-3</v>
      </c>
      <c r="V179">
        <f t="shared" si="39"/>
        <v>1.0675016093341329E-4</v>
      </c>
      <c r="Y179">
        <v>34.799999237061002</v>
      </c>
      <c r="Z179">
        <v>0.70220297575000001</v>
      </c>
      <c r="AA179">
        <v>6.4023635350000004E-3</v>
      </c>
      <c r="AB179">
        <f t="shared" si="40"/>
        <v>8.9693869604948217E-4</v>
      </c>
      <c r="AE179">
        <v>34.799999237061002</v>
      </c>
      <c r="AF179">
        <v>7.8983999789000003E-2</v>
      </c>
      <c r="AG179">
        <v>-6.3957022500000004E-3</v>
      </c>
      <c r="AH179">
        <f t="shared" si="41"/>
        <v>1.0338500217024817E-4</v>
      </c>
      <c r="AK179">
        <v>17.39999961853</v>
      </c>
      <c r="AL179">
        <v>0.72514098882699995</v>
      </c>
      <c r="AM179">
        <v>1.2803894468E-2</v>
      </c>
      <c r="AN179">
        <f t="shared" si="42"/>
        <v>9.2611114037301559E-4</v>
      </c>
      <c r="AQ179">
        <v>17.39999961853</v>
      </c>
      <c r="AR179">
        <v>6.5135002136E-2</v>
      </c>
      <c r="AS179">
        <v>-1.2797232717E-2</v>
      </c>
      <c r="AT179">
        <f t="shared" si="43"/>
        <v>8.5706291100121773E-5</v>
      </c>
      <c r="AW179">
        <v>8.6999998092649999</v>
      </c>
      <c r="AX179">
        <v>0.75478702783600005</v>
      </c>
      <c r="AY179">
        <v>2.5629002601000001E-2</v>
      </c>
      <c r="AZ179">
        <f t="shared" si="44"/>
        <v>9.6472996259215377E-4</v>
      </c>
      <c r="BC179">
        <v>8.6999998092649999</v>
      </c>
      <c r="BD179">
        <v>4.1331999004000003E-2</v>
      </c>
      <c r="BE179">
        <v>-2.5536235421999998E-2</v>
      </c>
      <c r="BF179">
        <f t="shared" si="45"/>
        <v>5.5121450903438098E-5</v>
      </c>
      <c r="CS179">
        <v>0.87000000476799999</v>
      </c>
      <c r="CT179">
        <v>0.80152899026900004</v>
      </c>
      <c r="CU179">
        <v>0.19205306470399999</v>
      </c>
      <c r="CV179">
        <f t="shared" si="52"/>
        <v>7.6822495943608621E-4</v>
      </c>
      <c r="CY179">
        <v>0.87000000476799999</v>
      </c>
      <c r="CZ179">
        <v>-6.4899999399999997E-4</v>
      </c>
      <c r="DA179">
        <v>-0.19197717309000001</v>
      </c>
      <c r="DB179">
        <f t="shared" si="53"/>
        <v>9.3498269447626699E-7</v>
      </c>
    </row>
    <row r="180" spans="1:106" x14ac:dyDescent="0.2">
      <c r="A180">
        <v>350</v>
      </c>
      <c r="B180">
        <v>0.59855002164799997</v>
      </c>
      <c r="C180">
        <v>6.0010590800000003E-4</v>
      </c>
      <c r="D180">
        <f t="shared" si="36"/>
        <v>7.1669868579941703E-4</v>
      </c>
      <c r="G180">
        <v>350</v>
      </c>
      <c r="H180">
        <v>0.123994998634</v>
      </c>
      <c r="I180">
        <v>-5.9977365900000003E-4</v>
      </c>
      <c r="J180">
        <f t="shared" si="37"/>
        <v>1.5055458024417932E-4</v>
      </c>
      <c r="M180">
        <v>175</v>
      </c>
      <c r="N180">
        <v>0.66758000850699994</v>
      </c>
      <c r="O180">
        <v>1.300146454E-3</v>
      </c>
      <c r="P180">
        <f t="shared" si="38"/>
        <v>8.6584163704863911E-4</v>
      </c>
      <c r="S180">
        <v>175</v>
      </c>
      <c r="T180">
        <v>7.6820001006000005E-2</v>
      </c>
      <c r="U180">
        <v>-1.299897209E-3</v>
      </c>
      <c r="V180">
        <f t="shared" si="39"/>
        <v>1.0210887695880706E-4</v>
      </c>
      <c r="Y180">
        <v>35</v>
      </c>
      <c r="Z180">
        <v>0.70609802007699995</v>
      </c>
      <c r="AA180">
        <v>6.4023635350000004E-3</v>
      </c>
      <c r="AB180">
        <f t="shared" si="40"/>
        <v>9.0164893370124827E-4</v>
      </c>
      <c r="AE180">
        <v>35</v>
      </c>
      <c r="AF180">
        <v>7.5305998324999998E-2</v>
      </c>
      <c r="AG180">
        <v>-6.3957022500000004E-3</v>
      </c>
      <c r="AH180">
        <f t="shared" si="41"/>
        <v>9.8679665240409385E-5</v>
      </c>
      <c r="AK180">
        <v>17.5</v>
      </c>
      <c r="AL180">
        <v>0.72903597354899996</v>
      </c>
      <c r="AM180">
        <v>1.2803894468E-2</v>
      </c>
      <c r="AN180">
        <f t="shared" si="42"/>
        <v>9.3095996952240504E-4</v>
      </c>
      <c r="AQ180">
        <v>17.5</v>
      </c>
      <c r="AR180">
        <v>6.1455998570000003E-2</v>
      </c>
      <c r="AS180">
        <v>-1.2796400115E-2</v>
      </c>
      <c r="AT180">
        <f t="shared" si="43"/>
        <v>8.0998475359968971E-5</v>
      </c>
      <c r="AW180">
        <v>8.75</v>
      </c>
      <c r="AX180">
        <v>0.75846600532499997</v>
      </c>
      <c r="AY180">
        <v>2.5629002601000001E-2</v>
      </c>
      <c r="AZ180">
        <f t="shared" si="44"/>
        <v>9.6958284672493764E-4</v>
      </c>
      <c r="BC180">
        <v>8.75</v>
      </c>
      <c r="BD180">
        <v>3.7436001003E-2</v>
      </c>
      <c r="BE180">
        <v>-2.5544669478999998E-2</v>
      </c>
      <c r="BF180">
        <f t="shared" si="45"/>
        <v>5.0294040087571937E-5</v>
      </c>
    </row>
    <row r="181" spans="1:106" x14ac:dyDescent="0.2">
      <c r="A181">
        <v>352</v>
      </c>
      <c r="B181">
        <v>0.60114598274200004</v>
      </c>
      <c r="C181">
        <v>6.0010590800000003E-4</v>
      </c>
      <c r="D181">
        <f t="shared" si="36"/>
        <v>7.199446600384329E-4</v>
      </c>
      <c r="G181">
        <v>352</v>
      </c>
      <c r="H181">
        <v>0.120964996517</v>
      </c>
      <c r="I181">
        <v>-5.9977365900000003E-4</v>
      </c>
      <c r="J181">
        <f t="shared" si="37"/>
        <v>1.4692055260033754E-4</v>
      </c>
      <c r="M181">
        <v>176</v>
      </c>
      <c r="N181">
        <v>0.67082601785700002</v>
      </c>
      <c r="O181">
        <v>1.300146454E-3</v>
      </c>
      <c r="P181">
        <f t="shared" si="38"/>
        <v>8.7006192459469257E-4</v>
      </c>
      <c r="S181">
        <v>176</v>
      </c>
      <c r="T181">
        <v>7.3357999325000006E-2</v>
      </c>
      <c r="U181">
        <v>-1.299897209E-3</v>
      </c>
      <c r="V181">
        <f t="shared" si="39"/>
        <v>9.7607981741733998E-5</v>
      </c>
      <c r="Y181">
        <v>35.200000762938998</v>
      </c>
      <c r="Z181">
        <v>0.709560990334</v>
      </c>
      <c r="AA181">
        <v>6.4023635350000004E-3</v>
      </c>
      <c r="AB181">
        <f t="shared" si="40"/>
        <v>9.0635982009803454E-4</v>
      </c>
      <c r="AE181">
        <v>35.200000762938998</v>
      </c>
      <c r="AF181">
        <v>7.1626998484000004E-2</v>
      </c>
      <c r="AG181">
        <v>-6.3957022500000004E-3</v>
      </c>
      <c r="AH181">
        <f t="shared" si="41"/>
        <v>9.3974328311088499E-5</v>
      </c>
      <c r="AK181">
        <v>17.60000038147</v>
      </c>
      <c r="AL181">
        <v>0.73249799013100003</v>
      </c>
      <c r="AM181">
        <v>1.2803894468E-2</v>
      </c>
      <c r="AN181">
        <f t="shared" si="42"/>
        <v>9.3566990090417957E-4</v>
      </c>
      <c r="AQ181">
        <v>17.60000038147</v>
      </c>
      <c r="AR181">
        <v>5.7778000832E-2</v>
      </c>
      <c r="AS181">
        <v>-1.2796400115E-2</v>
      </c>
      <c r="AT181">
        <f t="shared" si="43"/>
        <v>7.6288589199954314E-5</v>
      </c>
      <c r="AW181">
        <v>8.8000001907350001</v>
      </c>
      <c r="AX181">
        <v>0.76236099004699998</v>
      </c>
      <c r="AY181">
        <v>2.5629002601000001E-2</v>
      </c>
      <c r="AZ181">
        <f t="shared" si="44"/>
        <v>9.7443569266715806E-4</v>
      </c>
      <c r="BC181">
        <v>8.8000001907350001</v>
      </c>
      <c r="BD181">
        <v>3.3757999539000001E-2</v>
      </c>
      <c r="BE181">
        <v>-2.5544669478999998E-2</v>
      </c>
      <c r="BF181">
        <f t="shared" si="45"/>
        <v>4.5465853756259184E-5</v>
      </c>
    </row>
    <row r="182" spans="1:106" x14ac:dyDescent="0.2">
      <c r="A182">
        <v>354</v>
      </c>
      <c r="B182">
        <v>0.60374301671999997</v>
      </c>
      <c r="C182">
        <v>6.0010590800000003E-4</v>
      </c>
      <c r="D182">
        <f t="shared" si="36"/>
        <v>7.2306100706135508E-4</v>
      </c>
      <c r="G182">
        <v>354</v>
      </c>
      <c r="H182">
        <v>0.117719002068</v>
      </c>
      <c r="I182">
        <v>-5.9977365900000003E-4</v>
      </c>
      <c r="J182">
        <f t="shared" si="37"/>
        <v>1.4315637517607626E-4</v>
      </c>
      <c r="M182">
        <v>177</v>
      </c>
      <c r="N182">
        <v>0.67385500669499998</v>
      </c>
      <c r="O182">
        <v>1.300146454E-3</v>
      </c>
      <c r="P182">
        <f t="shared" si="38"/>
        <v>8.7414113291618494E-4</v>
      </c>
      <c r="S182">
        <v>177</v>
      </c>
      <c r="T182">
        <v>6.9895997643000002E-2</v>
      </c>
      <c r="U182">
        <v>-1.2998140879999999E-3</v>
      </c>
      <c r="V182">
        <f t="shared" si="39"/>
        <v>9.3104830505788796E-5</v>
      </c>
      <c r="Y182">
        <v>35.400001525878999</v>
      </c>
      <c r="Z182">
        <v>0.71323901414900004</v>
      </c>
      <c r="AA182">
        <v>6.4015309330000001E-3</v>
      </c>
      <c r="AB182">
        <f t="shared" si="40"/>
        <v>9.1087237689861601E-4</v>
      </c>
      <c r="AE182">
        <v>35.400001525878999</v>
      </c>
      <c r="AF182">
        <v>6.7947998642999996E-2</v>
      </c>
      <c r="AG182">
        <v>-6.3957022500000004E-3</v>
      </c>
      <c r="AH182">
        <f t="shared" si="41"/>
        <v>8.9268352847576447E-5</v>
      </c>
      <c r="AK182">
        <v>17.700000762938998</v>
      </c>
      <c r="AL182">
        <v>0.73639398813199997</v>
      </c>
      <c r="AM182">
        <v>1.2803894468E-2</v>
      </c>
      <c r="AN182">
        <f t="shared" si="42"/>
        <v>9.4038048097487635E-4</v>
      </c>
      <c r="AQ182">
        <v>17.700000762938998</v>
      </c>
      <c r="AR182">
        <v>5.3881999105000002E-2</v>
      </c>
      <c r="AS182">
        <v>-1.2796400115E-2</v>
      </c>
      <c r="AT182">
        <f t="shared" si="43"/>
        <v>7.1442574331969351E-5</v>
      </c>
      <c r="AW182">
        <v>8.8500003814700001</v>
      </c>
      <c r="AX182">
        <v>0.76604002714200004</v>
      </c>
      <c r="AY182">
        <v>2.5637434795E-2</v>
      </c>
      <c r="AZ182">
        <f t="shared" si="44"/>
        <v>9.794500623696151E-4</v>
      </c>
      <c r="BC182">
        <v>8.8500003814700001</v>
      </c>
      <c r="BD182">
        <v>2.9862999915999999E-2</v>
      </c>
      <c r="BE182">
        <v>-2.5544669478999998E-2</v>
      </c>
      <c r="BF182">
        <f t="shared" si="45"/>
        <v>4.0629590064146382E-5</v>
      </c>
    </row>
    <row r="183" spans="1:106" x14ac:dyDescent="0.2">
      <c r="A183">
        <v>356</v>
      </c>
      <c r="B183">
        <v>0.60633999109299996</v>
      </c>
      <c r="C183">
        <v>6.0010590800000003E-4</v>
      </c>
      <c r="D183">
        <f t="shared" si="36"/>
        <v>7.2617796215899142E-4</v>
      </c>
      <c r="G183">
        <v>356</v>
      </c>
      <c r="H183">
        <v>0.114689998329</v>
      </c>
      <c r="I183">
        <v>-5.9977365900000003E-4</v>
      </c>
      <c r="J183">
        <f t="shared" si="37"/>
        <v>1.3939279655264113E-4</v>
      </c>
      <c r="M183">
        <v>178</v>
      </c>
      <c r="N183">
        <v>0.67710101604499995</v>
      </c>
      <c r="O183">
        <v>1.300146454E-3</v>
      </c>
      <c r="P183">
        <f t="shared" si="38"/>
        <v>8.7822034123767709E-4</v>
      </c>
      <c r="S183">
        <v>178</v>
      </c>
      <c r="T183">
        <v>6.6432997583999995E-2</v>
      </c>
      <c r="U183">
        <v>-1.299897209E-3</v>
      </c>
      <c r="V183">
        <f t="shared" si="39"/>
        <v>8.8603935288065764E-5</v>
      </c>
      <c r="Y183">
        <v>35.599998474121001</v>
      </c>
      <c r="Z183">
        <v>0.71691799163799996</v>
      </c>
      <c r="AA183">
        <v>6.4023635350000004E-3</v>
      </c>
      <c r="AB183">
        <f t="shared" si="40"/>
        <v>9.1556515126504467E-4</v>
      </c>
      <c r="AE183">
        <v>35.599998474121001</v>
      </c>
      <c r="AF183">
        <v>6.4268998802000002E-2</v>
      </c>
      <c r="AG183">
        <v>-6.3957022500000004E-3</v>
      </c>
      <c r="AH183">
        <f t="shared" si="41"/>
        <v>8.4560764490088019E-5</v>
      </c>
      <c r="AK183">
        <v>17.799999237061002</v>
      </c>
      <c r="AL183">
        <v>0.74007201194799999</v>
      </c>
      <c r="AM183">
        <v>1.2803894468E-2</v>
      </c>
      <c r="AN183">
        <f t="shared" si="42"/>
        <v>9.4521131953909489E-4</v>
      </c>
      <c r="AQ183">
        <v>17.799999237061002</v>
      </c>
      <c r="AR183">
        <v>5.0204001366999998E-2</v>
      </c>
      <c r="AS183">
        <v>-1.2796400115E-2</v>
      </c>
      <c r="AT183">
        <f t="shared" si="43"/>
        <v>6.6595289242118478E-5</v>
      </c>
      <c r="AW183">
        <v>8.8999996185299999</v>
      </c>
      <c r="AX183">
        <v>0.76971799135200003</v>
      </c>
      <c r="AY183">
        <v>2.5637434795E-2</v>
      </c>
      <c r="AZ183">
        <f t="shared" si="44"/>
        <v>9.8430738192229329E-4</v>
      </c>
      <c r="BC183">
        <v>8.8999996185299999</v>
      </c>
      <c r="BD183">
        <v>2.6184000075000002E-2</v>
      </c>
      <c r="BE183">
        <v>-2.5536235421999998E-2</v>
      </c>
      <c r="BF183">
        <f t="shared" si="45"/>
        <v>3.5786485250608615E-5</v>
      </c>
    </row>
    <row r="184" spans="1:106" x14ac:dyDescent="0.2">
      <c r="A184">
        <v>358</v>
      </c>
      <c r="B184">
        <v>0.60893702507000003</v>
      </c>
      <c r="C184">
        <v>6.0010590800000003E-4</v>
      </c>
      <c r="D184">
        <f t="shared" si="36"/>
        <v>7.2929491725602777E-4</v>
      </c>
      <c r="G184">
        <v>358</v>
      </c>
      <c r="H184">
        <v>0.111660003662</v>
      </c>
      <c r="I184">
        <v>-5.9977365900000003E-4</v>
      </c>
      <c r="J184">
        <f t="shared" si="37"/>
        <v>1.3575876890879935E-4</v>
      </c>
      <c r="M184">
        <v>179</v>
      </c>
      <c r="N184">
        <v>0.68013101816199995</v>
      </c>
      <c r="O184">
        <v>1.300146454E-3</v>
      </c>
      <c r="P184">
        <f t="shared" si="38"/>
        <v>8.8230020826471876E-4</v>
      </c>
      <c r="S184">
        <v>179</v>
      </c>
      <c r="T184">
        <v>6.2971003353999994E-2</v>
      </c>
      <c r="U184">
        <v>-1.299897209E-3</v>
      </c>
      <c r="V184">
        <f t="shared" si="39"/>
        <v>8.4105949826369773E-5</v>
      </c>
      <c r="Y184">
        <v>35.799999237061002</v>
      </c>
      <c r="Z184">
        <v>0.72059702873200004</v>
      </c>
      <c r="AA184">
        <v>6.4023635350000004E-3</v>
      </c>
      <c r="AB184">
        <f t="shared" si="40"/>
        <v>9.2035288559992796E-4</v>
      </c>
      <c r="AE184">
        <v>35.799999237061002</v>
      </c>
      <c r="AF184">
        <v>6.0591001063999998E-2</v>
      </c>
      <c r="AG184">
        <v>-6.3957022500000004E-3</v>
      </c>
      <c r="AH184">
        <f t="shared" si="41"/>
        <v>7.9857042837296933E-5</v>
      </c>
      <c r="AK184">
        <v>17.89999961853</v>
      </c>
      <c r="AL184">
        <v>0.74375098943700002</v>
      </c>
      <c r="AM184">
        <v>1.2803894468E-2</v>
      </c>
      <c r="AN184">
        <f t="shared" si="42"/>
        <v>9.4993927965625878E-4</v>
      </c>
      <c r="AQ184">
        <v>17.89999961853</v>
      </c>
      <c r="AR184">
        <v>4.6309001744000003E-2</v>
      </c>
      <c r="AS184">
        <v>-1.2796400115E-2</v>
      </c>
      <c r="AT184">
        <f t="shared" si="43"/>
        <v>6.1751185766160957E-5</v>
      </c>
      <c r="AW184">
        <v>8.9499998092649999</v>
      </c>
      <c r="AX184">
        <v>0.77361398935299996</v>
      </c>
      <c r="AY184">
        <v>2.5629002601000001E-2</v>
      </c>
      <c r="AZ184">
        <f t="shared" si="44"/>
        <v>9.8901751676881288E-4</v>
      </c>
      <c r="BC184">
        <v>8.9499998092649999</v>
      </c>
      <c r="BD184">
        <v>2.2505000234000001E-2</v>
      </c>
      <c r="BE184">
        <v>-2.5536235421999998E-2</v>
      </c>
      <c r="BF184">
        <f t="shared" si="45"/>
        <v>3.1083462932445131E-5</v>
      </c>
    </row>
    <row r="185" spans="1:106" x14ac:dyDescent="0.2">
      <c r="A185">
        <v>360</v>
      </c>
      <c r="B185">
        <v>0.61153298616399998</v>
      </c>
      <c r="C185">
        <v>6.0010590800000003E-4</v>
      </c>
      <c r="D185">
        <f t="shared" si="36"/>
        <v>7.3241126427834983E-4</v>
      </c>
      <c r="G185">
        <v>360</v>
      </c>
      <c r="H185">
        <v>0.10841400176300001</v>
      </c>
      <c r="I185">
        <v>-5.9977365900000003E-4</v>
      </c>
      <c r="J185">
        <f t="shared" si="37"/>
        <v>1.3199459148453813E-4</v>
      </c>
      <c r="M185">
        <v>180</v>
      </c>
      <c r="N185">
        <v>0.68337702751200002</v>
      </c>
      <c r="O185">
        <v>1.300146454E-3</v>
      </c>
      <c r="P185">
        <f t="shared" si="38"/>
        <v>8.8638007529176055E-4</v>
      </c>
      <c r="S185">
        <v>180</v>
      </c>
      <c r="T185">
        <v>5.9509001672000003E-2</v>
      </c>
      <c r="U185">
        <v>-1.299897209E-3</v>
      </c>
      <c r="V185">
        <f t="shared" si="39"/>
        <v>7.9605708345801673E-5</v>
      </c>
      <c r="Y185">
        <v>36</v>
      </c>
      <c r="Z185">
        <v>0.72405898571000005</v>
      </c>
      <c r="AA185">
        <v>6.4015309330000001E-3</v>
      </c>
      <c r="AB185">
        <f t="shared" si="40"/>
        <v>9.2486454151490384E-4</v>
      </c>
      <c r="AE185">
        <v>36</v>
      </c>
      <c r="AF185">
        <v>5.6912001221999999E-2</v>
      </c>
      <c r="AG185">
        <v>-6.3965348530000002E-3</v>
      </c>
      <c r="AH185">
        <f t="shared" si="41"/>
        <v>7.5156446818355505E-5</v>
      </c>
      <c r="AK185">
        <v>18</v>
      </c>
      <c r="AL185">
        <v>0.74743002653099999</v>
      </c>
      <c r="AM185">
        <v>1.2803894468E-2</v>
      </c>
      <c r="AN185">
        <f t="shared" si="42"/>
        <v>9.5464985974589396E-4</v>
      </c>
      <c r="AQ185">
        <v>18</v>
      </c>
      <c r="AR185">
        <v>4.2629998177E-2</v>
      </c>
      <c r="AS185">
        <v>-1.2796400115E-2</v>
      </c>
      <c r="AT185">
        <f t="shared" si="43"/>
        <v>5.6905168516171799E-5</v>
      </c>
      <c r="AW185">
        <v>9</v>
      </c>
      <c r="AX185">
        <v>0.77729201316800001</v>
      </c>
      <c r="AY185">
        <v>2.5629002601000001E-2</v>
      </c>
      <c r="AZ185">
        <f t="shared" si="44"/>
        <v>9.937081399969132E-4</v>
      </c>
      <c r="BC185">
        <v>9</v>
      </c>
      <c r="BD185">
        <v>1.861000061E-2</v>
      </c>
      <c r="BE185">
        <v>-2.5544669478999998E-2</v>
      </c>
      <c r="BF185">
        <f t="shared" si="45"/>
        <v>2.6252082611788235E-5</v>
      </c>
    </row>
    <row r="186" spans="1:106" x14ac:dyDescent="0.2">
      <c r="A186">
        <v>362</v>
      </c>
      <c r="B186">
        <v>0.61391401290900005</v>
      </c>
      <c r="C186">
        <v>6.0010590800000003E-4</v>
      </c>
      <c r="D186">
        <f t="shared" si="36"/>
        <v>7.3539798408457787E-4</v>
      </c>
      <c r="G186">
        <v>362</v>
      </c>
      <c r="H186">
        <v>0.105384998024</v>
      </c>
      <c r="I186">
        <v>-5.9977365900000003E-4</v>
      </c>
      <c r="J186">
        <f t="shared" si="37"/>
        <v>1.2823100839278923E-4</v>
      </c>
      <c r="M186">
        <v>181</v>
      </c>
      <c r="N186">
        <v>0.68640601634999998</v>
      </c>
      <c r="O186">
        <v>1.300146454E-3</v>
      </c>
      <c r="P186">
        <f t="shared" si="38"/>
        <v>8.9045928361325291E-4</v>
      </c>
      <c r="S186">
        <v>181</v>
      </c>
      <c r="T186">
        <v>5.6046001613000003E-2</v>
      </c>
      <c r="U186">
        <v>-1.299897209E-3</v>
      </c>
      <c r="V186">
        <f t="shared" si="39"/>
        <v>7.5104813128078668E-5</v>
      </c>
      <c r="Y186">
        <v>36.200000762938998</v>
      </c>
      <c r="Z186">
        <v>0.72773802280400002</v>
      </c>
      <c r="AA186">
        <v>6.4023635350000004E-3</v>
      </c>
      <c r="AB186">
        <f t="shared" si="40"/>
        <v>9.2943648296042161E-4</v>
      </c>
      <c r="AE186">
        <v>36.200000762938998</v>
      </c>
      <c r="AF186">
        <v>5.3449999541E-2</v>
      </c>
      <c r="AG186">
        <v>-6.3965348530000002E-3</v>
      </c>
      <c r="AH186">
        <f t="shared" si="41"/>
        <v>7.0593707725170263E-5</v>
      </c>
      <c r="AK186">
        <v>18.10000038147</v>
      </c>
      <c r="AL186">
        <v>0.75110799074199996</v>
      </c>
      <c r="AM186">
        <v>1.2803894468E-2</v>
      </c>
      <c r="AN186">
        <f t="shared" si="42"/>
        <v>9.5935979112830849E-4</v>
      </c>
      <c r="AQ186">
        <v>18.10000038147</v>
      </c>
      <c r="AR186">
        <v>3.8950998335999999E-2</v>
      </c>
      <c r="AS186">
        <v>-1.2796400115E-2</v>
      </c>
      <c r="AT186">
        <f t="shared" si="43"/>
        <v>5.2197352774520508E-5</v>
      </c>
      <c r="AW186">
        <v>9.0500001907350001</v>
      </c>
      <c r="AX186">
        <v>0.78097099065800002</v>
      </c>
      <c r="AY186">
        <v>2.5629002601000001E-2</v>
      </c>
      <c r="AZ186">
        <f t="shared" si="44"/>
        <v>9.9842197311823897E-4</v>
      </c>
      <c r="BC186">
        <v>9.0500001907350001</v>
      </c>
      <c r="BD186">
        <v>1.4715000056E-2</v>
      </c>
      <c r="BE186">
        <v>-2.5544669478999998E-2</v>
      </c>
      <c r="BF186">
        <f t="shared" si="45"/>
        <v>2.1281984369086726E-5</v>
      </c>
    </row>
    <row r="187" spans="1:106" x14ac:dyDescent="0.2">
      <c r="A187">
        <v>364</v>
      </c>
      <c r="B187">
        <v>0.61650997400300001</v>
      </c>
      <c r="C187">
        <v>6.0010590800000003E-4</v>
      </c>
      <c r="D187">
        <f t="shared" si="36"/>
        <v>7.3838470389080591E-4</v>
      </c>
      <c r="G187">
        <v>364</v>
      </c>
      <c r="H187">
        <v>0.102355003357</v>
      </c>
      <c r="I187">
        <v>-5.9977365900000003E-4</v>
      </c>
      <c r="J187">
        <f t="shared" si="37"/>
        <v>1.2459698074894742E-4</v>
      </c>
      <c r="M187">
        <v>182</v>
      </c>
      <c r="N187">
        <v>0.68943601846699998</v>
      </c>
      <c r="O187">
        <v>1.300146454E-3</v>
      </c>
      <c r="P187">
        <f t="shared" si="38"/>
        <v>8.9439807141573359E-4</v>
      </c>
      <c r="S187">
        <v>182</v>
      </c>
      <c r="T187">
        <v>5.2583999931999997E-2</v>
      </c>
      <c r="U187">
        <v>-1.299897209E-3</v>
      </c>
      <c r="V187">
        <f t="shared" si="39"/>
        <v>7.0603917911005588E-5</v>
      </c>
      <c r="Y187">
        <v>36.400001525878999</v>
      </c>
      <c r="Z187">
        <v>0.73119997978200002</v>
      </c>
      <c r="AA187">
        <v>6.4015309330000001E-3</v>
      </c>
      <c r="AB187">
        <f t="shared" si="40"/>
        <v>9.3400782984775566E-4</v>
      </c>
      <c r="AE187">
        <v>36.400001525878999</v>
      </c>
      <c r="AF187">
        <v>4.9770999699999999E-2</v>
      </c>
      <c r="AG187">
        <v>-6.3957022500000004E-3</v>
      </c>
      <c r="AH187">
        <f t="shared" si="41"/>
        <v>6.6021779824610821E-5</v>
      </c>
      <c r="AK187">
        <v>18.200000762938998</v>
      </c>
      <c r="AL187">
        <v>0.75478702783600005</v>
      </c>
      <c r="AM187">
        <v>1.2803894468E-2</v>
      </c>
      <c r="AN187">
        <f t="shared" si="42"/>
        <v>9.6406972250106453E-4</v>
      </c>
      <c r="AQ187">
        <v>18.200000762938998</v>
      </c>
      <c r="AR187">
        <v>3.5271998494999998E-2</v>
      </c>
      <c r="AS187">
        <v>-1.2796400115E-2</v>
      </c>
      <c r="AT187">
        <f t="shared" si="43"/>
        <v>4.7489539416371879E-5</v>
      </c>
      <c r="AW187">
        <v>9.1000003814700001</v>
      </c>
      <c r="AX187">
        <v>0.78465002775199999</v>
      </c>
      <c r="AY187">
        <v>2.5637434795E-2</v>
      </c>
      <c r="AZ187">
        <f t="shared" si="44"/>
        <v>1.003301864137679E-3</v>
      </c>
      <c r="BC187">
        <v>9.1000003814700001</v>
      </c>
      <c r="BD187">
        <v>1.1036000214999999E-2</v>
      </c>
      <c r="BE187">
        <v>-2.5536235421999998E-2</v>
      </c>
      <c r="BF187">
        <f t="shared" si="45"/>
        <v>1.6442755534477012E-5</v>
      </c>
    </row>
    <row r="188" spans="1:106" x14ac:dyDescent="0.2">
      <c r="A188">
        <v>366</v>
      </c>
      <c r="B188">
        <v>0.61889100074799996</v>
      </c>
      <c r="C188">
        <v>6.0010590800000003E-4</v>
      </c>
      <c r="D188">
        <f t="shared" si="36"/>
        <v>7.4137142369703395E-4</v>
      </c>
      <c r="G188">
        <v>366</v>
      </c>
      <c r="H188">
        <v>9.9325001240000002E-2</v>
      </c>
      <c r="I188">
        <v>-5.9977365900000003E-4</v>
      </c>
      <c r="J188">
        <f t="shared" si="37"/>
        <v>1.2096235430427953E-4</v>
      </c>
      <c r="M188">
        <v>183</v>
      </c>
      <c r="N188">
        <v>0.69224900007199996</v>
      </c>
      <c r="O188">
        <v>1.300146454E-3</v>
      </c>
      <c r="P188">
        <f t="shared" si="38"/>
        <v>8.9819643869920259E-4</v>
      </c>
      <c r="S188">
        <v>183</v>
      </c>
      <c r="T188">
        <v>4.912199825E-2</v>
      </c>
      <c r="U188">
        <v>-1.299897209E-3</v>
      </c>
      <c r="V188">
        <f t="shared" si="39"/>
        <v>6.6103671587670432E-5</v>
      </c>
      <c r="Y188">
        <v>36.599998474121001</v>
      </c>
      <c r="Z188">
        <v>0.73466199636499996</v>
      </c>
      <c r="AA188">
        <v>6.4023635350000004E-3</v>
      </c>
      <c r="AB188">
        <f t="shared" si="40"/>
        <v>9.3842292706924327E-4</v>
      </c>
      <c r="AE188">
        <v>36.599998474121001</v>
      </c>
      <c r="AF188">
        <v>4.6091999858999998E-2</v>
      </c>
      <c r="AG188">
        <v>-6.3957022500000004E-3</v>
      </c>
      <c r="AH188">
        <f t="shared" si="41"/>
        <v>6.1310184663617616E-5</v>
      </c>
      <c r="AK188">
        <v>18.299999237061002</v>
      </c>
      <c r="AL188">
        <v>0.75846600532499997</v>
      </c>
      <c r="AM188">
        <v>1.2803894468E-2</v>
      </c>
      <c r="AN188">
        <f t="shared" si="42"/>
        <v>9.6876182464963358E-4</v>
      </c>
      <c r="AQ188">
        <v>18.299999237061002</v>
      </c>
      <c r="AR188">
        <v>3.1594000757000001E-2</v>
      </c>
      <c r="AS188">
        <v>-1.2796400115E-2</v>
      </c>
      <c r="AT188">
        <f t="shared" si="43"/>
        <v>4.2781551221656382E-5</v>
      </c>
      <c r="AW188">
        <v>9.1499996185299999</v>
      </c>
      <c r="AX188">
        <v>0.78832799196199999</v>
      </c>
      <c r="AY188">
        <v>2.5629002601000001E-2</v>
      </c>
      <c r="AZ188">
        <f t="shared" si="44"/>
        <v>1.0079964709442991E-3</v>
      </c>
      <c r="BC188">
        <v>9.1499996185299999</v>
      </c>
      <c r="BD188">
        <v>7.3569999080000002E-3</v>
      </c>
      <c r="BE188">
        <v>-2.5536235421999998E-2</v>
      </c>
      <c r="BF188">
        <f t="shared" si="45"/>
        <v>1.1742020359570806E-5</v>
      </c>
    </row>
    <row r="189" spans="1:106" x14ac:dyDescent="0.2">
      <c r="A189">
        <v>368</v>
      </c>
      <c r="B189">
        <v>0.62127101421399999</v>
      </c>
      <c r="C189">
        <v>6.0010590800000003E-4</v>
      </c>
      <c r="D189">
        <f t="shared" si="36"/>
        <v>7.442285520558806E-4</v>
      </c>
      <c r="G189">
        <v>368</v>
      </c>
      <c r="H189">
        <v>9.6295997499999994E-2</v>
      </c>
      <c r="I189">
        <v>-5.9977365900000003E-4</v>
      </c>
      <c r="J189">
        <f t="shared" si="37"/>
        <v>1.1732832219152419E-4</v>
      </c>
      <c r="M189">
        <v>184</v>
      </c>
      <c r="N189">
        <v>0.69527798891100001</v>
      </c>
      <c r="O189">
        <v>1.300146454E-3</v>
      </c>
      <c r="P189">
        <f t="shared" si="38"/>
        <v>9.0199414727777226E-4</v>
      </c>
      <c r="S189">
        <v>184</v>
      </c>
      <c r="T189">
        <v>4.5658998191E-2</v>
      </c>
      <c r="U189">
        <v>-1.299897209E-3</v>
      </c>
      <c r="V189">
        <f t="shared" si="39"/>
        <v>6.1602776369947413E-5</v>
      </c>
      <c r="Y189">
        <v>36.799999237061002</v>
      </c>
      <c r="Z189">
        <v>0.73812502622599996</v>
      </c>
      <c r="AA189">
        <v>6.4023635350000004E-3</v>
      </c>
      <c r="AB189">
        <f t="shared" si="40"/>
        <v>9.4293538982769519E-4</v>
      </c>
      <c r="AE189">
        <v>36.799999237061002</v>
      </c>
      <c r="AF189">
        <v>4.2413000016999998E-2</v>
      </c>
      <c r="AG189">
        <v>-6.3957022500000004E-3</v>
      </c>
      <c r="AH189">
        <f t="shared" si="41"/>
        <v>5.6605378616032458E-5</v>
      </c>
      <c r="AK189">
        <v>18.39999961853</v>
      </c>
      <c r="AL189">
        <v>0.76192802190800002</v>
      </c>
      <c r="AM189">
        <v>1.2803894468E-2</v>
      </c>
      <c r="AN189">
        <f t="shared" si="42"/>
        <v>9.7335194674519929E-4</v>
      </c>
      <c r="AQ189">
        <v>18.39999961853</v>
      </c>
      <c r="AR189">
        <v>2.7915000916E-2</v>
      </c>
      <c r="AS189">
        <v>-1.2796400115E-2</v>
      </c>
      <c r="AT189">
        <f t="shared" si="43"/>
        <v>3.8075195037106654E-5</v>
      </c>
      <c r="AW189">
        <v>9.1999998092649999</v>
      </c>
      <c r="AX189">
        <v>0.79200702905700004</v>
      </c>
      <c r="AY189">
        <v>2.5629002601000001E-2</v>
      </c>
      <c r="AZ189">
        <f t="shared" si="44"/>
        <v>1.0125641217173052E-3</v>
      </c>
      <c r="BC189">
        <v>9.1999998092649999</v>
      </c>
      <c r="BD189">
        <v>3.462000052E-3</v>
      </c>
      <c r="BE189">
        <v>-2.5536235421999998E-2</v>
      </c>
      <c r="BF189">
        <f t="shared" si="45"/>
        <v>6.9069395980311977E-6</v>
      </c>
    </row>
    <row r="190" spans="1:106" x14ac:dyDescent="0.2">
      <c r="A190">
        <v>370</v>
      </c>
      <c r="B190">
        <v>0.62365198135400002</v>
      </c>
      <c r="C190">
        <v>6.0010590800000003E-4</v>
      </c>
      <c r="D190">
        <f t="shared" si="36"/>
        <v>7.4708564464541461E-4</v>
      </c>
      <c r="G190">
        <v>370</v>
      </c>
      <c r="H190">
        <v>9.3266002833999995E-2</v>
      </c>
      <c r="I190">
        <v>-5.9977365900000003E-4</v>
      </c>
      <c r="J190">
        <f t="shared" si="37"/>
        <v>1.136942945476824E-4</v>
      </c>
      <c r="M190">
        <v>185</v>
      </c>
      <c r="N190">
        <v>0.69809198379500004</v>
      </c>
      <c r="O190">
        <v>1.300146454E-3</v>
      </c>
      <c r="P190">
        <f t="shared" si="38"/>
        <v>9.0579251456189135E-4</v>
      </c>
      <c r="S190">
        <v>185</v>
      </c>
      <c r="T190">
        <v>4.2197000234999997E-2</v>
      </c>
      <c r="U190">
        <v>-1.299897209E-3</v>
      </c>
      <c r="V190">
        <f t="shared" si="39"/>
        <v>5.7101883573932899E-5</v>
      </c>
      <c r="Y190">
        <v>37</v>
      </c>
      <c r="Z190">
        <v>0.74180299043700004</v>
      </c>
      <c r="AA190">
        <v>6.4023635350000004E-3</v>
      </c>
      <c r="AB190">
        <f t="shared" si="40"/>
        <v>9.4750733126848985E-4</v>
      </c>
      <c r="AE190">
        <v>37</v>
      </c>
      <c r="AF190">
        <v>3.8734998553999998E-2</v>
      </c>
      <c r="AG190">
        <v>-6.3957022500000004E-3</v>
      </c>
      <c r="AH190">
        <f t="shared" si="41"/>
        <v>5.1900041686428006E-5</v>
      </c>
      <c r="AK190">
        <v>18.5</v>
      </c>
      <c r="AL190">
        <v>0.76560699939700005</v>
      </c>
      <c r="AM190">
        <v>1.2803894468E-2</v>
      </c>
      <c r="AN190">
        <f t="shared" si="42"/>
        <v>9.7792359091906033E-4</v>
      </c>
      <c r="AQ190">
        <v>18.5</v>
      </c>
      <c r="AR190">
        <v>2.4019999430000001E-2</v>
      </c>
      <c r="AS190">
        <v>-1.2796400115E-2</v>
      </c>
      <c r="AT190">
        <f t="shared" si="43"/>
        <v>3.3229178978869516E-5</v>
      </c>
      <c r="AW190">
        <v>9.25</v>
      </c>
      <c r="AX190">
        <v>0.79546898603399996</v>
      </c>
      <c r="AY190">
        <v>2.5629002601000001E-2</v>
      </c>
      <c r="AZ190">
        <f t="shared" si="44"/>
        <v>1.017139553062262E-3</v>
      </c>
      <c r="BC190">
        <v>9.25</v>
      </c>
      <c r="BD190">
        <v>4.3300000799999998E-4</v>
      </c>
      <c r="BE190">
        <v>-2.5544669478999998E-2</v>
      </c>
      <c r="BF190">
        <f t="shared" si="45"/>
        <v>2.4866917471371394E-6</v>
      </c>
    </row>
    <row r="191" spans="1:106" x14ac:dyDescent="0.2">
      <c r="A191">
        <v>372</v>
      </c>
      <c r="B191">
        <v>0.62581497430800004</v>
      </c>
      <c r="C191">
        <v>6.0010590800000003E-4</v>
      </c>
      <c r="D191">
        <f t="shared" si="36"/>
        <v>7.4981250194354032E-4</v>
      </c>
      <c r="G191">
        <v>372</v>
      </c>
      <c r="H191">
        <v>9.0020000934999997E-2</v>
      </c>
      <c r="I191">
        <v>-5.9977365900000003E-4</v>
      </c>
      <c r="J191">
        <f t="shared" si="37"/>
        <v>1.0993011712402093E-4</v>
      </c>
      <c r="M191">
        <v>186</v>
      </c>
      <c r="N191">
        <v>0.70090502500499996</v>
      </c>
      <c r="O191">
        <v>1.300146454E-3</v>
      </c>
      <c r="P191">
        <f t="shared" si="38"/>
        <v>9.0945050007396337E-4</v>
      </c>
      <c r="S191">
        <v>186</v>
      </c>
      <c r="T191">
        <v>3.8950998335999999E-2</v>
      </c>
      <c r="U191">
        <v>-1.299897209E-3</v>
      </c>
      <c r="V191">
        <f t="shared" si="39"/>
        <v>5.274202842918944E-5</v>
      </c>
      <c r="Y191">
        <v>37.200000762938998</v>
      </c>
      <c r="Z191">
        <v>0.74526602029800004</v>
      </c>
      <c r="AA191">
        <v>6.4015309330000001E-3</v>
      </c>
      <c r="AB191">
        <f t="shared" si="40"/>
        <v>9.5201722147939894E-4</v>
      </c>
      <c r="AE191">
        <v>37.200000762938998</v>
      </c>
      <c r="AF191">
        <v>3.5271998494999998E-2</v>
      </c>
      <c r="AG191">
        <v>-6.3957022500000004E-3</v>
      </c>
      <c r="AH191">
        <f t="shared" si="41"/>
        <v>4.7332852313909161E-5</v>
      </c>
      <c r="AK191">
        <v>18.60000038147</v>
      </c>
      <c r="AL191">
        <v>0.76906901597999999</v>
      </c>
      <c r="AM191">
        <v>1.2803061865E-2</v>
      </c>
      <c r="AN191">
        <f t="shared" si="42"/>
        <v>9.8246321850254119E-4</v>
      </c>
      <c r="AQ191">
        <v>18.60000038147</v>
      </c>
      <c r="AR191">
        <v>2.0340999588000001E-2</v>
      </c>
      <c r="AS191">
        <v>-1.2796400115E-2</v>
      </c>
      <c r="AT191">
        <f t="shared" si="43"/>
        <v>2.8383162919611096E-5</v>
      </c>
      <c r="AW191">
        <v>9.3000001907350001</v>
      </c>
      <c r="AX191">
        <v>0.79871499538400004</v>
      </c>
      <c r="AY191">
        <v>2.5629002601000001E-2</v>
      </c>
      <c r="AZ191">
        <f t="shared" si="44"/>
        <v>1.0214375316187508E-3</v>
      </c>
    </row>
    <row r="192" spans="1:106" x14ac:dyDescent="0.2">
      <c r="A192">
        <v>374</v>
      </c>
      <c r="B192">
        <v>0.628196001053</v>
      </c>
      <c r="C192">
        <v>6.0010590800000003E-4</v>
      </c>
      <c r="D192">
        <f t="shared" si="36"/>
        <v>7.5253939501097856E-4</v>
      </c>
      <c r="G192">
        <v>374</v>
      </c>
      <c r="H192">
        <v>8.6990997195000003E-2</v>
      </c>
      <c r="I192">
        <v>-5.9977365900000003E-4</v>
      </c>
      <c r="J192">
        <f t="shared" si="37"/>
        <v>1.0616653403167226E-4</v>
      </c>
      <c r="M192">
        <v>187</v>
      </c>
      <c r="N192">
        <v>0.70371800661100004</v>
      </c>
      <c r="O192">
        <v>1.300146454E-3</v>
      </c>
      <c r="P192">
        <f t="shared" si="38"/>
        <v>9.1310782688113607E-4</v>
      </c>
      <c r="S192">
        <v>187</v>
      </c>
      <c r="T192">
        <v>3.5489000380000003E-2</v>
      </c>
      <c r="U192">
        <v>-1.299897209E-3</v>
      </c>
      <c r="V192">
        <f t="shared" si="39"/>
        <v>4.8382173284445995E-5</v>
      </c>
      <c r="Y192">
        <v>37.400001525878999</v>
      </c>
      <c r="Z192">
        <v>0.74872797727600005</v>
      </c>
      <c r="AA192">
        <v>6.4023635350000004E-3</v>
      </c>
      <c r="AB192">
        <f t="shared" si="40"/>
        <v>9.5645086671896674E-4</v>
      </c>
      <c r="AE192">
        <v>37.400001525878999</v>
      </c>
      <c r="AF192">
        <v>3.1594000757000001E-2</v>
      </c>
      <c r="AG192">
        <v>-6.3957022500000004E-3</v>
      </c>
      <c r="AH192">
        <f t="shared" si="41"/>
        <v>4.2765665324012715E-5</v>
      </c>
      <c r="AK192">
        <v>18.700000762938998</v>
      </c>
      <c r="AL192">
        <v>0.77253198623700003</v>
      </c>
      <c r="AM192">
        <v>1.2803894468E-2</v>
      </c>
      <c r="AN192">
        <f t="shared" si="42"/>
        <v>9.8689657543909841E-4</v>
      </c>
      <c r="AQ192">
        <v>18.700000762938998</v>
      </c>
      <c r="AR192">
        <v>1.687899977E-2</v>
      </c>
      <c r="AS192">
        <v>-1.2796400115E-2</v>
      </c>
      <c r="AT192">
        <f t="shared" si="43"/>
        <v>2.3814191046660045E-5</v>
      </c>
    </row>
    <row r="193" spans="1:46" x14ac:dyDescent="0.2">
      <c r="A193">
        <v>376</v>
      </c>
      <c r="B193">
        <v>0.63036000728599995</v>
      </c>
      <c r="C193">
        <v>6.0010590800000003E-4</v>
      </c>
      <c r="D193">
        <f t="shared" si="36"/>
        <v>7.5526689615313118E-4</v>
      </c>
      <c r="G193">
        <v>376</v>
      </c>
      <c r="H193">
        <v>8.3961002529000003E-2</v>
      </c>
      <c r="I193">
        <v>-5.9977365900000003E-4</v>
      </c>
      <c r="J193">
        <f t="shared" si="37"/>
        <v>1.0253250638783047E-4</v>
      </c>
      <c r="M193">
        <v>188</v>
      </c>
      <c r="N193">
        <v>0.70653098821600002</v>
      </c>
      <c r="O193">
        <v>1.300146454E-3</v>
      </c>
      <c r="P193">
        <f t="shared" si="38"/>
        <v>9.1676511494069427E-4</v>
      </c>
      <c r="S193">
        <v>188</v>
      </c>
      <c r="T193">
        <v>3.2026998698999998E-2</v>
      </c>
      <c r="U193">
        <v>-1.299897209E-3</v>
      </c>
      <c r="V193">
        <f t="shared" si="39"/>
        <v>4.3881929382819336E-5</v>
      </c>
      <c r="Y193">
        <v>37.599998474121001</v>
      </c>
      <c r="Z193">
        <v>0.75197398662600001</v>
      </c>
      <c r="AA193">
        <v>6.4023635350000004E-3</v>
      </c>
      <c r="AB193">
        <f t="shared" si="40"/>
        <v>9.6078929235316759E-4</v>
      </c>
      <c r="AE193">
        <v>37.599998474121001</v>
      </c>
      <c r="AF193">
        <v>2.7915000916E-2</v>
      </c>
      <c r="AG193">
        <v>-6.3957022500000004E-3</v>
      </c>
      <c r="AH193">
        <f t="shared" si="41"/>
        <v>3.8059604837147241E-5</v>
      </c>
      <c r="AK193">
        <v>18.799999237061002</v>
      </c>
      <c r="AL193">
        <v>0.77621001005199997</v>
      </c>
      <c r="AM193">
        <v>1.2803894468E-2</v>
      </c>
      <c r="AN193">
        <f t="shared" si="42"/>
        <v>9.9148132490597105E-4</v>
      </c>
      <c r="AQ193">
        <v>18.799999237061002</v>
      </c>
      <c r="AR193">
        <v>1.2984000145999999E-2</v>
      </c>
      <c r="AS193">
        <v>-1.2796400115E-2</v>
      </c>
      <c r="AT193">
        <f t="shared" si="43"/>
        <v>1.9106653229301149E-5</v>
      </c>
    </row>
    <row r="194" spans="1:46" x14ac:dyDescent="0.2">
      <c r="A194">
        <v>378</v>
      </c>
      <c r="B194">
        <v>0.63252401351900001</v>
      </c>
      <c r="C194">
        <v>6.0010590800000003E-4</v>
      </c>
      <c r="D194">
        <f t="shared" si="36"/>
        <v>7.578641620038754E-4</v>
      </c>
      <c r="G194">
        <v>378</v>
      </c>
      <c r="H194">
        <v>8.0931998788999995E-2</v>
      </c>
      <c r="I194">
        <v>-5.9977365900000003E-4</v>
      </c>
      <c r="J194">
        <f t="shared" si="37"/>
        <v>9.8898478743988694E-5</v>
      </c>
      <c r="M194">
        <v>189</v>
      </c>
      <c r="N194">
        <v>0.70934402942700003</v>
      </c>
      <c r="O194">
        <v>1.300146454E-3</v>
      </c>
      <c r="P194">
        <f t="shared" si="38"/>
        <v>9.2042244174786697E-4</v>
      </c>
      <c r="S194">
        <v>189</v>
      </c>
      <c r="T194">
        <v>2.8564000502E-2</v>
      </c>
      <c r="U194">
        <v>-1.299897209E-3</v>
      </c>
      <c r="V194">
        <f t="shared" si="39"/>
        <v>3.9381035375950563E-5</v>
      </c>
      <c r="Y194">
        <v>37.799999237061002</v>
      </c>
      <c r="Z194">
        <v>0.75543600320799997</v>
      </c>
      <c r="AA194">
        <v>6.4023635350000004E-3</v>
      </c>
      <c r="AB194">
        <f t="shared" si="40"/>
        <v>9.6510235668270943E-4</v>
      </c>
      <c r="AE194">
        <v>37.799999237061002</v>
      </c>
      <c r="AF194">
        <v>2.4452999234E-2</v>
      </c>
      <c r="AG194">
        <v>-6.3957022500000004E-3</v>
      </c>
      <c r="AH194">
        <f t="shared" si="41"/>
        <v>3.3493141404534708E-5</v>
      </c>
      <c r="AK194">
        <v>18.89999961853</v>
      </c>
      <c r="AL194">
        <v>0.77967298030900001</v>
      </c>
      <c r="AM194">
        <v>1.2803894468E-2</v>
      </c>
      <c r="AN194">
        <f t="shared" si="42"/>
        <v>9.9607188034785436E-4</v>
      </c>
      <c r="AQ194">
        <v>18.89999961853</v>
      </c>
      <c r="AR194">
        <v>9.305000305E-3</v>
      </c>
      <c r="AS194">
        <v>-1.2796400115E-2</v>
      </c>
      <c r="AT194">
        <f t="shared" si="43"/>
        <v>1.4261002797817563E-5</v>
      </c>
    </row>
    <row r="195" spans="1:46" x14ac:dyDescent="0.2">
      <c r="A195">
        <v>380</v>
      </c>
      <c r="B195">
        <v>0.63468801975300004</v>
      </c>
      <c r="C195">
        <v>6.0010590800000003E-4</v>
      </c>
      <c r="D195">
        <f t="shared" si="36"/>
        <v>7.6046142785521982E-4</v>
      </c>
      <c r="G195">
        <v>380</v>
      </c>
      <c r="H195">
        <v>7.7901996671999998E-2</v>
      </c>
      <c r="I195">
        <v>-5.9977365900000003E-4</v>
      </c>
      <c r="J195">
        <f t="shared" si="37"/>
        <v>9.5264446631233369E-5</v>
      </c>
      <c r="M195">
        <v>190</v>
      </c>
      <c r="N195">
        <v>0.71194100379900005</v>
      </c>
      <c r="O195">
        <v>1.300146454E-3</v>
      </c>
      <c r="P195">
        <f t="shared" si="38"/>
        <v>9.2393934803602809E-4</v>
      </c>
      <c r="S195">
        <v>190</v>
      </c>
      <c r="T195">
        <v>2.5318000465999999E-2</v>
      </c>
      <c r="U195">
        <v>-1.299897209E-3</v>
      </c>
      <c r="V195">
        <f t="shared" si="39"/>
        <v>3.5020531336819249E-5</v>
      </c>
      <c r="Y195">
        <v>38</v>
      </c>
      <c r="Z195">
        <v>0.75889897346500002</v>
      </c>
      <c r="AA195">
        <v>6.4023635350000004E-3</v>
      </c>
      <c r="AB195">
        <f t="shared" si="40"/>
        <v>9.6953600191265147E-4</v>
      </c>
      <c r="AE195">
        <v>38</v>
      </c>
      <c r="AF195">
        <v>2.0773999392999998E-2</v>
      </c>
      <c r="AG195">
        <v>-6.3957022500000004E-3</v>
      </c>
      <c r="AH195">
        <f t="shared" si="41"/>
        <v>2.8925952031208505E-5</v>
      </c>
      <c r="AK195">
        <v>19</v>
      </c>
      <c r="AL195">
        <v>0.78313499689099997</v>
      </c>
      <c r="AM195">
        <v>1.2803894468E-2</v>
      </c>
      <c r="AN195">
        <f t="shared" si="42"/>
        <v>1.0005052373036382E-3</v>
      </c>
      <c r="AQ195">
        <v>19</v>
      </c>
      <c r="AR195">
        <v>5.6259999979999999E-3</v>
      </c>
      <c r="AS195">
        <v>-1.2796400115E-2</v>
      </c>
      <c r="AT195">
        <f t="shared" si="43"/>
        <v>9.5531891421303263E-6</v>
      </c>
    </row>
    <row r="196" spans="1:46" x14ac:dyDescent="0.2">
      <c r="A196">
        <v>382</v>
      </c>
      <c r="B196">
        <v>0.63685202598599999</v>
      </c>
      <c r="C196">
        <v>6.0010590800000003E-4</v>
      </c>
      <c r="D196">
        <f t="shared" si="36"/>
        <v>7.6305869370656425E-4</v>
      </c>
      <c r="G196">
        <v>382</v>
      </c>
      <c r="H196">
        <v>7.4873000383000002E-2</v>
      </c>
      <c r="I196">
        <v>-5.9977365900000003E-4</v>
      </c>
      <c r="J196">
        <f t="shared" si="37"/>
        <v>9.1630418987391577E-5</v>
      </c>
      <c r="M196">
        <v>191</v>
      </c>
      <c r="N196">
        <v>0.71453797817200004</v>
      </c>
      <c r="O196">
        <v>1.300146454E-3</v>
      </c>
      <c r="P196">
        <f t="shared" si="38"/>
        <v>9.2731579505756292E-4</v>
      </c>
      <c r="S196">
        <v>191</v>
      </c>
      <c r="T196">
        <v>2.1856000646999999E-2</v>
      </c>
      <c r="U196">
        <v>-1.299897209E-3</v>
      </c>
      <c r="V196">
        <f t="shared" si="39"/>
        <v>3.0660676192075797E-5</v>
      </c>
      <c r="Y196">
        <v>38.200000762938998</v>
      </c>
      <c r="Z196">
        <v>0.76214498281499998</v>
      </c>
      <c r="AA196">
        <v>6.4015309330000001E-3</v>
      </c>
      <c r="AB196">
        <f t="shared" si="40"/>
        <v>9.7376789435156216E-4</v>
      </c>
      <c r="AE196">
        <v>38.200000762938998</v>
      </c>
      <c r="AF196">
        <v>1.7311999573999998E-2</v>
      </c>
      <c r="AG196">
        <v>-6.3957022500000004E-3</v>
      </c>
      <c r="AH196">
        <f t="shared" si="41"/>
        <v>2.4358763849573958E-5</v>
      </c>
      <c r="AK196">
        <v>19.10000038147</v>
      </c>
      <c r="AL196">
        <v>0.78659701347400002</v>
      </c>
      <c r="AM196">
        <v>1.2803894468E-2</v>
      </c>
      <c r="AN196">
        <f t="shared" si="42"/>
        <v>1.0049379837100509E-3</v>
      </c>
      <c r="AQ196">
        <v>19.10000038147</v>
      </c>
      <c r="AR196">
        <v>1.9480000480000001E-3</v>
      </c>
      <c r="AS196">
        <v>-1.2796400115E-2</v>
      </c>
      <c r="AT196">
        <f t="shared" si="43"/>
        <v>4.8460152390060399E-6</v>
      </c>
    </row>
    <row r="197" spans="1:46" x14ac:dyDescent="0.2">
      <c r="A197">
        <v>384</v>
      </c>
      <c r="B197">
        <v>0.63879901170700004</v>
      </c>
      <c r="C197">
        <v>6.0010590800000003E-4</v>
      </c>
      <c r="D197">
        <f t="shared" si="36"/>
        <v>7.6552572426590005E-4</v>
      </c>
      <c r="G197">
        <v>384</v>
      </c>
      <c r="H197">
        <v>7.1842998266000005E-2</v>
      </c>
      <c r="I197">
        <v>-5.9977365900000003E-4</v>
      </c>
      <c r="J197">
        <f t="shared" si="37"/>
        <v>8.7996391343549786E-5</v>
      </c>
      <c r="M197">
        <v>192</v>
      </c>
      <c r="N197">
        <v>0.71713399887100004</v>
      </c>
      <c r="O197">
        <v>1.300146454E-3</v>
      </c>
      <c r="P197">
        <f t="shared" si="38"/>
        <v>9.3069162212181303E-4</v>
      </c>
      <c r="S197">
        <v>192</v>
      </c>
      <c r="T197">
        <v>1.861000061E-2</v>
      </c>
      <c r="U197">
        <v>-1.299897209E-3</v>
      </c>
      <c r="V197">
        <f t="shared" si="39"/>
        <v>2.6300821046682393E-5</v>
      </c>
      <c r="Y197">
        <v>38.400001525878999</v>
      </c>
      <c r="Z197">
        <v>0.76539099216499995</v>
      </c>
      <c r="AA197">
        <v>6.4015309330000001E-3</v>
      </c>
      <c r="AB197">
        <f t="shared" si="40"/>
        <v>9.7786060974111772E-4</v>
      </c>
      <c r="AE197">
        <v>38.400001525878999</v>
      </c>
      <c r="AF197">
        <v>1.3632999733000001E-2</v>
      </c>
      <c r="AG197">
        <v>-6.3957022500000004E-3</v>
      </c>
      <c r="AH197">
        <f t="shared" si="41"/>
        <v>1.9791575668038555E-5</v>
      </c>
      <c r="AK197">
        <v>19.200000762938998</v>
      </c>
      <c r="AL197">
        <v>0.79005998372999997</v>
      </c>
      <c r="AM197">
        <v>1.2803894468E-2</v>
      </c>
      <c r="AN197">
        <f t="shared" si="42"/>
        <v>1.009371340645743E-3</v>
      </c>
      <c r="AQ197">
        <v>19.200000762938998</v>
      </c>
      <c r="AR197">
        <v>0</v>
      </c>
      <c r="AS197">
        <v>-1.2796400115E-2</v>
      </c>
      <c r="AT197">
        <f t="shared" si="43"/>
        <v>1.2463741564252325E-6</v>
      </c>
    </row>
    <row r="198" spans="1:46" x14ac:dyDescent="0.2">
      <c r="A198">
        <v>386</v>
      </c>
      <c r="B198">
        <v>0.64096301794099997</v>
      </c>
      <c r="C198">
        <v>6.0010590800000003E-4</v>
      </c>
      <c r="D198">
        <f t="shared" si="36"/>
        <v>7.6799275482583606E-4</v>
      </c>
      <c r="G198">
        <v>386</v>
      </c>
      <c r="H198">
        <v>6.8814001976999994E-2</v>
      </c>
      <c r="I198">
        <v>-5.9977365900000003E-4</v>
      </c>
      <c r="J198">
        <f t="shared" si="37"/>
        <v>8.4362363699708008E-5</v>
      </c>
      <c r="M198">
        <v>193</v>
      </c>
      <c r="N198">
        <v>0.71973097324400004</v>
      </c>
      <c r="O198">
        <v>1.300146454E-3</v>
      </c>
      <c r="P198">
        <f t="shared" si="38"/>
        <v>9.3406744918606314E-4</v>
      </c>
      <c r="S198">
        <v>193</v>
      </c>
      <c r="T198">
        <v>1.5147999860000001E-2</v>
      </c>
      <c r="U198">
        <v>-1.299897209E-3</v>
      </c>
      <c r="V198">
        <f t="shared" si="39"/>
        <v>2.1940965296186845E-5</v>
      </c>
      <c r="Y198">
        <v>38.599998474121001</v>
      </c>
      <c r="Z198">
        <v>0.76863598823500001</v>
      </c>
      <c r="AA198">
        <v>6.4023635350000004E-3</v>
      </c>
      <c r="AB198">
        <f t="shared" si="40"/>
        <v>9.8206112820165979E-4</v>
      </c>
      <c r="AE198">
        <v>38.599998474121001</v>
      </c>
      <c r="AF198">
        <v>9.9539998919999997E-3</v>
      </c>
      <c r="AG198">
        <v>-6.3957022500000004E-3</v>
      </c>
      <c r="AH198">
        <f t="shared" si="41"/>
        <v>1.5085312470108933E-5</v>
      </c>
      <c r="AK198">
        <v>19.299999237061002</v>
      </c>
      <c r="AL198">
        <v>0.79352200031300002</v>
      </c>
      <c r="AM198">
        <v>1.2803894468E-2</v>
      </c>
      <c r="AN198">
        <f t="shared" si="42"/>
        <v>1.0137853608918317E-3</v>
      </c>
    </row>
    <row r="199" spans="1:46" x14ac:dyDescent="0.2">
      <c r="A199">
        <v>388</v>
      </c>
      <c r="B199">
        <v>0.64291101694099995</v>
      </c>
      <c r="C199">
        <v>6.0010590800000003E-4</v>
      </c>
      <c r="D199">
        <f t="shared" si="36"/>
        <v>7.7046039346048624E-4</v>
      </c>
      <c r="G199">
        <v>388</v>
      </c>
      <c r="H199">
        <v>6.6000998020000007E-2</v>
      </c>
      <c r="I199">
        <v>-5.9977365900000003E-4</v>
      </c>
      <c r="J199">
        <f t="shared" si="37"/>
        <v>8.0858485836285675E-5</v>
      </c>
      <c r="M199">
        <v>194</v>
      </c>
      <c r="N199">
        <v>0.72211098670999996</v>
      </c>
      <c r="O199">
        <v>1.300146454E-3</v>
      </c>
      <c r="P199">
        <f t="shared" si="38"/>
        <v>9.3730285573130146E-4</v>
      </c>
      <c r="S199">
        <v>194</v>
      </c>
      <c r="T199">
        <v>1.1901999824E-2</v>
      </c>
      <c r="U199">
        <v>-1.299897209E-3</v>
      </c>
      <c r="V199">
        <f t="shared" si="39"/>
        <v>1.758110954634124E-5</v>
      </c>
      <c r="Y199">
        <v>38.799999237061002</v>
      </c>
      <c r="Z199">
        <v>0.77188199758499998</v>
      </c>
      <c r="AA199">
        <v>6.4023635350000004E-3</v>
      </c>
      <c r="AB199">
        <f t="shared" si="40"/>
        <v>9.8629938016445563E-4</v>
      </c>
      <c r="AE199">
        <v>38.799999237061002</v>
      </c>
      <c r="AF199">
        <v>6.4920000729999996E-3</v>
      </c>
      <c r="AG199">
        <v>-6.3957022500000004E-3</v>
      </c>
      <c r="AH199">
        <f t="shared" si="41"/>
        <v>1.0518412022398333E-5</v>
      </c>
      <c r="AK199">
        <v>19.39999961853</v>
      </c>
      <c r="AL199">
        <v>0.79676800966299999</v>
      </c>
      <c r="AM199">
        <v>1.2803894468E-2</v>
      </c>
      <c r="AN199">
        <f t="shared" si="42"/>
        <v>1.0180991567802079E-3</v>
      </c>
    </row>
    <row r="200" spans="1:46" x14ac:dyDescent="0.2">
      <c r="A200">
        <v>390</v>
      </c>
      <c r="B200">
        <v>0.64485800266299997</v>
      </c>
      <c r="C200">
        <v>6.0010590800000003E-4</v>
      </c>
      <c r="D200">
        <f t="shared" ref="D200:D263" si="54">ABS(((B200*C200+B199*C199)/2)*(A200-A199))</f>
        <v>7.7279779680372823E-4</v>
      </c>
      <c r="G200">
        <v>390</v>
      </c>
      <c r="H200">
        <v>6.2971003353999994E-2</v>
      </c>
      <c r="I200">
        <v>-5.9977365900000003E-4</v>
      </c>
      <c r="J200">
        <f t="shared" ref="J200:J222" si="55">ABS(((H200*I200+H199*I199)/2)*(G200-G199))</f>
        <v>7.7354009172637007E-5</v>
      </c>
      <c r="M200">
        <v>195</v>
      </c>
      <c r="N200">
        <v>0.72470802068700002</v>
      </c>
      <c r="O200">
        <v>1.300146454E-3</v>
      </c>
      <c r="P200">
        <f t="shared" ref="P200:P250" si="56">ABS(((N200*O200+N199*O199)/2)*(M200-M199))</f>
        <v>9.4053830102350461E-4</v>
      </c>
      <c r="S200">
        <v>195</v>
      </c>
      <c r="T200">
        <v>8.438999765E-3</v>
      </c>
      <c r="U200">
        <v>-1.299897209E-3</v>
      </c>
      <c r="V200">
        <f t="shared" ref="V200:V203" si="57">ABS(((T200*U200+T199*U199)/2)*(S200-S199))</f>
        <v>1.3220604297005623E-5</v>
      </c>
      <c r="Y200">
        <v>39</v>
      </c>
      <c r="Z200">
        <v>0.77512800693499995</v>
      </c>
      <c r="AA200">
        <v>6.4023635350000004E-3</v>
      </c>
      <c r="AB200">
        <f t="shared" ref="AB200:AB208" si="58">ABS(((Z200*AA200+Z199*AA199)/2)*(Y200-Y199))</f>
        <v>9.9045582239435585E-4</v>
      </c>
      <c r="AE200">
        <v>39</v>
      </c>
      <c r="AF200">
        <v>2.812999999E-3</v>
      </c>
      <c r="AG200">
        <v>-6.3957022500000004E-3</v>
      </c>
      <c r="AH200">
        <f t="shared" ref="AH200:AH201" si="59">ABS(((AF200*AG200+AF199*AG199)/2)*(AE200-AE199))</f>
        <v>5.9512236916906676E-6</v>
      </c>
      <c r="AK200">
        <v>19.5</v>
      </c>
      <c r="AL200">
        <v>0.79914802312900002</v>
      </c>
      <c r="AM200">
        <v>1.2803061865E-2</v>
      </c>
      <c r="AN200">
        <f t="shared" ref="AN200" si="60">ABS(((AL200*AM200+AL199*AM199)/2)*(AK200-AK199))</f>
        <v>1.0216676518715504E-3</v>
      </c>
    </row>
    <row r="201" spans="1:46" x14ac:dyDescent="0.2">
      <c r="A201">
        <v>392</v>
      </c>
      <c r="B201">
        <v>0.64680600166299995</v>
      </c>
      <c r="C201">
        <v>6.0010590800000003E-4</v>
      </c>
      <c r="D201">
        <f t="shared" si="54"/>
        <v>7.7513520014697011E-4</v>
      </c>
      <c r="G201">
        <v>392</v>
      </c>
      <c r="H201">
        <v>5.9941999613999999E-2</v>
      </c>
      <c r="I201">
        <v>-5.9977365900000003E-4</v>
      </c>
      <c r="J201">
        <f t="shared" si="55"/>
        <v>7.3719981528795215E-5</v>
      </c>
      <c r="M201">
        <v>196</v>
      </c>
      <c r="N201">
        <v>0.72687202691999997</v>
      </c>
      <c r="O201">
        <v>1.300146454E-3</v>
      </c>
      <c r="P201">
        <f t="shared" si="56"/>
        <v>9.4363332579669608E-4</v>
      </c>
      <c r="S201">
        <v>196</v>
      </c>
      <c r="T201">
        <v>5.1930001939999998E-3</v>
      </c>
      <c r="U201">
        <v>-1.299897209E-3</v>
      </c>
      <c r="V201">
        <f t="shared" si="57"/>
        <v>8.8600993498961077E-6</v>
      </c>
      <c r="Y201">
        <v>39.200000762938998</v>
      </c>
      <c r="Z201">
        <v>0.77837401628500003</v>
      </c>
      <c r="AA201">
        <v>6.4023635350000004E-3</v>
      </c>
      <c r="AB201">
        <f t="shared" si="58"/>
        <v>9.9461226462919656E-4</v>
      </c>
      <c r="AE201">
        <v>39.200000762938998</v>
      </c>
      <c r="AF201">
        <v>4.3300000799999998E-4</v>
      </c>
      <c r="AG201">
        <v>-6.3957022500000004E-3</v>
      </c>
      <c r="AH201">
        <f t="shared" si="59"/>
        <v>2.0760528743052841E-6</v>
      </c>
    </row>
    <row r="202" spans="1:46" x14ac:dyDescent="0.2">
      <c r="A202">
        <v>394</v>
      </c>
      <c r="B202">
        <v>0.64853698015200001</v>
      </c>
      <c r="C202">
        <v>6.0010590800000003E-4</v>
      </c>
      <c r="D202">
        <f t="shared" si="54"/>
        <v>7.7734297627351807E-4</v>
      </c>
      <c r="G202">
        <v>394</v>
      </c>
      <c r="H202">
        <v>5.6912001221999999E-2</v>
      </c>
      <c r="I202">
        <v>-5.9977365900000003E-4</v>
      </c>
      <c r="J202">
        <f t="shared" si="55"/>
        <v>7.0085951650196773E-5</v>
      </c>
      <c r="M202">
        <v>197</v>
      </c>
      <c r="N202">
        <v>0.72925198078200004</v>
      </c>
      <c r="O202">
        <v>1.300146454E-3</v>
      </c>
      <c r="P202">
        <f t="shared" si="56"/>
        <v>9.4658723259901192E-4</v>
      </c>
      <c r="S202">
        <v>197</v>
      </c>
      <c r="T202">
        <v>1.731000026E-3</v>
      </c>
      <c r="U202">
        <v>-1.299897209E-3</v>
      </c>
      <c r="V202">
        <f t="shared" si="57"/>
        <v>4.5002442805466931E-6</v>
      </c>
      <c r="Y202">
        <v>39.400001525878999</v>
      </c>
      <c r="Z202">
        <v>0.78140401840200002</v>
      </c>
      <c r="AA202">
        <v>6.4023635350000004E-3</v>
      </c>
      <c r="AB202">
        <f t="shared" si="58"/>
        <v>9.9863041065829852E-4</v>
      </c>
    </row>
    <row r="203" spans="1:46" x14ac:dyDescent="0.2">
      <c r="A203">
        <v>396</v>
      </c>
      <c r="B203">
        <v>0.65048497915299996</v>
      </c>
      <c r="C203">
        <v>6.0010590800000003E-4</v>
      </c>
      <c r="D203">
        <f t="shared" si="54"/>
        <v>7.7955075240066613E-4</v>
      </c>
      <c r="G203">
        <v>396</v>
      </c>
      <c r="H203">
        <v>5.409900099E-2</v>
      </c>
      <c r="I203">
        <v>-5.9977365900000003E-4</v>
      </c>
      <c r="J203">
        <f t="shared" si="55"/>
        <v>6.6581474985948338E-5</v>
      </c>
      <c r="M203">
        <v>198</v>
      </c>
      <c r="N203">
        <v>0.73163300752600002</v>
      </c>
      <c r="O203">
        <v>1.300146454E-3</v>
      </c>
      <c r="P203">
        <f t="shared" si="56"/>
        <v>9.4968221862523888E-4</v>
      </c>
      <c r="S203">
        <v>198</v>
      </c>
      <c r="T203">
        <v>0</v>
      </c>
      <c r="U203">
        <v>-1.299897209E-3</v>
      </c>
      <c r="V203">
        <f t="shared" si="57"/>
        <v>1.1250610512881637E-6</v>
      </c>
      <c r="Y203">
        <v>39.599998474121001</v>
      </c>
      <c r="Z203">
        <v>0.78443300723999998</v>
      </c>
      <c r="AA203">
        <v>6.4015309330000001E-3</v>
      </c>
      <c r="AB203">
        <f t="shared" si="58"/>
        <v>1.0024251793945625E-3</v>
      </c>
    </row>
    <row r="204" spans="1:46" x14ac:dyDescent="0.2">
      <c r="A204">
        <v>398</v>
      </c>
      <c r="B204">
        <v>0.65221601724599998</v>
      </c>
      <c r="C204">
        <v>6.0010590800000003E-4</v>
      </c>
      <c r="D204">
        <f t="shared" si="54"/>
        <v>7.8175856429652663E-4</v>
      </c>
      <c r="G204">
        <v>398</v>
      </c>
      <c r="H204">
        <v>5.1068998873000003E-2</v>
      </c>
      <c r="I204">
        <v>-5.9977365900000003E-4</v>
      </c>
      <c r="J204">
        <f t="shared" si="55"/>
        <v>6.3076996087543005E-5</v>
      </c>
      <c r="M204">
        <v>199</v>
      </c>
      <c r="N204">
        <v>0.73379701375999995</v>
      </c>
      <c r="O204">
        <v>1.300146454E-3</v>
      </c>
      <c r="P204">
        <f t="shared" si="56"/>
        <v>9.5263682288006875E-4</v>
      </c>
      <c r="Y204">
        <v>39.799999237061002</v>
      </c>
      <c r="Z204">
        <v>0.78746300935699998</v>
      </c>
      <c r="AA204">
        <v>6.4015309330000001E-3</v>
      </c>
      <c r="AB204">
        <f t="shared" si="58"/>
        <v>1.0062579359280241E-3</v>
      </c>
    </row>
    <row r="205" spans="1:46" x14ac:dyDescent="0.2">
      <c r="A205">
        <v>400</v>
      </c>
      <c r="B205">
        <v>0.65394699573500004</v>
      </c>
      <c r="C205">
        <v>6.0010590800000003E-4</v>
      </c>
      <c r="D205">
        <f t="shared" si="54"/>
        <v>7.8383614090097881E-4</v>
      </c>
      <c r="G205">
        <v>400</v>
      </c>
      <c r="H205">
        <v>4.8039998858999997E-2</v>
      </c>
      <c r="I205">
        <v>-5.9977365900000003E-4</v>
      </c>
      <c r="J205">
        <f t="shared" si="55"/>
        <v>5.9442966209544344E-5</v>
      </c>
      <c r="M205">
        <v>200</v>
      </c>
      <c r="N205">
        <v>0.73596101999300001</v>
      </c>
      <c r="O205">
        <v>1.300146454E-3</v>
      </c>
      <c r="P205">
        <f t="shared" si="56"/>
        <v>9.5545034791098761E-4</v>
      </c>
      <c r="Y205">
        <v>40</v>
      </c>
      <c r="Z205">
        <v>0.79070901870700006</v>
      </c>
      <c r="AA205">
        <v>6.4015309330000001E-3</v>
      </c>
      <c r="AB205">
        <f t="shared" si="58"/>
        <v>1.0102755594031195E-3</v>
      </c>
    </row>
    <row r="206" spans="1:46" x14ac:dyDescent="0.2">
      <c r="A206">
        <v>402</v>
      </c>
      <c r="B206">
        <v>0.65567797422399998</v>
      </c>
      <c r="C206">
        <v>6.0010590800000003E-4</v>
      </c>
      <c r="D206">
        <f t="shared" si="54"/>
        <v>7.8591368173671846E-4</v>
      </c>
      <c r="G206">
        <v>402</v>
      </c>
      <c r="H206">
        <v>4.5226998626999998E-2</v>
      </c>
      <c r="I206">
        <v>-5.9977365900000003E-4</v>
      </c>
      <c r="J206">
        <f t="shared" si="55"/>
        <v>5.5939088346122018E-5</v>
      </c>
      <c r="M206">
        <v>201</v>
      </c>
      <c r="N206">
        <v>0.73812502622599996</v>
      </c>
      <c r="O206">
        <v>1.300146454E-3</v>
      </c>
      <c r="P206">
        <f t="shared" si="56"/>
        <v>9.5826387294125649E-4</v>
      </c>
      <c r="Y206">
        <v>40.200000762938998</v>
      </c>
      <c r="Z206">
        <v>0.79352200031300002</v>
      </c>
      <c r="AA206">
        <v>6.4023635350000004E-3</v>
      </c>
      <c r="AB206">
        <f t="shared" si="58"/>
        <v>1.0142203250543505E-3</v>
      </c>
    </row>
    <row r="207" spans="1:46" x14ac:dyDescent="0.2">
      <c r="A207">
        <v>404</v>
      </c>
      <c r="B207">
        <v>0.65740901231799997</v>
      </c>
      <c r="C207">
        <v>6.0010590800000003E-4</v>
      </c>
      <c r="D207">
        <f t="shared" si="54"/>
        <v>7.8799125834177076E-4</v>
      </c>
      <c r="G207">
        <v>404</v>
      </c>
      <c r="H207">
        <v>4.2197000234999997E-2</v>
      </c>
      <c r="I207">
        <v>-5.9977365900000003E-4</v>
      </c>
      <c r="J207">
        <f t="shared" si="55"/>
        <v>5.2434611681873575E-5</v>
      </c>
      <c r="M207">
        <v>202</v>
      </c>
      <c r="N207">
        <v>0.74028897285499995</v>
      </c>
      <c r="O207">
        <v>1.300146454E-3</v>
      </c>
      <c r="P207">
        <f t="shared" si="56"/>
        <v>9.6107735922456065E-4</v>
      </c>
      <c r="Y207">
        <v>40.400001525878999</v>
      </c>
      <c r="Z207">
        <v>0.79655098915099998</v>
      </c>
      <c r="AA207">
        <v>6.4023635350000004E-3</v>
      </c>
      <c r="AB207">
        <f t="shared" si="58"/>
        <v>1.0180264160238317E-3</v>
      </c>
    </row>
    <row r="208" spans="1:46" x14ac:dyDescent="0.2">
      <c r="A208">
        <v>406</v>
      </c>
      <c r="B208">
        <v>0.65892398357399995</v>
      </c>
      <c r="C208">
        <v>6.0010590800000003E-4</v>
      </c>
      <c r="D208">
        <f t="shared" si="54"/>
        <v>7.8993920773012892E-4</v>
      </c>
      <c r="G208">
        <v>406</v>
      </c>
      <c r="H208">
        <v>3.9168000220999998E-2</v>
      </c>
      <c r="I208">
        <v>-5.9977365900000003E-4</v>
      </c>
      <c r="J208">
        <f t="shared" si="55"/>
        <v>4.8800584038031784E-5</v>
      </c>
      <c r="M208">
        <v>203</v>
      </c>
      <c r="N208">
        <v>0.74223601818100005</v>
      </c>
      <c r="O208">
        <v>1.300146454E-3</v>
      </c>
      <c r="P208">
        <f t="shared" si="56"/>
        <v>9.6374980503091852E-4</v>
      </c>
      <c r="Y208">
        <v>40.599998474121001</v>
      </c>
      <c r="Z208">
        <v>0.79893201589600005</v>
      </c>
      <c r="AA208">
        <v>6.4015309330000001E-3</v>
      </c>
      <c r="AB208">
        <f t="shared" si="58"/>
        <v>1.0214041163543633E-3</v>
      </c>
    </row>
    <row r="209" spans="1:16" x14ac:dyDescent="0.2">
      <c r="A209">
        <v>408</v>
      </c>
      <c r="B209">
        <v>0.66065502166699996</v>
      </c>
      <c r="C209">
        <v>6.0010590800000003E-4</v>
      </c>
      <c r="D209">
        <f t="shared" si="54"/>
        <v>7.9188715711788708E-4</v>
      </c>
      <c r="G209">
        <v>408</v>
      </c>
      <c r="H209">
        <v>3.6354001610999997E-2</v>
      </c>
      <c r="I209">
        <v>-5.9977365900000003E-4</v>
      </c>
      <c r="J209">
        <f t="shared" si="55"/>
        <v>4.5296107373783341E-5</v>
      </c>
      <c r="M209">
        <v>204</v>
      </c>
      <c r="N209">
        <v>0.74418401718100002</v>
      </c>
      <c r="O209">
        <v>1.300146454E-3</v>
      </c>
      <c r="P209">
        <f t="shared" si="56"/>
        <v>9.6628186906522954E-4</v>
      </c>
    </row>
    <row r="210" spans="1:16" x14ac:dyDescent="0.2">
      <c r="A210">
        <v>410</v>
      </c>
      <c r="B210">
        <v>0.66216999292400003</v>
      </c>
      <c r="C210">
        <v>6.0010590800000003E-4</v>
      </c>
      <c r="D210">
        <f t="shared" si="54"/>
        <v>7.9383510650624534E-4</v>
      </c>
      <c r="G210">
        <v>410</v>
      </c>
      <c r="H210">
        <v>3.3325001596999998E-2</v>
      </c>
      <c r="I210">
        <v>-5.9977365900000003E-4</v>
      </c>
      <c r="J210">
        <f t="shared" si="55"/>
        <v>4.1791630709534899E-5</v>
      </c>
      <c r="M210">
        <v>205</v>
      </c>
      <c r="N210">
        <v>0.74613100290300005</v>
      </c>
      <c r="O210">
        <v>1.300146454E-3</v>
      </c>
      <c r="P210">
        <f t="shared" si="56"/>
        <v>9.6881389435257573E-4</v>
      </c>
    </row>
    <row r="211" spans="1:16" x14ac:dyDescent="0.2">
      <c r="A211">
        <v>412</v>
      </c>
      <c r="B211">
        <v>0.66368502378500005</v>
      </c>
      <c r="C211">
        <v>6.0010590800000003E-4</v>
      </c>
      <c r="D211">
        <f t="shared" si="54"/>
        <v>7.9565342867850969E-4</v>
      </c>
      <c r="G211">
        <v>412</v>
      </c>
      <c r="H211">
        <v>3.0511999503000001E-2</v>
      </c>
      <c r="I211">
        <v>-5.9977365900000003E-4</v>
      </c>
      <c r="J211">
        <f t="shared" si="55"/>
        <v>3.8287751729334028E-5</v>
      </c>
      <c r="M211">
        <v>206</v>
      </c>
      <c r="N211">
        <v>0.74807900190400001</v>
      </c>
      <c r="O211">
        <v>1.300146454E-3</v>
      </c>
      <c r="P211">
        <f t="shared" si="56"/>
        <v>9.7134591964057201E-4</v>
      </c>
    </row>
    <row r="212" spans="1:16" x14ac:dyDescent="0.2">
      <c r="A212">
        <v>414</v>
      </c>
      <c r="B212">
        <v>0.66519898176199999</v>
      </c>
      <c r="C212">
        <v>6.0010590800000003E-4</v>
      </c>
      <c r="D212">
        <f t="shared" si="54"/>
        <v>7.9747114277545954E-4</v>
      </c>
      <c r="G212">
        <v>414</v>
      </c>
      <c r="H212">
        <v>2.7481999247999999E-2</v>
      </c>
      <c r="I212">
        <v>-5.9977365900000003E-4</v>
      </c>
      <c r="J212">
        <f t="shared" si="55"/>
        <v>3.4783272830928702E-5</v>
      </c>
      <c r="M212">
        <v>207</v>
      </c>
      <c r="N212">
        <v>0.74980998039199998</v>
      </c>
      <c r="O212">
        <v>1.300146454E-3</v>
      </c>
      <c r="P212">
        <f t="shared" si="56"/>
        <v>9.7373752440890662E-4</v>
      </c>
    </row>
    <row r="213" spans="1:16" x14ac:dyDescent="0.2">
      <c r="A213">
        <v>416</v>
      </c>
      <c r="B213">
        <v>0.66671401262300001</v>
      </c>
      <c r="C213">
        <v>6.0010590800000003E-4</v>
      </c>
      <c r="D213">
        <f t="shared" si="54"/>
        <v>7.9928885687240939E-4</v>
      </c>
      <c r="G213">
        <v>416</v>
      </c>
      <c r="H213">
        <v>2.4669000879000001E-2</v>
      </c>
      <c r="I213">
        <v>-5.9977365900000003E-4</v>
      </c>
      <c r="J213">
        <f t="shared" si="55"/>
        <v>3.1278796166680253E-5</v>
      </c>
      <c r="M213">
        <v>208</v>
      </c>
      <c r="N213">
        <v>0.75175797939300004</v>
      </c>
      <c r="O213">
        <v>1.300146454E-3</v>
      </c>
      <c r="P213">
        <f t="shared" si="56"/>
        <v>9.7612912917724123E-4</v>
      </c>
    </row>
    <row r="214" spans="1:16" x14ac:dyDescent="0.2">
      <c r="A214">
        <v>418</v>
      </c>
      <c r="B214">
        <v>0.66822898387899998</v>
      </c>
      <c r="C214">
        <v>6.0010590800000003E-4</v>
      </c>
      <c r="D214">
        <f t="shared" si="54"/>
        <v>8.0110717904407353E-4</v>
      </c>
      <c r="G214">
        <v>418</v>
      </c>
      <c r="H214">
        <v>2.1856000646999999E-2</v>
      </c>
      <c r="I214">
        <v>-5.9977365900000003E-4</v>
      </c>
      <c r="J214">
        <f t="shared" si="55"/>
        <v>2.7904470400229608E-5</v>
      </c>
      <c r="M214">
        <v>209</v>
      </c>
      <c r="N214">
        <v>0.75348901748700003</v>
      </c>
      <c r="O214">
        <v>1.300146454E-3</v>
      </c>
      <c r="P214">
        <f t="shared" si="56"/>
        <v>9.7852077269384064E-4</v>
      </c>
    </row>
    <row r="215" spans="1:16" x14ac:dyDescent="0.2">
      <c r="A215">
        <v>420</v>
      </c>
      <c r="B215">
        <v>0.66952699422799999</v>
      </c>
      <c r="C215">
        <v>6.0010590800000003E-4</v>
      </c>
      <c r="D215">
        <f t="shared" si="54"/>
        <v>8.0279526592432946E-4</v>
      </c>
      <c r="G215">
        <v>420</v>
      </c>
      <c r="H215">
        <v>1.8826000392000001E-2</v>
      </c>
      <c r="I215">
        <v>-5.9977365900000003E-4</v>
      </c>
      <c r="J215">
        <f t="shared" si="55"/>
        <v>2.4399992618602834E-5</v>
      </c>
      <c r="M215">
        <v>210</v>
      </c>
      <c r="N215">
        <v>0.755219995975</v>
      </c>
      <c r="O215">
        <v>1.300146454E-3</v>
      </c>
      <c r="P215">
        <f t="shared" si="56"/>
        <v>9.8077133698522886E-4</v>
      </c>
    </row>
    <row r="216" spans="1:16" x14ac:dyDescent="0.2">
      <c r="A216">
        <v>422</v>
      </c>
      <c r="B216">
        <v>0.67104202508900002</v>
      </c>
      <c r="C216">
        <v>6.0010590800000003E-4</v>
      </c>
      <c r="D216">
        <f t="shared" si="54"/>
        <v>8.0448338857389782E-4</v>
      </c>
      <c r="G216">
        <v>422</v>
      </c>
      <c r="H216">
        <v>1.6013000159999999E-2</v>
      </c>
      <c r="I216">
        <v>-5.9977365900000003E-4</v>
      </c>
      <c r="J216">
        <f t="shared" si="55"/>
        <v>2.0895514836976059E-5</v>
      </c>
      <c r="M216">
        <v>211</v>
      </c>
      <c r="N216">
        <v>0.75695097446399995</v>
      </c>
      <c r="O216">
        <v>1.300146454E-3</v>
      </c>
      <c r="P216">
        <f t="shared" si="56"/>
        <v>9.8302186252900237E-4</v>
      </c>
    </row>
    <row r="217" spans="1:16" x14ac:dyDescent="0.2">
      <c r="A217">
        <v>424</v>
      </c>
      <c r="B217">
        <v>0.672340989113</v>
      </c>
      <c r="C217">
        <v>6.0010590800000003E-4</v>
      </c>
      <c r="D217">
        <f t="shared" si="54"/>
        <v>8.0617208352946814E-4</v>
      </c>
      <c r="G217">
        <v>424</v>
      </c>
      <c r="H217">
        <v>1.3199999928E-2</v>
      </c>
      <c r="I217">
        <v>-5.9977365900000003E-4</v>
      </c>
      <c r="J217">
        <f t="shared" si="55"/>
        <v>1.7521187953147082E-5</v>
      </c>
      <c r="M217">
        <v>212</v>
      </c>
      <c r="N217">
        <v>0.75846600532499997</v>
      </c>
      <c r="O217">
        <v>1.300146454E-3</v>
      </c>
      <c r="P217">
        <f t="shared" si="56"/>
        <v>9.8513200630202889E-4</v>
      </c>
    </row>
    <row r="218" spans="1:16" x14ac:dyDescent="0.2">
      <c r="A218">
        <v>426</v>
      </c>
      <c r="B218">
        <v>0.67363899946200001</v>
      </c>
      <c r="C218">
        <v>6.0010590800000003E-4</v>
      </c>
      <c r="D218">
        <f t="shared" si="54"/>
        <v>8.0773054319363004E-4</v>
      </c>
      <c r="G218">
        <v>426</v>
      </c>
      <c r="H218">
        <v>1.0386999696E-2</v>
      </c>
      <c r="I218">
        <v>-5.9977365900000003E-4</v>
      </c>
      <c r="J218">
        <f t="shared" si="55"/>
        <v>1.4146861069318105E-5</v>
      </c>
      <c r="M218">
        <v>213</v>
      </c>
      <c r="N218">
        <v>0.76019698381400003</v>
      </c>
      <c r="O218">
        <v>1.300146454E-3</v>
      </c>
      <c r="P218">
        <f t="shared" si="56"/>
        <v>9.8724215007505562E-4</v>
      </c>
    </row>
    <row r="219" spans="1:16" x14ac:dyDescent="0.2">
      <c r="A219">
        <v>428</v>
      </c>
      <c r="B219">
        <v>0.67493700981100002</v>
      </c>
      <c r="C219">
        <v>6.0010590800000003E-4</v>
      </c>
      <c r="D219">
        <f t="shared" si="54"/>
        <v>8.0928843055179021E-4</v>
      </c>
      <c r="G219">
        <v>428</v>
      </c>
      <c r="H219">
        <v>7.3569999080000002E-3</v>
      </c>
      <c r="I219">
        <v>-5.9977365900000003E-4</v>
      </c>
      <c r="J219">
        <f t="shared" si="55"/>
        <v>1.0642383567785631E-5</v>
      </c>
      <c r="M219">
        <v>214</v>
      </c>
      <c r="N219">
        <v>0.76171201467500005</v>
      </c>
      <c r="O219">
        <v>1.300146454E-3</v>
      </c>
      <c r="P219">
        <f t="shared" si="56"/>
        <v>9.8935229384808235E-4</v>
      </c>
    </row>
    <row r="220" spans="1:16" x14ac:dyDescent="0.2">
      <c r="A220">
        <v>430</v>
      </c>
      <c r="B220">
        <v>0.676235973835</v>
      </c>
      <c r="C220">
        <v>6.0010590800000003E-4</v>
      </c>
      <c r="D220">
        <f t="shared" si="54"/>
        <v>8.10846890215952E-4</v>
      </c>
      <c r="G220">
        <v>430</v>
      </c>
      <c r="H220">
        <v>4.5440001410000002E-3</v>
      </c>
      <c r="I220">
        <v>-5.9977365900000003E-4</v>
      </c>
      <c r="J220">
        <f t="shared" si="55"/>
        <v>7.1379063451479092E-6</v>
      </c>
      <c r="M220">
        <v>215</v>
      </c>
      <c r="N220">
        <v>0.76322698593100002</v>
      </c>
      <c r="O220">
        <v>1.300146454E-3</v>
      </c>
      <c r="P220">
        <f t="shared" si="56"/>
        <v>9.9132201710209729E-4</v>
      </c>
    </row>
    <row r="221" spans="1:16" x14ac:dyDescent="0.2">
      <c r="A221">
        <v>432</v>
      </c>
      <c r="B221">
        <v>0.67753398418400002</v>
      </c>
      <c r="C221">
        <v>6.0010590800000003E-4</v>
      </c>
      <c r="D221">
        <f t="shared" si="54"/>
        <v>8.1240534988011402E-4</v>
      </c>
      <c r="G221">
        <v>432</v>
      </c>
      <c r="H221">
        <v>1.731000026E-3</v>
      </c>
      <c r="I221">
        <v>-5.9977365900000003E-4</v>
      </c>
      <c r="J221">
        <f t="shared" si="55"/>
        <v>3.7635798103872017E-6</v>
      </c>
      <c r="M221">
        <v>216</v>
      </c>
      <c r="N221">
        <v>0.76495802402500002</v>
      </c>
      <c r="O221">
        <v>1.300146454E-3</v>
      </c>
      <c r="P221">
        <f t="shared" si="56"/>
        <v>9.9343216087512403E-4</v>
      </c>
    </row>
    <row r="222" spans="1:16" x14ac:dyDescent="0.2">
      <c r="A222">
        <v>434</v>
      </c>
      <c r="B222">
        <v>0.67883199453400001</v>
      </c>
      <c r="C222">
        <v>6.0010590800000003E-4</v>
      </c>
      <c r="D222">
        <f t="shared" si="54"/>
        <v>8.1396323723887417E-4</v>
      </c>
      <c r="G222">
        <v>434</v>
      </c>
      <c r="H222">
        <v>2.1599999999999999E-4</v>
      </c>
      <c r="I222">
        <v>-5.9977365900000003E-4</v>
      </c>
      <c r="J222">
        <f t="shared" si="55"/>
        <v>1.1677593296671153E-6</v>
      </c>
      <c r="M222">
        <v>217</v>
      </c>
      <c r="N222">
        <v>0.76625597476999996</v>
      </c>
      <c r="O222">
        <v>1.300146454E-3</v>
      </c>
      <c r="P222">
        <f t="shared" si="56"/>
        <v>9.9540122542423975E-4</v>
      </c>
    </row>
    <row r="223" spans="1:16" x14ac:dyDescent="0.2">
      <c r="A223">
        <v>436</v>
      </c>
      <c r="B223">
        <v>0.67991399765000005</v>
      </c>
      <c r="C223">
        <v>6.0010590800000003E-4</v>
      </c>
      <c r="D223">
        <f t="shared" si="54"/>
        <v>8.1539149738094031E-4</v>
      </c>
      <c r="M223">
        <v>218</v>
      </c>
      <c r="N223">
        <v>0.76777100563</v>
      </c>
      <c r="O223">
        <v>1.300146454E-3</v>
      </c>
      <c r="P223">
        <f t="shared" si="56"/>
        <v>9.9722986945369359E-4</v>
      </c>
    </row>
    <row r="224" spans="1:16" x14ac:dyDescent="0.2">
      <c r="A224">
        <v>438</v>
      </c>
      <c r="B224">
        <v>0.68121302127799999</v>
      </c>
      <c r="C224">
        <v>6.0010590800000003E-4</v>
      </c>
      <c r="D224">
        <f t="shared" si="54"/>
        <v>8.1682036559712072E-4</v>
      </c>
      <c r="M224">
        <v>219</v>
      </c>
      <c r="N224">
        <v>0.76928597688699996</v>
      </c>
      <c r="O224">
        <v>1.300146454E-3</v>
      </c>
      <c r="P224">
        <f t="shared" si="56"/>
        <v>9.9919959270770853E-4</v>
      </c>
    </row>
    <row r="225" spans="1:16" x14ac:dyDescent="0.2">
      <c r="A225">
        <v>440</v>
      </c>
      <c r="B225">
        <v>0.682295024395</v>
      </c>
      <c r="C225">
        <v>6.0010590800000003E-4</v>
      </c>
      <c r="D225">
        <f t="shared" si="54"/>
        <v>8.1824923381390124E-4</v>
      </c>
      <c r="M225">
        <v>220</v>
      </c>
      <c r="N225">
        <v>0.77058398723599997</v>
      </c>
      <c r="O225">
        <v>1.300146454E-3</v>
      </c>
      <c r="P225">
        <f t="shared" si="56"/>
        <v>1.0010282367378127E-3</v>
      </c>
    </row>
    <row r="226" spans="1:16" x14ac:dyDescent="0.2">
      <c r="A226">
        <v>442</v>
      </c>
      <c r="B226">
        <v>0.68359297513999995</v>
      </c>
      <c r="C226">
        <v>6.0010590800000003E-4</v>
      </c>
      <c r="D226">
        <f t="shared" si="54"/>
        <v>8.1967745818725484E-4</v>
      </c>
      <c r="M226">
        <v>221</v>
      </c>
      <c r="N226">
        <v>0.77209901809699999</v>
      </c>
      <c r="O226">
        <v>1.300146454E-3</v>
      </c>
      <c r="P226">
        <f t="shared" si="56"/>
        <v>1.0028569195148814E-3</v>
      </c>
    </row>
    <row r="227" spans="1:16" x14ac:dyDescent="0.2">
      <c r="A227">
        <v>444</v>
      </c>
      <c r="B227">
        <v>0.68467497825599999</v>
      </c>
      <c r="C227">
        <v>6.0010590800000003E-4</v>
      </c>
      <c r="D227">
        <f t="shared" si="54"/>
        <v>8.2110568256000822E-4</v>
      </c>
      <c r="M227">
        <v>222</v>
      </c>
      <c r="N227">
        <v>0.773397028446</v>
      </c>
      <c r="O227">
        <v>1.300146454E-3</v>
      </c>
      <c r="P227">
        <f t="shared" si="56"/>
        <v>1.0046856022919502E-3</v>
      </c>
    </row>
    <row r="228" spans="1:16" x14ac:dyDescent="0.2">
      <c r="A228">
        <v>446</v>
      </c>
      <c r="B228">
        <v>0.68575698137300001</v>
      </c>
      <c r="C228">
        <v>6.0010590800000003E-4</v>
      </c>
      <c r="D228">
        <f t="shared" si="54"/>
        <v>8.2240431548538044E-4</v>
      </c>
      <c r="M228">
        <v>223</v>
      </c>
      <c r="N228">
        <v>0.77491199970199998</v>
      </c>
      <c r="O228">
        <v>1.300146454E-3</v>
      </c>
      <c r="P228">
        <f t="shared" si="56"/>
        <v>1.0065142463214043E-3</v>
      </c>
    </row>
    <row r="229" spans="1:16" x14ac:dyDescent="0.2">
      <c r="A229">
        <v>448</v>
      </c>
      <c r="B229">
        <v>0.68683898448900005</v>
      </c>
      <c r="C229">
        <v>6.0010590800000003E-4</v>
      </c>
      <c r="D229">
        <f t="shared" si="54"/>
        <v>8.2370294841075265E-4</v>
      </c>
      <c r="M229">
        <v>224</v>
      </c>
      <c r="N229">
        <v>0.77621001005199997</v>
      </c>
      <c r="O229">
        <v>1.300146454E-3</v>
      </c>
      <c r="P229">
        <f t="shared" si="56"/>
        <v>1.0083428903515082E-3</v>
      </c>
    </row>
    <row r="230" spans="1:16" x14ac:dyDescent="0.2">
      <c r="A230">
        <v>450</v>
      </c>
      <c r="B230">
        <v>0.68792098760599996</v>
      </c>
      <c r="C230">
        <v>6.0010590800000003E-4</v>
      </c>
      <c r="D230">
        <f t="shared" si="54"/>
        <v>8.2500158133612465E-4</v>
      </c>
      <c r="M230">
        <v>225</v>
      </c>
      <c r="N230">
        <v>0.77750897407499997</v>
      </c>
      <c r="O230">
        <v>1.300146454E-3</v>
      </c>
      <c r="P230">
        <f t="shared" si="56"/>
        <v>1.0100311138626005E-3</v>
      </c>
    </row>
    <row r="231" spans="1:16" x14ac:dyDescent="0.2">
      <c r="A231">
        <v>452</v>
      </c>
      <c r="B231">
        <v>0.68900299072299998</v>
      </c>
      <c r="C231">
        <v>6.0010590800000003E-4</v>
      </c>
      <c r="D231">
        <f t="shared" si="54"/>
        <v>8.2630021426209686E-4</v>
      </c>
      <c r="M231">
        <v>226</v>
      </c>
      <c r="N231">
        <v>0.77880698442499996</v>
      </c>
      <c r="O231">
        <v>1.300146454E-3</v>
      </c>
      <c r="P231">
        <f t="shared" si="56"/>
        <v>1.0117193373736931E-3</v>
      </c>
    </row>
    <row r="232" spans="1:16" x14ac:dyDescent="0.2">
      <c r="A232">
        <v>454</v>
      </c>
      <c r="B232">
        <v>0.69008499383900002</v>
      </c>
      <c r="C232">
        <v>6.0010590800000003E-4</v>
      </c>
      <c r="D232">
        <f t="shared" si="54"/>
        <v>8.2759884718746897E-4</v>
      </c>
      <c r="M232">
        <v>227</v>
      </c>
      <c r="N232">
        <v>0.78010499477399997</v>
      </c>
      <c r="O232">
        <v>1.300146454E-3</v>
      </c>
      <c r="P232">
        <f t="shared" si="56"/>
        <v>1.0134069409268507E-3</v>
      </c>
    </row>
    <row r="233" spans="1:16" x14ac:dyDescent="0.2">
      <c r="A233">
        <v>456</v>
      </c>
      <c r="B233">
        <v>0.69095098972299995</v>
      </c>
      <c r="C233">
        <v>6.0010590800000003E-4</v>
      </c>
      <c r="D233">
        <f t="shared" si="54"/>
        <v>8.2876785289614716E-4</v>
      </c>
      <c r="M233">
        <v>228</v>
      </c>
      <c r="N233">
        <v>0.78118699789000001</v>
      </c>
      <c r="O233">
        <v>1.300146454E-3</v>
      </c>
      <c r="P233">
        <f t="shared" si="56"/>
        <v>1.0149541239603467E-3</v>
      </c>
    </row>
    <row r="234" spans="1:16" x14ac:dyDescent="0.2">
      <c r="A234">
        <v>458</v>
      </c>
      <c r="B234">
        <v>0.69203197956100004</v>
      </c>
      <c r="C234">
        <v>6.0010590800000003E-4</v>
      </c>
      <c r="D234">
        <f t="shared" si="54"/>
        <v>8.2993625053071106E-4</v>
      </c>
      <c r="M234">
        <v>229</v>
      </c>
      <c r="N234">
        <v>0.78248602151900004</v>
      </c>
      <c r="O234">
        <v>1.300146454E-3</v>
      </c>
      <c r="P234">
        <f t="shared" si="56"/>
        <v>1.0165019657000425E-3</v>
      </c>
    </row>
    <row r="235" spans="1:16" x14ac:dyDescent="0.2">
      <c r="A235">
        <v>460</v>
      </c>
      <c r="B235">
        <v>0.69311398267699997</v>
      </c>
      <c r="C235">
        <v>6.0010590800000003E-4</v>
      </c>
      <c r="D235">
        <f t="shared" si="54"/>
        <v>8.3123427538136878E-4</v>
      </c>
      <c r="M235">
        <v>230</v>
      </c>
      <c r="N235">
        <v>0.78378397226300001</v>
      </c>
      <c r="O235">
        <v>1.300146454E-3</v>
      </c>
      <c r="P235">
        <f t="shared" si="56"/>
        <v>1.0181901892111346E-3</v>
      </c>
    </row>
    <row r="236" spans="1:16" x14ac:dyDescent="0.2">
      <c r="A236">
        <v>462</v>
      </c>
      <c r="B236">
        <v>0.69397997856100002</v>
      </c>
      <c r="C236">
        <v>6.0010590800000003E-4</v>
      </c>
      <c r="D236">
        <f t="shared" si="54"/>
        <v>8.3240328109004686E-4</v>
      </c>
      <c r="M236">
        <v>231</v>
      </c>
      <c r="N236">
        <v>0.78486597538000002</v>
      </c>
      <c r="O236">
        <v>1.300146454E-3</v>
      </c>
      <c r="P236">
        <f t="shared" si="56"/>
        <v>1.0197373334976661E-3</v>
      </c>
    </row>
    <row r="237" spans="1:16" x14ac:dyDescent="0.2">
      <c r="A237">
        <v>464</v>
      </c>
      <c r="B237">
        <v>0.69506198167800004</v>
      </c>
      <c r="C237">
        <v>6.0010590800000003E-4</v>
      </c>
      <c r="D237">
        <f t="shared" si="54"/>
        <v>8.3357228679932505E-4</v>
      </c>
      <c r="M237">
        <v>232</v>
      </c>
      <c r="N237">
        <v>0.78616398572900004</v>
      </c>
      <c r="O237">
        <v>1.300146454E-3</v>
      </c>
      <c r="P237">
        <f t="shared" si="56"/>
        <v>1.0212845165318122E-3</v>
      </c>
    </row>
    <row r="238" spans="1:16" x14ac:dyDescent="0.2">
      <c r="A238">
        <v>466</v>
      </c>
      <c r="B238">
        <v>0.69592797756199998</v>
      </c>
      <c r="C238">
        <v>6.0010590800000003E-4</v>
      </c>
      <c r="D238">
        <f t="shared" si="54"/>
        <v>8.3474129250860323E-4</v>
      </c>
      <c r="M238">
        <v>233</v>
      </c>
      <c r="N238">
        <v>0.78724598884600006</v>
      </c>
      <c r="O238">
        <v>1.300146454E-3</v>
      </c>
      <c r="P238">
        <f t="shared" si="56"/>
        <v>1.0228316995659582E-3</v>
      </c>
    </row>
    <row r="239" spans="1:16" x14ac:dyDescent="0.2">
      <c r="A239">
        <v>468</v>
      </c>
      <c r="B239">
        <v>0.69679301977200003</v>
      </c>
      <c r="C239">
        <v>6.0010590800000003E-4</v>
      </c>
      <c r="D239">
        <f t="shared" si="54"/>
        <v>8.3578009869578565E-4</v>
      </c>
      <c r="M239">
        <v>234</v>
      </c>
      <c r="N239">
        <v>0.78832799196199999</v>
      </c>
      <c r="O239">
        <v>1.300146454E-3</v>
      </c>
      <c r="P239">
        <f t="shared" si="56"/>
        <v>1.0242384620810928E-3</v>
      </c>
    </row>
    <row r="240" spans="1:16" x14ac:dyDescent="0.2">
      <c r="A240">
        <v>470</v>
      </c>
      <c r="B240">
        <v>0.69787502288799996</v>
      </c>
      <c r="C240">
        <v>6.0010590800000003E-4</v>
      </c>
      <c r="D240">
        <f t="shared" si="54"/>
        <v>8.3694853209906209E-4</v>
      </c>
      <c r="M240">
        <v>235</v>
      </c>
      <c r="N240">
        <v>0.78962701559100001</v>
      </c>
      <c r="O240">
        <v>1.300146454E-3</v>
      </c>
      <c r="P240">
        <f t="shared" si="56"/>
        <v>1.0257863038207881E-3</v>
      </c>
    </row>
    <row r="241" spans="1:16" x14ac:dyDescent="0.2">
      <c r="A241">
        <v>472</v>
      </c>
      <c r="B241">
        <v>0.69874101877200001</v>
      </c>
      <c r="C241">
        <v>6.0010590800000003E-4</v>
      </c>
      <c r="D241">
        <f t="shared" si="54"/>
        <v>8.3811753780774017E-4</v>
      </c>
      <c r="M241">
        <v>236</v>
      </c>
      <c r="N241">
        <v>0.79070901870700006</v>
      </c>
      <c r="O241">
        <v>1.300146454E-3</v>
      </c>
      <c r="P241">
        <f t="shared" si="56"/>
        <v>1.0273341455604836E-3</v>
      </c>
    </row>
    <row r="242" spans="1:16" x14ac:dyDescent="0.2">
      <c r="A242">
        <v>474</v>
      </c>
      <c r="B242">
        <v>0.69960600137700002</v>
      </c>
      <c r="C242">
        <v>6.0010590800000003E-4</v>
      </c>
      <c r="D242">
        <f t="shared" si="54"/>
        <v>8.3915630822561005E-4</v>
      </c>
      <c r="M242">
        <v>237</v>
      </c>
      <c r="N242">
        <v>0.79179102182399996</v>
      </c>
      <c r="O242">
        <v>1.300146454E-3</v>
      </c>
      <c r="P242">
        <f t="shared" si="56"/>
        <v>1.0287409080756179E-3</v>
      </c>
    </row>
    <row r="243" spans="1:16" x14ac:dyDescent="0.2">
      <c r="A243">
        <v>476</v>
      </c>
      <c r="B243">
        <v>0.70047199726099996</v>
      </c>
      <c r="C243">
        <v>6.0010590800000003E-4</v>
      </c>
      <c r="D243">
        <f t="shared" si="54"/>
        <v>8.4019507864347982E-4</v>
      </c>
      <c r="M243">
        <v>238</v>
      </c>
      <c r="N243">
        <v>0.79287302494</v>
      </c>
      <c r="O243">
        <v>1.300146454E-3</v>
      </c>
      <c r="P243">
        <f t="shared" si="56"/>
        <v>1.0301476705907523E-3</v>
      </c>
    </row>
    <row r="244" spans="1:16" x14ac:dyDescent="0.2">
      <c r="A244">
        <v>478</v>
      </c>
      <c r="B244">
        <v>0.70133697986599997</v>
      </c>
      <c r="C244">
        <v>6.0010590800000003E-4</v>
      </c>
      <c r="D244">
        <f t="shared" si="54"/>
        <v>8.4123384906134959E-4</v>
      </c>
      <c r="M244">
        <v>239</v>
      </c>
      <c r="N244">
        <v>0.79395502805700002</v>
      </c>
      <c r="O244">
        <v>1.300146454E-3</v>
      </c>
      <c r="P244">
        <f t="shared" si="56"/>
        <v>1.0315544331058867E-3</v>
      </c>
    </row>
    <row r="245" spans="1:16" x14ac:dyDescent="0.2">
      <c r="A245">
        <v>480</v>
      </c>
      <c r="B245">
        <v>0.70220297575000001</v>
      </c>
      <c r="C245">
        <v>6.0010590800000003E-4</v>
      </c>
      <c r="D245">
        <f t="shared" si="54"/>
        <v>8.4227261947921947E-4</v>
      </c>
      <c r="M245">
        <v>240</v>
      </c>
      <c r="N245">
        <v>0.79503697156899999</v>
      </c>
      <c r="O245">
        <v>1.300146454E-3</v>
      </c>
      <c r="P245">
        <f t="shared" si="56"/>
        <v>1.0329611568740565E-3</v>
      </c>
    </row>
    <row r="246" spans="1:16" x14ac:dyDescent="0.2">
      <c r="A246">
        <v>482</v>
      </c>
      <c r="B246">
        <v>0.70306897163399995</v>
      </c>
      <c r="C246">
        <v>6.0010590800000003E-4</v>
      </c>
      <c r="D246">
        <f t="shared" si="54"/>
        <v>8.4331199797180352E-4</v>
      </c>
      <c r="M246">
        <v>241</v>
      </c>
      <c r="N246">
        <v>0.79611897468600001</v>
      </c>
      <c r="O246">
        <v>1.300146454E-3</v>
      </c>
      <c r="P246">
        <f t="shared" si="56"/>
        <v>1.0343678806422263E-3</v>
      </c>
    </row>
    <row r="247" spans="1:16" x14ac:dyDescent="0.2">
      <c r="A247">
        <v>484</v>
      </c>
      <c r="B247">
        <v>0.70393401384400001</v>
      </c>
      <c r="C247">
        <v>6.0010590800000003E-4</v>
      </c>
      <c r="D247">
        <f t="shared" si="54"/>
        <v>8.4435080415898604E-4</v>
      </c>
      <c r="M247">
        <v>242</v>
      </c>
      <c r="N247">
        <v>0.79720097780200005</v>
      </c>
      <c r="O247">
        <v>1.300146454E-3</v>
      </c>
      <c r="P247">
        <f t="shared" si="56"/>
        <v>1.0357746431573609E-3</v>
      </c>
    </row>
    <row r="248" spans="1:16" x14ac:dyDescent="0.2">
      <c r="A248">
        <v>486</v>
      </c>
      <c r="B248">
        <v>0.70480000972699997</v>
      </c>
      <c r="C248">
        <v>6.0010590800000003E-4</v>
      </c>
      <c r="D248">
        <f t="shared" si="54"/>
        <v>8.4538961034556835E-4</v>
      </c>
      <c r="M248">
        <v>243</v>
      </c>
      <c r="N248">
        <v>0.798066020012</v>
      </c>
      <c r="O248">
        <v>1.300146454E-3</v>
      </c>
      <c r="P248">
        <f t="shared" si="56"/>
        <v>1.0370403651955491E-3</v>
      </c>
    </row>
    <row r="249" spans="1:16" x14ac:dyDescent="0.2">
      <c r="A249">
        <v>488</v>
      </c>
      <c r="B249">
        <v>0.70544898509999998</v>
      </c>
      <c r="C249">
        <v>6.0010590800000003E-4</v>
      </c>
      <c r="D249">
        <f t="shared" si="54"/>
        <v>8.462987535467442E-4</v>
      </c>
      <c r="M249">
        <v>244</v>
      </c>
      <c r="N249">
        <v>0.79914802312900002</v>
      </c>
      <c r="O249">
        <v>1.300146454E-3</v>
      </c>
      <c r="P249">
        <f t="shared" si="56"/>
        <v>1.0383060872343869E-3</v>
      </c>
    </row>
    <row r="250" spans="1:16" x14ac:dyDescent="0.2">
      <c r="A250">
        <v>490</v>
      </c>
      <c r="B250">
        <v>0.70631498098400003</v>
      </c>
      <c r="C250">
        <v>6.0010590800000003E-4</v>
      </c>
      <c r="D250">
        <f t="shared" si="54"/>
        <v>8.4720789674852005E-4</v>
      </c>
      <c r="M250">
        <v>245</v>
      </c>
      <c r="N250">
        <v>0.79979699850099994</v>
      </c>
      <c r="O250">
        <v>1.300146454E-3</v>
      </c>
      <c r="P250">
        <f t="shared" si="56"/>
        <v>1.0394313500065987E-3</v>
      </c>
    </row>
    <row r="251" spans="1:16" x14ac:dyDescent="0.2">
      <c r="A251">
        <v>492</v>
      </c>
      <c r="B251">
        <v>0.707180023193</v>
      </c>
      <c r="C251">
        <v>6.0010590800000003E-4</v>
      </c>
      <c r="D251">
        <f t="shared" si="54"/>
        <v>8.4824670293510247E-4</v>
      </c>
    </row>
    <row r="252" spans="1:16" x14ac:dyDescent="0.2">
      <c r="A252">
        <v>494</v>
      </c>
      <c r="B252">
        <v>0.70782899856600001</v>
      </c>
      <c r="C252">
        <v>6.0010590800000003E-4</v>
      </c>
      <c r="D252">
        <f t="shared" si="54"/>
        <v>8.4915527383087647E-4</v>
      </c>
    </row>
    <row r="253" spans="1:16" x14ac:dyDescent="0.2">
      <c r="A253">
        <v>496</v>
      </c>
      <c r="B253">
        <v>0.70869499444999995</v>
      </c>
      <c r="C253">
        <v>6.0010590800000003E-4</v>
      </c>
      <c r="D253">
        <f t="shared" si="54"/>
        <v>8.5006441703265232E-4</v>
      </c>
    </row>
    <row r="254" spans="1:16" x14ac:dyDescent="0.2">
      <c r="A254">
        <v>498</v>
      </c>
      <c r="B254">
        <v>0.70934402942700003</v>
      </c>
      <c r="C254">
        <v>6.0010590800000003E-4</v>
      </c>
      <c r="D254">
        <f t="shared" si="54"/>
        <v>8.5097359600314081E-4</v>
      </c>
    </row>
    <row r="255" spans="1:16" x14ac:dyDescent="0.2">
      <c r="A255">
        <v>500</v>
      </c>
      <c r="B255">
        <v>0.71021002531099997</v>
      </c>
      <c r="C255">
        <v>6.0010590800000003E-4</v>
      </c>
      <c r="D255">
        <f t="shared" si="54"/>
        <v>8.5188277497362931E-4</v>
      </c>
    </row>
    <row r="256" spans="1:16" x14ac:dyDescent="0.2">
      <c r="A256">
        <v>502</v>
      </c>
      <c r="B256">
        <v>0.71085900068300001</v>
      </c>
      <c r="C256">
        <v>6.0010590800000003E-4</v>
      </c>
      <c r="D256">
        <f t="shared" si="54"/>
        <v>8.5279191817480505E-4</v>
      </c>
    </row>
    <row r="257" spans="1:4" x14ac:dyDescent="0.2">
      <c r="A257">
        <v>504</v>
      </c>
      <c r="B257">
        <v>0.71172398328800002</v>
      </c>
      <c r="C257">
        <v>6.0010590800000003E-4</v>
      </c>
      <c r="D257">
        <f t="shared" si="54"/>
        <v>8.5370045330126652E-4</v>
      </c>
    </row>
    <row r="258" spans="1:4" x14ac:dyDescent="0.2">
      <c r="A258">
        <v>506</v>
      </c>
      <c r="B258">
        <v>0.71237397193899998</v>
      </c>
      <c r="C258">
        <v>6.0010590800000003E-4</v>
      </c>
      <c r="D258">
        <f t="shared" si="54"/>
        <v>8.5460959650244216E-4</v>
      </c>
    </row>
    <row r="259" spans="1:4" x14ac:dyDescent="0.2">
      <c r="A259">
        <v>508</v>
      </c>
      <c r="B259">
        <v>0.71302300691599996</v>
      </c>
      <c r="C259">
        <v>6.0010590800000003E-4</v>
      </c>
      <c r="D259">
        <f t="shared" si="54"/>
        <v>8.5538914825623652E-4</v>
      </c>
    </row>
    <row r="260" spans="1:4" x14ac:dyDescent="0.2">
      <c r="A260">
        <v>510</v>
      </c>
      <c r="B260">
        <v>0.713671982288</v>
      </c>
      <c r="C260">
        <v>6.0010590800000003E-4</v>
      </c>
      <c r="D260">
        <f t="shared" si="54"/>
        <v>8.561680919353166E-4</v>
      </c>
    </row>
    <row r="261" spans="1:4" x14ac:dyDescent="0.2">
      <c r="A261">
        <v>512</v>
      </c>
      <c r="B261">
        <v>0.71453797817200004</v>
      </c>
      <c r="C261">
        <v>6.0010590800000003E-4</v>
      </c>
      <c r="D261">
        <f t="shared" si="54"/>
        <v>8.5707723513649245E-4</v>
      </c>
    </row>
    <row r="262" spans="1:4" x14ac:dyDescent="0.2">
      <c r="A262">
        <v>514</v>
      </c>
      <c r="B262">
        <v>0.71518701314900002</v>
      </c>
      <c r="C262">
        <v>6.0010590800000003E-4</v>
      </c>
      <c r="D262">
        <f t="shared" si="54"/>
        <v>8.5798641410698095E-4</v>
      </c>
    </row>
    <row r="263" spans="1:4" x14ac:dyDescent="0.2">
      <c r="A263">
        <v>516</v>
      </c>
      <c r="B263">
        <v>0.71583598852200003</v>
      </c>
      <c r="C263">
        <v>6.0010590800000003E-4</v>
      </c>
      <c r="D263">
        <f t="shared" si="54"/>
        <v>8.5876535778666102E-4</v>
      </c>
    </row>
    <row r="264" spans="1:4" x14ac:dyDescent="0.2">
      <c r="A264">
        <v>518</v>
      </c>
      <c r="B264">
        <v>0.71648502349900001</v>
      </c>
      <c r="C264">
        <v>6.0010590800000003E-4</v>
      </c>
      <c r="D264">
        <f t="shared" ref="D264:D327" si="61">ABS(((B264*C264+B263*C263)/2)*(A264-A263))</f>
        <v>8.595443014663411E-4</v>
      </c>
    </row>
    <row r="265" spans="1:4" x14ac:dyDescent="0.2">
      <c r="A265">
        <v>520</v>
      </c>
      <c r="B265">
        <v>0.71713399887100004</v>
      </c>
      <c r="C265">
        <v>6.0010590800000003E-4</v>
      </c>
      <c r="D265">
        <f t="shared" si="61"/>
        <v>8.6032324514542118E-4</v>
      </c>
    </row>
    <row r="266" spans="1:4" x14ac:dyDescent="0.2">
      <c r="A266">
        <v>522</v>
      </c>
      <c r="B266">
        <v>0.71778398752200001</v>
      </c>
      <c r="C266">
        <v>6.0010590800000003E-4</v>
      </c>
      <c r="D266">
        <f t="shared" si="61"/>
        <v>8.6110276112990301E-4</v>
      </c>
    </row>
    <row r="267" spans="1:4" x14ac:dyDescent="0.2">
      <c r="A267">
        <v>524</v>
      </c>
      <c r="B267">
        <v>0.71843302249899998</v>
      </c>
      <c r="C267">
        <v>6.0010590800000003E-4</v>
      </c>
      <c r="D267">
        <f t="shared" si="61"/>
        <v>8.6188231288369726E-4</v>
      </c>
    </row>
    <row r="268" spans="1:4" x14ac:dyDescent="0.2">
      <c r="A268">
        <v>526</v>
      </c>
      <c r="B268">
        <v>0.71908199787100002</v>
      </c>
      <c r="C268">
        <v>6.0010590800000003E-4</v>
      </c>
      <c r="D268">
        <f t="shared" si="61"/>
        <v>8.6266125656277734E-4</v>
      </c>
    </row>
    <row r="269" spans="1:4" x14ac:dyDescent="0.2">
      <c r="A269">
        <v>528</v>
      </c>
      <c r="B269">
        <v>0.71973097324400004</v>
      </c>
      <c r="C269">
        <v>6.0010590800000003E-4</v>
      </c>
      <c r="D269">
        <f t="shared" si="61"/>
        <v>8.63440164473145E-4</v>
      </c>
    </row>
    <row r="270" spans="1:4" x14ac:dyDescent="0.2">
      <c r="A270">
        <v>530</v>
      </c>
      <c r="B270">
        <v>0.72038000822100001</v>
      </c>
      <c r="C270">
        <v>6.0010590800000003E-4</v>
      </c>
      <c r="D270">
        <f t="shared" si="61"/>
        <v>8.6421910815282508E-4</v>
      </c>
    </row>
    <row r="271" spans="1:4" x14ac:dyDescent="0.2">
      <c r="A271">
        <v>532</v>
      </c>
      <c r="B271">
        <v>0.72081297635999997</v>
      </c>
      <c r="C271">
        <v>6.0010590800000003E-4</v>
      </c>
      <c r="D271">
        <f t="shared" si="61"/>
        <v>8.6486842461521102E-4</v>
      </c>
    </row>
    <row r="272" spans="1:4" x14ac:dyDescent="0.2">
      <c r="A272">
        <v>534</v>
      </c>
      <c r="B272">
        <v>0.72146201133700005</v>
      </c>
      <c r="C272">
        <v>6.0010590800000003E-4</v>
      </c>
      <c r="D272">
        <f t="shared" si="61"/>
        <v>8.6551774107759708E-4</v>
      </c>
    </row>
    <row r="273" spans="1:4" x14ac:dyDescent="0.2">
      <c r="A273">
        <v>536</v>
      </c>
      <c r="B273">
        <v>0.72211098670999996</v>
      </c>
      <c r="C273">
        <v>6.0010590800000003E-4</v>
      </c>
      <c r="D273">
        <f t="shared" si="61"/>
        <v>8.6629668475727726E-4</v>
      </c>
    </row>
    <row r="274" spans="1:4" x14ac:dyDescent="0.2">
      <c r="A274">
        <v>538</v>
      </c>
      <c r="B274">
        <v>0.72254401445399996</v>
      </c>
      <c r="C274">
        <v>6.0010590800000003E-4</v>
      </c>
      <c r="D274">
        <f t="shared" si="61"/>
        <v>8.6694600122026321E-4</v>
      </c>
    </row>
    <row r="275" spans="1:4" x14ac:dyDescent="0.2">
      <c r="A275">
        <v>540</v>
      </c>
      <c r="B275">
        <v>0.723192989826</v>
      </c>
      <c r="C275">
        <v>6.0010590800000003E-4</v>
      </c>
      <c r="D275">
        <f t="shared" si="61"/>
        <v>8.6759531768264926E-4</v>
      </c>
    </row>
    <row r="276" spans="1:4" x14ac:dyDescent="0.2">
      <c r="A276">
        <v>542</v>
      </c>
      <c r="B276">
        <v>0.72384297847699997</v>
      </c>
      <c r="C276">
        <v>6.0010590800000003E-4</v>
      </c>
      <c r="D276">
        <f t="shared" si="61"/>
        <v>8.6837483366713109E-4</v>
      </c>
    </row>
    <row r="277" spans="1:4" x14ac:dyDescent="0.2">
      <c r="A277">
        <v>544</v>
      </c>
      <c r="B277">
        <v>0.72427499294300002</v>
      </c>
      <c r="C277">
        <v>6.0010590800000003E-4</v>
      </c>
      <c r="D277">
        <f t="shared" si="61"/>
        <v>8.6902415013011725E-4</v>
      </c>
    </row>
    <row r="278" spans="1:4" x14ac:dyDescent="0.2">
      <c r="A278">
        <v>546</v>
      </c>
      <c r="B278">
        <v>0.72492498159399998</v>
      </c>
      <c r="C278">
        <v>6.0010590800000003E-4</v>
      </c>
      <c r="D278">
        <f t="shared" si="61"/>
        <v>8.696734665931033E-4</v>
      </c>
    </row>
    <row r="279" spans="1:4" x14ac:dyDescent="0.2">
      <c r="A279">
        <v>548</v>
      </c>
      <c r="B279">
        <v>0.72535699605899995</v>
      </c>
      <c r="C279">
        <v>6.0010590800000003E-4</v>
      </c>
      <c r="D279">
        <f t="shared" si="61"/>
        <v>8.7032278305548925E-4</v>
      </c>
    </row>
    <row r="280" spans="1:4" x14ac:dyDescent="0.2">
      <c r="A280">
        <v>550</v>
      </c>
      <c r="B280">
        <v>0.726006984711</v>
      </c>
      <c r="C280">
        <v>6.0010590800000003E-4</v>
      </c>
      <c r="D280">
        <f t="shared" si="61"/>
        <v>8.7097209951847541E-4</v>
      </c>
    </row>
    <row r="281" spans="1:4" x14ac:dyDescent="0.2">
      <c r="A281">
        <v>552</v>
      </c>
      <c r="B281">
        <v>0.72643899917599997</v>
      </c>
      <c r="C281">
        <v>6.0010590800000003E-4</v>
      </c>
      <c r="D281">
        <f t="shared" si="61"/>
        <v>8.7162141598146157E-4</v>
      </c>
    </row>
    <row r="282" spans="1:4" x14ac:dyDescent="0.2">
      <c r="A282">
        <v>554</v>
      </c>
      <c r="B282">
        <v>0.72708898782700004</v>
      </c>
      <c r="C282">
        <v>6.0010590800000003E-4</v>
      </c>
      <c r="D282">
        <f t="shared" si="61"/>
        <v>8.7227073244384762E-4</v>
      </c>
    </row>
    <row r="283" spans="1:4" x14ac:dyDescent="0.2">
      <c r="A283">
        <v>556</v>
      </c>
      <c r="B283">
        <v>0.72752100229299999</v>
      </c>
      <c r="C283">
        <v>6.0010590800000003E-4</v>
      </c>
      <c r="D283">
        <f t="shared" si="61"/>
        <v>8.7292004890683367E-4</v>
      </c>
    </row>
    <row r="284" spans="1:4" x14ac:dyDescent="0.2">
      <c r="A284">
        <v>558</v>
      </c>
      <c r="B284">
        <v>0.72795397043200005</v>
      </c>
      <c r="C284">
        <v>6.0010590800000003E-4</v>
      </c>
      <c r="D284">
        <f t="shared" si="61"/>
        <v>8.7343913007841142E-4</v>
      </c>
    </row>
    <row r="285" spans="1:4" x14ac:dyDescent="0.2">
      <c r="A285">
        <v>560</v>
      </c>
      <c r="B285">
        <v>0.72860300540900003</v>
      </c>
      <c r="C285">
        <v>6.0010590800000003E-4</v>
      </c>
      <c r="D285">
        <f t="shared" si="61"/>
        <v>8.7408844654079747E-4</v>
      </c>
    </row>
    <row r="286" spans="1:4" x14ac:dyDescent="0.2">
      <c r="A286">
        <v>562</v>
      </c>
      <c r="B286">
        <v>0.72903597354899996</v>
      </c>
      <c r="C286">
        <v>6.0010590800000003E-4</v>
      </c>
      <c r="D286">
        <f t="shared" si="61"/>
        <v>8.7473776300378352E-4</v>
      </c>
    </row>
    <row r="287" spans="1:4" x14ac:dyDescent="0.2">
      <c r="A287">
        <v>564</v>
      </c>
      <c r="B287">
        <v>0.72946900129299996</v>
      </c>
      <c r="C287">
        <v>6.0010590800000003E-4</v>
      </c>
      <c r="D287">
        <f t="shared" si="61"/>
        <v>8.7525745225007555E-4</v>
      </c>
    </row>
    <row r="288" spans="1:4" x14ac:dyDescent="0.2">
      <c r="A288">
        <v>566</v>
      </c>
      <c r="B288">
        <v>0.730117976665</v>
      </c>
      <c r="C288">
        <v>6.0010590800000003E-4</v>
      </c>
      <c r="D288">
        <f t="shared" si="61"/>
        <v>8.759067687124616E-4</v>
      </c>
    </row>
    <row r="289" spans="1:4" x14ac:dyDescent="0.2">
      <c r="A289">
        <v>568</v>
      </c>
      <c r="B289">
        <v>0.73055100440999998</v>
      </c>
      <c r="C289">
        <v>6.0010590800000003E-4</v>
      </c>
      <c r="D289">
        <f t="shared" si="61"/>
        <v>8.7655608517544776E-4</v>
      </c>
    </row>
    <row r="290" spans="1:4" x14ac:dyDescent="0.2">
      <c r="A290">
        <v>570</v>
      </c>
      <c r="B290">
        <v>0.73098397254900005</v>
      </c>
      <c r="C290">
        <v>6.0010590800000003E-4</v>
      </c>
      <c r="D290">
        <f t="shared" si="61"/>
        <v>8.7707577442173979E-4</v>
      </c>
    </row>
    <row r="291" spans="1:4" x14ac:dyDescent="0.2">
      <c r="A291">
        <v>572</v>
      </c>
      <c r="B291">
        <v>0.73141598701499999</v>
      </c>
      <c r="C291">
        <v>6.0010590800000003E-4</v>
      </c>
      <c r="D291">
        <f t="shared" si="61"/>
        <v>8.7759485559331754E-4</v>
      </c>
    </row>
    <row r="292" spans="1:4" x14ac:dyDescent="0.2">
      <c r="A292">
        <v>574</v>
      </c>
      <c r="B292">
        <v>0.73184901475899999</v>
      </c>
      <c r="C292">
        <v>6.0010590800000003E-4</v>
      </c>
      <c r="D292">
        <f t="shared" si="61"/>
        <v>8.7811397253420792E-4</v>
      </c>
    </row>
    <row r="293" spans="1:4" x14ac:dyDescent="0.2">
      <c r="A293">
        <v>576</v>
      </c>
      <c r="B293">
        <v>0.73228198289900004</v>
      </c>
      <c r="C293">
        <v>6.0010590800000003E-4</v>
      </c>
      <c r="D293">
        <f t="shared" si="61"/>
        <v>8.7863366178050006E-4</v>
      </c>
    </row>
    <row r="294" spans="1:4" x14ac:dyDescent="0.2">
      <c r="A294">
        <v>578</v>
      </c>
      <c r="B294">
        <v>0.73271501064300004</v>
      </c>
      <c r="C294">
        <v>6.0010590800000003E-4</v>
      </c>
      <c r="D294">
        <f t="shared" si="61"/>
        <v>8.7915335102679219E-4</v>
      </c>
    </row>
    <row r="295" spans="1:4" x14ac:dyDescent="0.2">
      <c r="A295">
        <v>580</v>
      </c>
      <c r="B295">
        <v>0.73336398601499997</v>
      </c>
      <c r="C295">
        <v>6.0010590800000003E-4</v>
      </c>
      <c r="D295">
        <f t="shared" si="61"/>
        <v>8.7980266748917814E-4</v>
      </c>
    </row>
    <row r="296" spans="1:4" x14ac:dyDescent="0.2">
      <c r="A296">
        <v>582</v>
      </c>
      <c r="B296">
        <v>0.73379701375999995</v>
      </c>
      <c r="C296">
        <v>6.0010590800000003E-4</v>
      </c>
      <c r="D296">
        <f t="shared" si="61"/>
        <v>8.8045198395216408E-4</v>
      </c>
    </row>
    <row r="297" spans="1:4" x14ac:dyDescent="0.2">
      <c r="A297">
        <v>584</v>
      </c>
      <c r="B297">
        <v>0.73422998189900002</v>
      </c>
      <c r="C297">
        <v>6.0010590800000003E-4</v>
      </c>
      <c r="D297">
        <f t="shared" si="61"/>
        <v>8.8097167319845632E-4</v>
      </c>
    </row>
    <row r="298" spans="1:4" x14ac:dyDescent="0.2">
      <c r="A298">
        <v>586</v>
      </c>
      <c r="B298">
        <v>0.73466199636499996</v>
      </c>
      <c r="C298">
        <v>6.0010590800000003E-4</v>
      </c>
      <c r="D298">
        <f t="shared" si="61"/>
        <v>8.8149075437003407E-4</v>
      </c>
    </row>
    <row r="299" spans="1:4" x14ac:dyDescent="0.2">
      <c r="A299">
        <v>588</v>
      </c>
      <c r="B299">
        <v>0.73509502410899996</v>
      </c>
      <c r="C299">
        <v>6.0010590800000003E-4</v>
      </c>
      <c r="D299">
        <f t="shared" si="61"/>
        <v>8.8200987131092435E-4</v>
      </c>
    </row>
    <row r="300" spans="1:4" x14ac:dyDescent="0.2">
      <c r="A300">
        <v>590</v>
      </c>
      <c r="B300">
        <v>0.73531198501600004</v>
      </c>
      <c r="C300">
        <v>6.0010590800000003E-4</v>
      </c>
      <c r="D300">
        <f t="shared" si="61"/>
        <v>8.8239993334052246E-4</v>
      </c>
    </row>
    <row r="301" spans="1:4" x14ac:dyDescent="0.2">
      <c r="A301">
        <v>592</v>
      </c>
      <c r="B301">
        <v>0.735743999481</v>
      </c>
      <c r="C301">
        <v>6.0010590800000003E-4</v>
      </c>
      <c r="D301">
        <f t="shared" si="61"/>
        <v>8.8278938729540618E-4</v>
      </c>
    </row>
    <row r="302" spans="1:4" x14ac:dyDescent="0.2">
      <c r="A302">
        <v>594</v>
      </c>
      <c r="B302">
        <v>0.736177027225</v>
      </c>
      <c r="C302">
        <v>6.0010590800000003E-4</v>
      </c>
      <c r="D302">
        <f t="shared" si="61"/>
        <v>8.8330850423569646E-4</v>
      </c>
    </row>
    <row r="303" spans="1:4" x14ac:dyDescent="0.2">
      <c r="A303">
        <v>596</v>
      </c>
      <c r="B303">
        <v>0.73660999536500005</v>
      </c>
      <c r="C303">
        <v>6.0010590800000003E-4</v>
      </c>
      <c r="D303">
        <f t="shared" si="61"/>
        <v>8.8382819348198859E-4</v>
      </c>
    </row>
    <row r="304" spans="1:4" x14ac:dyDescent="0.2">
      <c r="A304">
        <v>598</v>
      </c>
      <c r="B304">
        <v>0.73704302310900005</v>
      </c>
      <c r="C304">
        <v>6.0010590800000003E-4</v>
      </c>
      <c r="D304">
        <f t="shared" si="61"/>
        <v>8.8434788272828062E-4</v>
      </c>
    </row>
    <row r="305" spans="1:4" x14ac:dyDescent="0.2">
      <c r="A305">
        <v>600</v>
      </c>
      <c r="B305">
        <v>0.73747599124899998</v>
      </c>
      <c r="C305">
        <v>6.0010590800000003E-4</v>
      </c>
      <c r="D305">
        <f t="shared" si="61"/>
        <v>8.8486757197457264E-4</v>
      </c>
    </row>
    <row r="306" spans="1:4" x14ac:dyDescent="0.2">
      <c r="A306">
        <v>602</v>
      </c>
      <c r="B306">
        <v>0.73790800571399995</v>
      </c>
      <c r="C306">
        <v>6.0010590800000003E-4</v>
      </c>
      <c r="D306">
        <f t="shared" si="61"/>
        <v>8.8538665314615039E-4</v>
      </c>
    </row>
    <row r="307" spans="1:4" x14ac:dyDescent="0.2">
      <c r="A307">
        <v>604</v>
      </c>
      <c r="B307">
        <v>0.73812502622599996</v>
      </c>
      <c r="C307">
        <v>6.0010590800000003E-4</v>
      </c>
      <c r="D307">
        <f t="shared" si="61"/>
        <v>8.8577614287034664E-4</v>
      </c>
    </row>
    <row r="308" spans="1:4" x14ac:dyDescent="0.2">
      <c r="A308">
        <v>606</v>
      </c>
      <c r="B308">
        <v>0.738557994366</v>
      </c>
      <c r="C308">
        <v>6.0010590800000003E-4</v>
      </c>
      <c r="D308">
        <f t="shared" si="61"/>
        <v>8.8616620490054485E-4</v>
      </c>
    </row>
    <row r="309" spans="1:4" x14ac:dyDescent="0.2">
      <c r="A309">
        <v>608</v>
      </c>
      <c r="B309">
        <v>0.73899000883099997</v>
      </c>
      <c r="C309">
        <v>6.0010590800000003E-4</v>
      </c>
      <c r="D309">
        <f t="shared" si="61"/>
        <v>8.866852860721226E-4</v>
      </c>
    </row>
    <row r="310" spans="1:4" x14ac:dyDescent="0.2">
      <c r="A310">
        <v>610</v>
      </c>
      <c r="B310">
        <v>0.73920702934299998</v>
      </c>
      <c r="C310">
        <v>6.0010590800000003E-4</v>
      </c>
      <c r="D310">
        <f t="shared" si="61"/>
        <v>8.8707477579631896E-4</v>
      </c>
    </row>
    <row r="311" spans="1:4" x14ac:dyDescent="0.2">
      <c r="A311">
        <v>612</v>
      </c>
      <c r="B311">
        <v>0.73963898420300001</v>
      </c>
      <c r="C311">
        <v>6.0010590800000003E-4</v>
      </c>
      <c r="D311">
        <f t="shared" si="61"/>
        <v>8.8746422975120268E-4</v>
      </c>
    </row>
    <row r="312" spans="1:4" x14ac:dyDescent="0.2">
      <c r="A312">
        <v>614</v>
      </c>
      <c r="B312">
        <v>0.74007201194799999</v>
      </c>
      <c r="C312">
        <v>6.0010590800000003E-4</v>
      </c>
      <c r="D312">
        <f t="shared" si="61"/>
        <v>8.8798331092278032E-4</v>
      </c>
    </row>
    <row r="313" spans="1:4" x14ac:dyDescent="0.2">
      <c r="A313">
        <v>616</v>
      </c>
      <c r="B313">
        <v>0.74050498008700005</v>
      </c>
      <c r="C313">
        <v>6.0010590800000003E-4</v>
      </c>
      <c r="D313">
        <f t="shared" si="61"/>
        <v>8.8850300016907256E-4</v>
      </c>
    </row>
    <row r="314" spans="1:4" x14ac:dyDescent="0.2">
      <c r="A314">
        <v>618</v>
      </c>
      <c r="B314">
        <v>0.74072098732000002</v>
      </c>
      <c r="C314">
        <v>6.0010590800000003E-4</v>
      </c>
      <c r="D314">
        <f t="shared" si="61"/>
        <v>8.8889245412395617E-4</v>
      </c>
    </row>
    <row r="315" spans="1:4" x14ac:dyDescent="0.2">
      <c r="A315">
        <v>620</v>
      </c>
      <c r="B315">
        <v>0.74115401506400003</v>
      </c>
      <c r="C315">
        <v>6.0010590800000003E-4</v>
      </c>
      <c r="D315">
        <f t="shared" si="61"/>
        <v>8.8928194384815253E-4</v>
      </c>
    </row>
    <row r="316" spans="1:4" x14ac:dyDescent="0.2">
      <c r="A316">
        <v>622</v>
      </c>
      <c r="B316">
        <v>0.74158698320399996</v>
      </c>
      <c r="C316">
        <v>6.0010590800000003E-4</v>
      </c>
      <c r="D316">
        <f t="shared" si="61"/>
        <v>8.8980163309444467E-4</v>
      </c>
    </row>
    <row r="317" spans="1:4" x14ac:dyDescent="0.2">
      <c r="A317">
        <v>624</v>
      </c>
      <c r="B317">
        <v>0.74180299043700004</v>
      </c>
      <c r="C317">
        <v>6.0010590800000003E-4</v>
      </c>
      <c r="D317">
        <f t="shared" si="61"/>
        <v>8.9019108704992849E-4</v>
      </c>
    </row>
    <row r="318" spans="1:4" x14ac:dyDescent="0.2">
      <c r="A318">
        <v>626</v>
      </c>
      <c r="B318">
        <v>0.74223601818100005</v>
      </c>
      <c r="C318">
        <v>6.0010590800000003E-4</v>
      </c>
      <c r="D318">
        <f t="shared" si="61"/>
        <v>8.9058057677412475E-4</v>
      </c>
    </row>
    <row r="319" spans="1:4" x14ac:dyDescent="0.2">
      <c r="A319">
        <v>628</v>
      </c>
      <c r="B319">
        <v>0.74245297908800001</v>
      </c>
      <c r="C319">
        <v>6.0010590800000003E-4</v>
      </c>
      <c r="D319">
        <f t="shared" si="61"/>
        <v>8.9097063880372285E-4</v>
      </c>
    </row>
    <row r="320" spans="1:4" x14ac:dyDescent="0.2">
      <c r="A320">
        <v>630</v>
      </c>
      <c r="B320">
        <v>0.74288499355299997</v>
      </c>
      <c r="C320">
        <v>6.0010590800000003E-4</v>
      </c>
      <c r="D320">
        <f t="shared" si="61"/>
        <v>8.9136009275860646E-4</v>
      </c>
    </row>
    <row r="321" spans="1:4" x14ac:dyDescent="0.2">
      <c r="A321">
        <v>632</v>
      </c>
      <c r="B321">
        <v>0.74310201406499998</v>
      </c>
      <c r="C321">
        <v>6.0010590800000003E-4</v>
      </c>
      <c r="D321">
        <f t="shared" si="61"/>
        <v>8.9174958248280283E-4</v>
      </c>
    </row>
    <row r="322" spans="1:4" x14ac:dyDescent="0.2">
      <c r="A322">
        <v>634</v>
      </c>
      <c r="B322">
        <v>0.74353498220400005</v>
      </c>
      <c r="C322">
        <v>6.0010590800000003E-4</v>
      </c>
      <c r="D322">
        <f t="shared" si="61"/>
        <v>8.9213964451240093E-4</v>
      </c>
    </row>
    <row r="323" spans="1:4" x14ac:dyDescent="0.2">
      <c r="A323">
        <v>636</v>
      </c>
      <c r="B323">
        <v>0.74375098943700002</v>
      </c>
      <c r="C323">
        <v>6.0010590800000003E-4</v>
      </c>
      <c r="D323">
        <f t="shared" si="61"/>
        <v>8.9252909846728465E-4</v>
      </c>
    </row>
    <row r="324" spans="1:4" x14ac:dyDescent="0.2">
      <c r="A324">
        <v>638</v>
      </c>
      <c r="B324">
        <v>0.74418401718100002</v>
      </c>
      <c r="C324">
        <v>6.0010590800000003E-4</v>
      </c>
      <c r="D324">
        <f t="shared" si="61"/>
        <v>8.929185881914809E-4</v>
      </c>
    </row>
    <row r="325" spans="1:4" x14ac:dyDescent="0.2">
      <c r="A325">
        <v>640</v>
      </c>
      <c r="B325">
        <v>0.74440002441399999</v>
      </c>
      <c r="C325">
        <v>6.0010590800000003E-4</v>
      </c>
      <c r="D325">
        <f t="shared" si="61"/>
        <v>8.9330807791567727E-4</v>
      </c>
    </row>
    <row r="326" spans="1:4" x14ac:dyDescent="0.2">
      <c r="A326">
        <v>642</v>
      </c>
      <c r="B326">
        <v>0.74483299255400004</v>
      </c>
      <c r="C326">
        <v>6.0010590800000003E-4</v>
      </c>
      <c r="D326">
        <f t="shared" si="61"/>
        <v>8.9369753187116109E-4</v>
      </c>
    </row>
    <row r="327" spans="1:4" x14ac:dyDescent="0.2">
      <c r="A327">
        <v>644</v>
      </c>
      <c r="B327">
        <v>0.74504899978600003</v>
      </c>
      <c r="C327">
        <v>6.0010590800000003E-4</v>
      </c>
      <c r="D327">
        <f t="shared" si="61"/>
        <v>8.9408698582604481E-4</v>
      </c>
    </row>
    <row r="328" spans="1:4" x14ac:dyDescent="0.2">
      <c r="A328">
        <v>646</v>
      </c>
      <c r="B328">
        <v>0.74548202753100001</v>
      </c>
      <c r="C328">
        <v>6.0010590800000003E-4</v>
      </c>
      <c r="D328">
        <f t="shared" ref="D328:D391" si="62">ABS(((B328*C328+B327*C327)/2)*(A328-A327))</f>
        <v>8.9447647555024117E-4</v>
      </c>
    </row>
    <row r="329" spans="1:4" x14ac:dyDescent="0.2">
      <c r="A329">
        <v>648</v>
      </c>
      <c r="B329">
        <v>0.74569898843799998</v>
      </c>
      <c r="C329">
        <v>6.0010590800000003E-4</v>
      </c>
      <c r="D329">
        <f t="shared" si="62"/>
        <v>8.9486653758043939E-4</v>
      </c>
    </row>
    <row r="330" spans="1:4" x14ac:dyDescent="0.2">
      <c r="A330">
        <v>650</v>
      </c>
      <c r="B330">
        <v>0.74591499566999997</v>
      </c>
      <c r="C330">
        <v>6.0010590800000003E-4</v>
      </c>
      <c r="D330">
        <f t="shared" si="62"/>
        <v>8.9512636431862897E-4</v>
      </c>
    </row>
    <row r="331" spans="1:4" x14ac:dyDescent="0.2">
      <c r="A331">
        <v>652</v>
      </c>
      <c r="B331">
        <v>0.74634802341499995</v>
      </c>
      <c r="C331">
        <v>6.0010590800000003E-4</v>
      </c>
      <c r="D331">
        <f t="shared" si="62"/>
        <v>8.9551585404282533E-4</v>
      </c>
    </row>
    <row r="332" spans="1:4" x14ac:dyDescent="0.2">
      <c r="A332">
        <v>654</v>
      </c>
      <c r="B332">
        <v>0.74656397104299999</v>
      </c>
      <c r="C332">
        <v>6.0010590800000003E-4</v>
      </c>
      <c r="D332">
        <f t="shared" si="62"/>
        <v>8.9590530799830905E-4</v>
      </c>
    </row>
    <row r="333" spans="1:4" x14ac:dyDescent="0.2">
      <c r="A333">
        <v>656</v>
      </c>
      <c r="B333">
        <v>0.74699699878699999</v>
      </c>
      <c r="C333">
        <v>6.0010590800000003E-4</v>
      </c>
      <c r="D333">
        <f t="shared" si="62"/>
        <v>8.9629476195319277E-4</v>
      </c>
    </row>
    <row r="334" spans="1:4" x14ac:dyDescent="0.2">
      <c r="A334">
        <v>658</v>
      </c>
      <c r="B334">
        <v>0.74721300601999996</v>
      </c>
      <c r="C334">
        <v>6.0010590800000003E-4</v>
      </c>
      <c r="D334">
        <f t="shared" si="62"/>
        <v>8.9668425167738913E-4</v>
      </c>
    </row>
    <row r="335" spans="1:4" x14ac:dyDescent="0.2">
      <c r="A335">
        <v>660</v>
      </c>
      <c r="B335">
        <v>0.74743002653099999</v>
      </c>
      <c r="C335">
        <v>6.0010590800000003E-4</v>
      </c>
      <c r="D335">
        <f t="shared" si="62"/>
        <v>8.9694411418489146E-4</v>
      </c>
    </row>
    <row r="336" spans="1:4" x14ac:dyDescent="0.2">
      <c r="A336">
        <v>662</v>
      </c>
      <c r="B336">
        <v>0.74764597415900003</v>
      </c>
      <c r="C336">
        <v>6.0010590800000003E-4</v>
      </c>
      <c r="D336">
        <f t="shared" si="62"/>
        <v>8.9720394092308116E-4</v>
      </c>
    </row>
    <row r="337" spans="1:4" x14ac:dyDescent="0.2">
      <c r="A337">
        <v>664</v>
      </c>
      <c r="B337">
        <v>0.74807900190400001</v>
      </c>
      <c r="C337">
        <v>6.0010590800000003E-4</v>
      </c>
      <c r="D337">
        <f t="shared" si="62"/>
        <v>8.9759339487856487E-4</v>
      </c>
    </row>
    <row r="338" spans="1:4" x14ac:dyDescent="0.2">
      <c r="A338">
        <v>666</v>
      </c>
      <c r="B338">
        <v>0.748295009136</v>
      </c>
      <c r="C338">
        <v>6.0010590800000003E-4</v>
      </c>
      <c r="D338">
        <f t="shared" si="62"/>
        <v>8.9798288460276124E-4</v>
      </c>
    </row>
    <row r="339" spans="1:4" x14ac:dyDescent="0.2">
      <c r="A339">
        <v>668</v>
      </c>
      <c r="B339">
        <v>0.74851202964800001</v>
      </c>
      <c r="C339">
        <v>6.0010590800000003E-4</v>
      </c>
      <c r="D339">
        <f t="shared" si="62"/>
        <v>8.9824274711026357E-4</v>
      </c>
    </row>
    <row r="340" spans="1:4" x14ac:dyDescent="0.2">
      <c r="A340">
        <v>670</v>
      </c>
      <c r="B340">
        <v>0.74894398450900002</v>
      </c>
      <c r="C340">
        <v>6.0010590800000003E-4</v>
      </c>
      <c r="D340">
        <f t="shared" si="62"/>
        <v>8.986322010657474E-4</v>
      </c>
    </row>
    <row r="341" spans="1:4" x14ac:dyDescent="0.2">
      <c r="A341">
        <v>672</v>
      </c>
      <c r="B341">
        <v>0.74916100502000005</v>
      </c>
      <c r="C341">
        <v>6.0010590800000003E-4</v>
      </c>
      <c r="D341">
        <f t="shared" si="62"/>
        <v>8.9902165502063112E-4</v>
      </c>
    </row>
    <row r="342" spans="1:4" x14ac:dyDescent="0.2">
      <c r="A342">
        <v>674</v>
      </c>
      <c r="B342">
        <v>0.74937701225300002</v>
      </c>
      <c r="C342">
        <v>6.0010590800000003E-4</v>
      </c>
      <c r="D342">
        <f t="shared" si="62"/>
        <v>8.9928151752813345E-4</v>
      </c>
    </row>
    <row r="343" spans="1:4" x14ac:dyDescent="0.2">
      <c r="A343">
        <v>676</v>
      </c>
      <c r="B343">
        <v>0.74959397315999998</v>
      </c>
      <c r="C343">
        <v>6.0010590800000003E-4</v>
      </c>
      <c r="D343">
        <f t="shared" si="62"/>
        <v>8.9954134426692314E-4</v>
      </c>
    </row>
    <row r="344" spans="1:4" x14ac:dyDescent="0.2">
      <c r="A344">
        <v>678</v>
      </c>
      <c r="B344">
        <v>0.75002598762499995</v>
      </c>
      <c r="C344">
        <v>6.0010590800000003E-4</v>
      </c>
      <c r="D344">
        <f t="shared" si="62"/>
        <v>8.9993079822180686E-4</v>
      </c>
    </row>
    <row r="345" spans="1:4" x14ac:dyDescent="0.2">
      <c r="A345">
        <v>680</v>
      </c>
      <c r="B345">
        <v>0.75024300813699996</v>
      </c>
      <c r="C345">
        <v>6.0010590800000003E-4</v>
      </c>
      <c r="D345">
        <f t="shared" si="62"/>
        <v>9.0032028794600322E-4</v>
      </c>
    </row>
    <row r="346" spans="1:4" x14ac:dyDescent="0.2">
      <c r="A346">
        <v>682</v>
      </c>
      <c r="B346">
        <v>0.75045901536899995</v>
      </c>
      <c r="C346">
        <v>6.0010590800000003E-4</v>
      </c>
      <c r="D346">
        <f t="shared" si="62"/>
        <v>9.0058015045350545E-4</v>
      </c>
    </row>
    <row r="347" spans="1:4" x14ac:dyDescent="0.2">
      <c r="A347">
        <v>684</v>
      </c>
      <c r="B347">
        <v>0.75067597627600002</v>
      </c>
      <c r="C347">
        <v>6.0010590800000003E-4</v>
      </c>
      <c r="D347">
        <f t="shared" si="62"/>
        <v>9.0083997719169514E-4</v>
      </c>
    </row>
    <row r="348" spans="1:4" x14ac:dyDescent="0.2">
      <c r="A348">
        <v>686</v>
      </c>
      <c r="B348">
        <v>0.75089198350899999</v>
      </c>
      <c r="C348">
        <v>6.0010590800000003E-4</v>
      </c>
      <c r="D348">
        <f t="shared" si="62"/>
        <v>9.0109980393048494E-4</v>
      </c>
    </row>
    <row r="349" spans="1:4" x14ac:dyDescent="0.2">
      <c r="A349">
        <v>688</v>
      </c>
      <c r="B349">
        <v>0.75110799074199996</v>
      </c>
      <c r="C349">
        <v>6.0010590800000003E-4</v>
      </c>
      <c r="D349">
        <f t="shared" si="62"/>
        <v>9.0135905836387299E-4</v>
      </c>
    </row>
    <row r="350" spans="1:4" x14ac:dyDescent="0.2">
      <c r="A350">
        <v>690</v>
      </c>
      <c r="B350">
        <v>0.75154101848599997</v>
      </c>
      <c r="C350">
        <v>6.0010590800000003E-4</v>
      </c>
      <c r="D350">
        <f t="shared" si="62"/>
        <v>9.0174854808806936E-4</v>
      </c>
    </row>
    <row r="351" spans="1:4" x14ac:dyDescent="0.2">
      <c r="A351">
        <v>692</v>
      </c>
      <c r="B351">
        <v>0.75175797939300004</v>
      </c>
      <c r="C351">
        <v>6.0010590800000003E-4</v>
      </c>
      <c r="D351">
        <f t="shared" si="62"/>
        <v>9.0213861011766746E-4</v>
      </c>
    </row>
    <row r="352" spans="1:4" x14ac:dyDescent="0.2">
      <c r="A352">
        <v>694</v>
      </c>
      <c r="B352">
        <v>0.75197398662600001</v>
      </c>
      <c r="C352">
        <v>6.0010590800000003E-4</v>
      </c>
      <c r="D352">
        <f t="shared" si="62"/>
        <v>9.0239843685645726E-4</v>
      </c>
    </row>
    <row r="353" spans="1:4" x14ac:dyDescent="0.2">
      <c r="A353">
        <v>696</v>
      </c>
      <c r="B353">
        <v>0.75218999385800001</v>
      </c>
      <c r="C353">
        <v>6.0010590800000003E-4</v>
      </c>
      <c r="D353">
        <f t="shared" si="62"/>
        <v>9.0265769128924521E-4</v>
      </c>
    </row>
    <row r="354" spans="1:4" x14ac:dyDescent="0.2">
      <c r="A354">
        <v>698</v>
      </c>
      <c r="B354">
        <v>0.75240701437000002</v>
      </c>
      <c r="C354">
        <v>6.0010590800000003E-4</v>
      </c>
      <c r="D354">
        <f t="shared" si="62"/>
        <v>9.0291755379674743E-4</v>
      </c>
    </row>
    <row r="355" spans="1:4" x14ac:dyDescent="0.2">
      <c r="A355">
        <v>700</v>
      </c>
      <c r="B355">
        <v>0.75262302160299999</v>
      </c>
      <c r="C355">
        <v>6.0010590800000003E-4</v>
      </c>
      <c r="D355">
        <f t="shared" si="62"/>
        <v>9.0317741630484988E-4</v>
      </c>
    </row>
    <row r="356" spans="1:4" x14ac:dyDescent="0.2">
      <c r="A356">
        <v>702</v>
      </c>
      <c r="B356">
        <v>0.75283998250999995</v>
      </c>
      <c r="C356">
        <v>6.0010590800000003E-4</v>
      </c>
      <c r="D356">
        <f t="shared" si="62"/>
        <v>9.0343724304363967E-4</v>
      </c>
    </row>
    <row r="357" spans="1:4" x14ac:dyDescent="0.2">
      <c r="A357">
        <v>704</v>
      </c>
      <c r="B357">
        <v>0.75327199697500002</v>
      </c>
      <c r="C357">
        <v>6.0010590800000003E-4</v>
      </c>
      <c r="D357">
        <f t="shared" si="62"/>
        <v>9.0382669699852329E-4</v>
      </c>
    </row>
    <row r="358" spans="1:4" x14ac:dyDescent="0.2">
      <c r="A358">
        <v>706</v>
      </c>
      <c r="B358">
        <v>0.75348901748700003</v>
      </c>
      <c r="C358">
        <v>6.0010590800000003E-4</v>
      </c>
      <c r="D358">
        <f t="shared" si="62"/>
        <v>9.0421618672271976E-4</v>
      </c>
    </row>
    <row r="359" spans="1:4" x14ac:dyDescent="0.2">
      <c r="A359">
        <v>708</v>
      </c>
      <c r="B359">
        <v>0.75370502471900003</v>
      </c>
      <c r="C359">
        <v>6.0010590800000003E-4</v>
      </c>
      <c r="D359">
        <f t="shared" si="62"/>
        <v>9.0447604923022209E-4</v>
      </c>
    </row>
    <row r="360" spans="1:4" x14ac:dyDescent="0.2">
      <c r="A360">
        <v>710</v>
      </c>
      <c r="B360">
        <v>0.75392198562599999</v>
      </c>
      <c r="C360">
        <v>6.0010590800000003E-4</v>
      </c>
      <c r="D360">
        <f t="shared" si="62"/>
        <v>9.0473587596841178E-4</v>
      </c>
    </row>
    <row r="361" spans="1:4" x14ac:dyDescent="0.2">
      <c r="A361">
        <v>712</v>
      </c>
      <c r="B361">
        <v>0.75413799285899996</v>
      </c>
      <c r="C361">
        <v>6.0010590800000003E-4</v>
      </c>
      <c r="D361">
        <f t="shared" si="62"/>
        <v>9.0499570270720147E-4</v>
      </c>
    </row>
    <row r="362" spans="1:4" x14ac:dyDescent="0.2">
      <c r="A362">
        <v>714</v>
      </c>
      <c r="B362">
        <v>0.75435400009200004</v>
      </c>
      <c r="C362">
        <v>6.0010590800000003E-4</v>
      </c>
      <c r="D362">
        <f t="shared" si="62"/>
        <v>9.0525495714058953E-4</v>
      </c>
    </row>
    <row r="363" spans="1:4" x14ac:dyDescent="0.2">
      <c r="A363">
        <v>716</v>
      </c>
      <c r="B363">
        <v>0.75457102060299996</v>
      </c>
      <c r="C363">
        <v>6.0010590800000003E-4</v>
      </c>
      <c r="D363">
        <f t="shared" si="62"/>
        <v>9.0551481964809186E-4</v>
      </c>
    </row>
    <row r="364" spans="1:4" x14ac:dyDescent="0.2">
      <c r="A364">
        <v>718</v>
      </c>
      <c r="B364">
        <v>0.75478702783600005</v>
      </c>
      <c r="C364">
        <v>6.0010590800000003E-4</v>
      </c>
      <c r="D364">
        <f t="shared" si="62"/>
        <v>9.057746821555942E-4</v>
      </c>
    </row>
    <row r="365" spans="1:4" x14ac:dyDescent="0.2">
      <c r="A365">
        <v>720</v>
      </c>
      <c r="B365">
        <v>0.75500398874300001</v>
      </c>
      <c r="C365">
        <v>6.0010590800000003E-4</v>
      </c>
      <c r="D365">
        <f t="shared" si="62"/>
        <v>9.0603450889438389E-4</v>
      </c>
    </row>
    <row r="366" spans="1:4" x14ac:dyDescent="0.2">
      <c r="A366">
        <v>722</v>
      </c>
      <c r="B366">
        <v>0.755219995975</v>
      </c>
      <c r="C366">
        <v>6.0010590800000003E-4</v>
      </c>
      <c r="D366">
        <f t="shared" si="62"/>
        <v>9.0629433563257358E-4</v>
      </c>
    </row>
    <row r="367" spans="1:4" x14ac:dyDescent="0.2">
      <c r="A367">
        <v>724</v>
      </c>
      <c r="B367">
        <v>0.75543600320799997</v>
      </c>
      <c r="C367">
        <v>6.0010590800000003E-4</v>
      </c>
      <c r="D367">
        <f t="shared" si="62"/>
        <v>9.0655359006536153E-4</v>
      </c>
    </row>
    <row r="368" spans="1:4" x14ac:dyDescent="0.2">
      <c r="A368">
        <v>726</v>
      </c>
      <c r="B368">
        <v>0.75565302371999998</v>
      </c>
      <c r="C368">
        <v>6.0010590800000003E-4</v>
      </c>
      <c r="D368">
        <f t="shared" si="62"/>
        <v>9.0681345257346397E-4</v>
      </c>
    </row>
    <row r="369" spans="1:4" x14ac:dyDescent="0.2">
      <c r="A369">
        <v>728</v>
      </c>
      <c r="B369">
        <v>0.75586897134800002</v>
      </c>
      <c r="C369">
        <v>6.0010590800000003E-4</v>
      </c>
      <c r="D369">
        <f t="shared" si="62"/>
        <v>9.0707327931225366E-4</v>
      </c>
    </row>
    <row r="370" spans="1:4" x14ac:dyDescent="0.2">
      <c r="A370">
        <v>730</v>
      </c>
      <c r="B370">
        <v>0.75608599185900005</v>
      </c>
      <c r="C370">
        <v>6.0010590800000003E-4</v>
      </c>
      <c r="D370">
        <f t="shared" si="62"/>
        <v>9.0733310605044346E-4</v>
      </c>
    </row>
    <row r="371" spans="1:4" x14ac:dyDescent="0.2">
      <c r="A371">
        <v>732</v>
      </c>
      <c r="B371">
        <v>0.75630199909200002</v>
      </c>
      <c r="C371">
        <v>6.0010590800000003E-4</v>
      </c>
      <c r="D371">
        <f t="shared" si="62"/>
        <v>9.0759296855794569E-4</v>
      </c>
    </row>
    <row r="372" spans="1:4" x14ac:dyDescent="0.2">
      <c r="A372">
        <v>734</v>
      </c>
      <c r="B372">
        <v>0.75651800632499999</v>
      </c>
      <c r="C372">
        <v>6.0010590800000003E-4</v>
      </c>
      <c r="D372">
        <f t="shared" si="62"/>
        <v>9.0785222299133374E-4</v>
      </c>
    </row>
    <row r="373" spans="1:4" x14ac:dyDescent="0.2">
      <c r="A373">
        <v>736</v>
      </c>
      <c r="B373">
        <v>0.75673502683600002</v>
      </c>
      <c r="C373">
        <v>6.0010590800000003E-4</v>
      </c>
      <c r="D373">
        <f t="shared" si="62"/>
        <v>9.0811208549883607E-4</v>
      </c>
    </row>
    <row r="374" spans="1:4" x14ac:dyDescent="0.2">
      <c r="A374">
        <v>738</v>
      </c>
      <c r="B374">
        <v>0.75695097446399995</v>
      </c>
      <c r="C374">
        <v>6.0010590800000003E-4</v>
      </c>
      <c r="D374">
        <f t="shared" si="62"/>
        <v>9.0837191223702577E-4</v>
      </c>
    </row>
    <row r="375" spans="1:4" x14ac:dyDescent="0.2">
      <c r="A375">
        <v>740</v>
      </c>
      <c r="B375">
        <v>0.75716799497599996</v>
      </c>
      <c r="C375">
        <v>6.0010590800000003E-4</v>
      </c>
      <c r="D375">
        <f t="shared" si="62"/>
        <v>9.0863173897581546E-4</v>
      </c>
    </row>
    <row r="376" spans="1:4" x14ac:dyDescent="0.2">
      <c r="A376">
        <v>742</v>
      </c>
      <c r="B376">
        <v>0.75738400220900004</v>
      </c>
      <c r="C376">
        <v>6.0010590800000003E-4</v>
      </c>
      <c r="D376">
        <f t="shared" si="62"/>
        <v>9.0889160148391801E-4</v>
      </c>
    </row>
    <row r="377" spans="1:4" x14ac:dyDescent="0.2">
      <c r="A377">
        <v>744</v>
      </c>
      <c r="B377">
        <v>0.75760000944100003</v>
      </c>
      <c r="C377">
        <v>6.0010590800000003E-4</v>
      </c>
      <c r="D377">
        <f t="shared" si="62"/>
        <v>9.0915085591670595E-4</v>
      </c>
    </row>
    <row r="378" spans="1:4" x14ac:dyDescent="0.2">
      <c r="A378">
        <v>746</v>
      </c>
      <c r="B378">
        <v>0.757816970348</v>
      </c>
      <c r="C378">
        <v>6.0010590800000003E-4</v>
      </c>
      <c r="D378">
        <f t="shared" si="62"/>
        <v>9.0941068265489554E-4</v>
      </c>
    </row>
    <row r="379" spans="1:4" x14ac:dyDescent="0.2">
      <c r="A379">
        <v>748</v>
      </c>
      <c r="B379">
        <v>0.75803297758099997</v>
      </c>
      <c r="C379">
        <v>6.0010590800000003E-4</v>
      </c>
      <c r="D379">
        <f t="shared" si="62"/>
        <v>9.0967050939368523E-4</v>
      </c>
    </row>
    <row r="380" spans="1:4" x14ac:dyDescent="0.2">
      <c r="A380">
        <v>750</v>
      </c>
      <c r="B380">
        <v>0.75824898481400005</v>
      </c>
      <c r="C380">
        <v>6.0010590800000003E-4</v>
      </c>
      <c r="D380">
        <f t="shared" si="62"/>
        <v>9.0992976382707328E-4</v>
      </c>
    </row>
    <row r="381" spans="1:4" x14ac:dyDescent="0.2">
      <c r="A381">
        <v>752</v>
      </c>
      <c r="B381">
        <v>0.75846600532499997</v>
      </c>
      <c r="C381">
        <v>6.0010590800000003E-4</v>
      </c>
      <c r="D381">
        <f t="shared" si="62"/>
        <v>9.1018962633457562E-4</v>
      </c>
    </row>
    <row r="382" spans="1:4" x14ac:dyDescent="0.2">
      <c r="A382">
        <v>754</v>
      </c>
      <c r="B382">
        <v>0.75868201255800005</v>
      </c>
      <c r="C382">
        <v>6.0002284599999995E-4</v>
      </c>
      <c r="D382">
        <f t="shared" si="62"/>
        <v>9.103864711967509E-4</v>
      </c>
    </row>
    <row r="383" spans="1:4" x14ac:dyDescent="0.2">
      <c r="A383">
        <v>756</v>
      </c>
      <c r="B383">
        <v>0.75889897346500002</v>
      </c>
      <c r="C383">
        <v>6.0002284599999995E-4</v>
      </c>
      <c r="D383">
        <f t="shared" si="62"/>
        <v>9.1058326226900661E-4</v>
      </c>
    </row>
    <row r="384" spans="1:4" x14ac:dyDescent="0.2">
      <c r="A384">
        <v>758</v>
      </c>
      <c r="B384">
        <v>0.75911498069799999</v>
      </c>
      <c r="C384">
        <v>6.0010590800000003E-4</v>
      </c>
      <c r="D384">
        <f t="shared" si="62"/>
        <v>9.1090610665312357E-4</v>
      </c>
    </row>
    <row r="385" spans="1:4" x14ac:dyDescent="0.2">
      <c r="A385">
        <v>760</v>
      </c>
      <c r="B385">
        <v>0.75933098792999998</v>
      </c>
      <c r="C385">
        <v>6.0010590800000003E-4</v>
      </c>
      <c r="D385">
        <f t="shared" si="62"/>
        <v>9.112283967524455E-4</v>
      </c>
    </row>
    <row r="386" spans="1:4" x14ac:dyDescent="0.2">
      <c r="A386">
        <v>762</v>
      </c>
      <c r="B386">
        <v>0.75954800844199999</v>
      </c>
      <c r="C386">
        <v>6.0010590800000003E-4</v>
      </c>
      <c r="D386">
        <f t="shared" si="62"/>
        <v>9.1148825925994772E-4</v>
      </c>
    </row>
    <row r="387" spans="1:4" x14ac:dyDescent="0.2">
      <c r="A387">
        <v>764</v>
      </c>
      <c r="B387">
        <v>0.75976401567499996</v>
      </c>
      <c r="C387">
        <v>6.0010590800000003E-4</v>
      </c>
      <c r="D387">
        <f t="shared" si="62"/>
        <v>9.1174812176805016E-4</v>
      </c>
    </row>
    <row r="388" spans="1:4" x14ac:dyDescent="0.2">
      <c r="A388">
        <v>766</v>
      </c>
      <c r="B388">
        <v>0.75976401567499996</v>
      </c>
      <c r="C388">
        <v>6.0010590800000003E-4</v>
      </c>
      <c r="D388">
        <f t="shared" si="62"/>
        <v>9.1187774898474419E-4</v>
      </c>
    </row>
    <row r="389" spans="1:4" x14ac:dyDescent="0.2">
      <c r="A389">
        <v>768</v>
      </c>
      <c r="B389">
        <v>0.75998097658200003</v>
      </c>
      <c r="C389">
        <v>6.0010590800000003E-4</v>
      </c>
      <c r="D389">
        <f t="shared" si="62"/>
        <v>9.1200794850683996E-4</v>
      </c>
    </row>
    <row r="390" spans="1:4" x14ac:dyDescent="0.2">
      <c r="A390">
        <v>770</v>
      </c>
      <c r="B390">
        <v>0.76019698381400003</v>
      </c>
      <c r="C390">
        <v>6.0010590800000003E-4</v>
      </c>
      <c r="D390">
        <f t="shared" si="62"/>
        <v>9.1226777524502966E-4</v>
      </c>
    </row>
    <row r="391" spans="1:4" x14ac:dyDescent="0.2">
      <c r="A391">
        <v>772</v>
      </c>
      <c r="B391">
        <v>0.760412991047</v>
      </c>
      <c r="C391">
        <v>6.0010590800000003E-4</v>
      </c>
      <c r="D391">
        <f t="shared" si="62"/>
        <v>9.125270296778176E-4</v>
      </c>
    </row>
    <row r="392" spans="1:4" x14ac:dyDescent="0.2">
      <c r="A392">
        <v>774</v>
      </c>
      <c r="B392">
        <v>0.76063001155900001</v>
      </c>
      <c r="C392">
        <v>6.0010590800000003E-4</v>
      </c>
      <c r="D392">
        <f t="shared" ref="D392:D455" si="63">ABS(((B392*C392+B391*C391)/2)*(A392-A391))</f>
        <v>9.1278689218592004E-4</v>
      </c>
    </row>
    <row r="393" spans="1:4" x14ac:dyDescent="0.2">
      <c r="A393">
        <v>776</v>
      </c>
      <c r="B393">
        <v>0.760846018791</v>
      </c>
      <c r="C393">
        <v>6.0010590800000003E-4</v>
      </c>
      <c r="D393">
        <f t="shared" si="63"/>
        <v>9.1304675469342238E-4</v>
      </c>
    </row>
    <row r="394" spans="1:4" x14ac:dyDescent="0.2">
      <c r="A394">
        <v>778</v>
      </c>
      <c r="B394">
        <v>0.76106297969799996</v>
      </c>
      <c r="C394">
        <v>6.0010590800000003E-4</v>
      </c>
      <c r="D394">
        <f t="shared" si="63"/>
        <v>9.1330658143161207E-4</v>
      </c>
    </row>
    <row r="395" spans="1:4" x14ac:dyDescent="0.2">
      <c r="A395">
        <v>780</v>
      </c>
      <c r="B395">
        <v>0.76127898693100005</v>
      </c>
      <c r="C395">
        <v>6.0010590800000003E-4</v>
      </c>
      <c r="D395">
        <f t="shared" si="63"/>
        <v>9.1356640817040176E-4</v>
      </c>
    </row>
    <row r="396" spans="1:4" x14ac:dyDescent="0.2">
      <c r="A396">
        <v>782</v>
      </c>
      <c r="B396">
        <v>0.76149499416400002</v>
      </c>
      <c r="C396">
        <v>6.0010590800000003E-4</v>
      </c>
      <c r="D396">
        <f t="shared" si="63"/>
        <v>9.1382566260378992E-4</v>
      </c>
    </row>
    <row r="397" spans="1:4" x14ac:dyDescent="0.2">
      <c r="A397">
        <v>784</v>
      </c>
      <c r="B397">
        <v>0.76171201467500005</v>
      </c>
      <c r="C397">
        <v>6.0010590800000003E-4</v>
      </c>
      <c r="D397">
        <f t="shared" si="63"/>
        <v>9.1408552511129215E-4</v>
      </c>
    </row>
    <row r="398" spans="1:4" x14ac:dyDescent="0.2">
      <c r="A398">
        <v>786</v>
      </c>
      <c r="B398">
        <v>0.76171201467500005</v>
      </c>
      <c r="C398">
        <v>6.0010590800000003E-4</v>
      </c>
      <c r="D398">
        <f t="shared" si="63"/>
        <v>9.1421576040210046E-4</v>
      </c>
    </row>
    <row r="399" spans="1:4" x14ac:dyDescent="0.2">
      <c r="A399">
        <v>788</v>
      </c>
      <c r="B399">
        <v>0.76192802190800002</v>
      </c>
      <c r="C399">
        <v>6.0010590800000003E-4</v>
      </c>
      <c r="D399">
        <f t="shared" si="63"/>
        <v>9.1434538761879449E-4</v>
      </c>
    </row>
    <row r="400" spans="1:4" x14ac:dyDescent="0.2">
      <c r="A400">
        <v>790</v>
      </c>
      <c r="B400">
        <v>0.76214498281499998</v>
      </c>
      <c r="C400">
        <v>6.0010590800000003E-4</v>
      </c>
      <c r="D400">
        <f t="shared" si="63"/>
        <v>9.1460521435758418E-4</v>
      </c>
    </row>
    <row r="401" spans="1:4" x14ac:dyDescent="0.2">
      <c r="A401">
        <v>792</v>
      </c>
      <c r="B401">
        <v>0.76236099004699998</v>
      </c>
      <c r="C401">
        <v>6.0010590800000003E-4</v>
      </c>
      <c r="D401">
        <f t="shared" si="63"/>
        <v>9.1486504109577387E-4</v>
      </c>
    </row>
    <row r="402" spans="1:4" x14ac:dyDescent="0.2">
      <c r="A402">
        <v>794</v>
      </c>
      <c r="B402">
        <v>0.76257699727999995</v>
      </c>
      <c r="C402">
        <v>6.0010590800000003E-4</v>
      </c>
      <c r="D402">
        <f t="shared" si="63"/>
        <v>9.1512429552856182E-4</v>
      </c>
    </row>
    <row r="403" spans="1:4" x14ac:dyDescent="0.2">
      <c r="A403">
        <v>796</v>
      </c>
      <c r="B403">
        <v>0.76279401779199996</v>
      </c>
      <c r="C403">
        <v>6.0010590800000003E-4</v>
      </c>
      <c r="D403">
        <f t="shared" si="63"/>
        <v>9.1538415803666426E-4</v>
      </c>
    </row>
    <row r="404" spans="1:4" x14ac:dyDescent="0.2">
      <c r="A404">
        <v>798</v>
      </c>
      <c r="B404">
        <v>0.76301002502399995</v>
      </c>
      <c r="C404">
        <v>6.0010590800000003E-4</v>
      </c>
      <c r="D404">
        <f t="shared" si="63"/>
        <v>9.1564402054416659E-4</v>
      </c>
    </row>
    <row r="405" spans="1:4" x14ac:dyDescent="0.2">
      <c r="A405">
        <v>800</v>
      </c>
      <c r="B405">
        <v>0.76301002502399995</v>
      </c>
      <c r="C405">
        <v>6.0010590800000003E-4</v>
      </c>
      <c r="D405">
        <f t="shared" si="63"/>
        <v>9.1577364776026051E-4</v>
      </c>
    </row>
    <row r="406" spans="1:4" x14ac:dyDescent="0.2">
      <c r="A406">
        <v>802</v>
      </c>
      <c r="B406">
        <v>0.76322698593100002</v>
      </c>
      <c r="C406">
        <v>6.0010590800000003E-4</v>
      </c>
      <c r="D406">
        <f t="shared" si="63"/>
        <v>9.1590384728235628E-4</v>
      </c>
    </row>
    <row r="407" spans="1:4" x14ac:dyDescent="0.2">
      <c r="A407">
        <v>804</v>
      </c>
      <c r="B407">
        <v>0.76344299316399999</v>
      </c>
      <c r="C407">
        <v>6.0010590800000003E-4</v>
      </c>
      <c r="D407">
        <f t="shared" si="63"/>
        <v>9.1616367402114608E-4</v>
      </c>
    </row>
    <row r="408" spans="1:4" x14ac:dyDescent="0.2">
      <c r="A408">
        <v>806</v>
      </c>
      <c r="B408">
        <v>0.76365900039699997</v>
      </c>
      <c r="C408">
        <v>6.0010590800000003E-4</v>
      </c>
      <c r="D408">
        <f t="shared" si="63"/>
        <v>9.1642292845453403E-4</v>
      </c>
    </row>
    <row r="409" spans="1:4" x14ac:dyDescent="0.2">
      <c r="A409">
        <v>808</v>
      </c>
      <c r="B409">
        <v>0.763876020908</v>
      </c>
      <c r="C409">
        <v>6.0010590800000003E-4</v>
      </c>
      <c r="D409">
        <f t="shared" si="63"/>
        <v>9.1668279096203636E-4</v>
      </c>
    </row>
    <row r="410" spans="1:4" x14ac:dyDescent="0.2">
      <c r="A410">
        <v>810</v>
      </c>
      <c r="B410">
        <v>0.763876020908</v>
      </c>
      <c r="C410">
        <v>6.0010590800000003E-4</v>
      </c>
      <c r="D410">
        <f t="shared" si="63"/>
        <v>9.1681302625284467E-4</v>
      </c>
    </row>
    <row r="411" spans="1:4" x14ac:dyDescent="0.2">
      <c r="A411">
        <v>812</v>
      </c>
      <c r="B411">
        <v>0.76409202814099997</v>
      </c>
      <c r="C411">
        <v>6.0010590800000003E-4</v>
      </c>
      <c r="D411">
        <f t="shared" si="63"/>
        <v>9.169426534695387E-4</v>
      </c>
    </row>
    <row r="412" spans="1:4" x14ac:dyDescent="0.2">
      <c r="A412">
        <v>814</v>
      </c>
      <c r="B412">
        <v>0.76430898904800004</v>
      </c>
      <c r="C412">
        <v>6.0010590800000003E-4</v>
      </c>
      <c r="D412">
        <f t="shared" si="63"/>
        <v>9.172024802083285E-4</v>
      </c>
    </row>
    <row r="413" spans="1:4" x14ac:dyDescent="0.2">
      <c r="A413">
        <v>816</v>
      </c>
      <c r="B413">
        <v>0.76452499628100001</v>
      </c>
      <c r="C413">
        <v>6.0010590800000003E-4</v>
      </c>
      <c r="D413">
        <f t="shared" si="63"/>
        <v>9.174623069471183E-4</v>
      </c>
    </row>
    <row r="414" spans="1:4" x14ac:dyDescent="0.2">
      <c r="A414">
        <v>818</v>
      </c>
      <c r="B414">
        <v>0.76474100351300001</v>
      </c>
      <c r="C414">
        <v>6.0010590800000003E-4</v>
      </c>
      <c r="D414">
        <f t="shared" si="63"/>
        <v>9.1772156137990624E-4</v>
      </c>
    </row>
    <row r="415" spans="1:4" x14ac:dyDescent="0.2">
      <c r="A415">
        <v>820</v>
      </c>
      <c r="B415">
        <v>0.76495802402500002</v>
      </c>
      <c r="C415">
        <v>6.0010590800000003E-4</v>
      </c>
      <c r="D415">
        <f t="shared" si="63"/>
        <v>9.1798142388740858E-4</v>
      </c>
    </row>
    <row r="416" spans="1:4" x14ac:dyDescent="0.2">
      <c r="A416">
        <v>822</v>
      </c>
      <c r="B416">
        <v>0.76495802402500002</v>
      </c>
      <c r="C416">
        <v>6.0010590800000003E-4</v>
      </c>
      <c r="D416">
        <f t="shared" si="63"/>
        <v>9.1811165917881699E-4</v>
      </c>
    </row>
    <row r="417" spans="1:4" x14ac:dyDescent="0.2">
      <c r="A417">
        <v>824</v>
      </c>
      <c r="B417">
        <v>0.76517397165300005</v>
      </c>
      <c r="C417">
        <v>6.0010590800000003E-4</v>
      </c>
      <c r="D417">
        <f t="shared" si="63"/>
        <v>9.1824125062619838E-4</v>
      </c>
    </row>
    <row r="418" spans="1:4" x14ac:dyDescent="0.2">
      <c r="A418">
        <v>826</v>
      </c>
      <c r="B418">
        <v>0.76539099216499995</v>
      </c>
      <c r="C418">
        <v>6.0010590800000003E-4</v>
      </c>
      <c r="D418">
        <f t="shared" si="63"/>
        <v>9.1850107736498807E-4</v>
      </c>
    </row>
    <row r="419" spans="1:4" x14ac:dyDescent="0.2">
      <c r="A419">
        <v>828</v>
      </c>
      <c r="B419">
        <v>0.76560699939700005</v>
      </c>
      <c r="C419">
        <v>6.0010590800000003E-4</v>
      </c>
      <c r="D419">
        <f t="shared" si="63"/>
        <v>9.187609398724904E-4</v>
      </c>
    </row>
    <row r="420" spans="1:4" x14ac:dyDescent="0.2">
      <c r="A420">
        <v>830</v>
      </c>
      <c r="B420">
        <v>0.76560699939700005</v>
      </c>
      <c r="C420">
        <v>6.0010590800000003E-4</v>
      </c>
      <c r="D420">
        <f t="shared" si="63"/>
        <v>9.1889056708858443E-4</v>
      </c>
    </row>
    <row r="421" spans="1:4" x14ac:dyDescent="0.2">
      <c r="A421">
        <v>832</v>
      </c>
      <c r="B421">
        <v>0.76582300663000002</v>
      </c>
      <c r="C421">
        <v>6.0010590800000003E-4</v>
      </c>
      <c r="D421">
        <f t="shared" si="63"/>
        <v>9.1902019430527846E-4</v>
      </c>
    </row>
    <row r="422" spans="1:4" x14ac:dyDescent="0.2">
      <c r="A422">
        <v>834</v>
      </c>
      <c r="B422">
        <v>0.76604002714200004</v>
      </c>
      <c r="C422">
        <v>6.0010590800000003E-4</v>
      </c>
      <c r="D422">
        <f t="shared" si="63"/>
        <v>9.1928005681338079E-4</v>
      </c>
    </row>
    <row r="423" spans="1:4" x14ac:dyDescent="0.2">
      <c r="A423">
        <v>836</v>
      </c>
      <c r="B423">
        <v>0.76625597476999996</v>
      </c>
      <c r="C423">
        <v>6.0010590800000003E-4</v>
      </c>
      <c r="D423">
        <f t="shared" si="63"/>
        <v>9.1953988355217048E-4</v>
      </c>
    </row>
    <row r="424" spans="1:4" x14ac:dyDescent="0.2">
      <c r="A424">
        <v>838</v>
      </c>
      <c r="B424">
        <v>0.76625597476999996</v>
      </c>
      <c r="C424">
        <v>6.0010590800000003E-4</v>
      </c>
      <c r="D424">
        <f t="shared" si="63"/>
        <v>9.1966947499955186E-4</v>
      </c>
    </row>
    <row r="425" spans="1:4" x14ac:dyDescent="0.2">
      <c r="A425">
        <v>840</v>
      </c>
      <c r="B425">
        <v>0.76647299528099999</v>
      </c>
      <c r="C425">
        <v>6.0010590800000003E-4</v>
      </c>
      <c r="D425">
        <f t="shared" si="63"/>
        <v>9.1979971029036017E-4</v>
      </c>
    </row>
    <row r="426" spans="1:4" x14ac:dyDescent="0.2">
      <c r="A426">
        <v>842</v>
      </c>
      <c r="B426">
        <v>0.76668900251399996</v>
      </c>
      <c r="C426">
        <v>6.0010590800000003E-4</v>
      </c>
      <c r="D426">
        <f t="shared" si="63"/>
        <v>9.2005957279786251E-4</v>
      </c>
    </row>
    <row r="427" spans="1:4" x14ac:dyDescent="0.2">
      <c r="A427">
        <v>844</v>
      </c>
      <c r="B427">
        <v>0.76690500974700004</v>
      </c>
      <c r="C427">
        <v>6.0010590800000003E-4</v>
      </c>
      <c r="D427">
        <f t="shared" si="63"/>
        <v>9.2031882723125056E-4</v>
      </c>
    </row>
    <row r="428" spans="1:4" x14ac:dyDescent="0.2">
      <c r="A428">
        <v>846</v>
      </c>
      <c r="B428">
        <v>0.76712197065400001</v>
      </c>
      <c r="C428">
        <v>6.0010590800000003E-4</v>
      </c>
      <c r="D428">
        <f t="shared" si="63"/>
        <v>9.2057865397004047E-4</v>
      </c>
    </row>
    <row r="429" spans="1:4" x14ac:dyDescent="0.2">
      <c r="A429">
        <v>848</v>
      </c>
      <c r="B429">
        <v>0.76712197065400001</v>
      </c>
      <c r="C429">
        <v>6.0010590800000003E-4</v>
      </c>
      <c r="D429">
        <f t="shared" si="63"/>
        <v>9.2070885349213613E-4</v>
      </c>
    </row>
    <row r="430" spans="1:4" x14ac:dyDescent="0.2">
      <c r="A430">
        <v>850</v>
      </c>
      <c r="B430">
        <v>0.767337977886</v>
      </c>
      <c r="C430">
        <v>6.0010590800000003E-4</v>
      </c>
      <c r="D430">
        <f t="shared" si="63"/>
        <v>9.2083848070823005E-4</v>
      </c>
    </row>
    <row r="431" spans="1:4" x14ac:dyDescent="0.2">
      <c r="A431">
        <v>852</v>
      </c>
      <c r="B431">
        <v>0.76755398511899997</v>
      </c>
      <c r="C431">
        <v>6.0010590800000003E-4</v>
      </c>
      <c r="D431">
        <f t="shared" si="63"/>
        <v>9.21097735141018E-4</v>
      </c>
    </row>
    <row r="432" spans="1:4" x14ac:dyDescent="0.2">
      <c r="A432">
        <v>854</v>
      </c>
      <c r="B432">
        <v>0.76777100563</v>
      </c>
      <c r="C432">
        <v>6.0010590800000003E-4</v>
      </c>
      <c r="D432">
        <f t="shared" si="63"/>
        <v>9.2135759764852034E-4</v>
      </c>
    </row>
    <row r="433" spans="1:4" x14ac:dyDescent="0.2">
      <c r="A433">
        <v>856</v>
      </c>
      <c r="B433">
        <v>0.76777100563</v>
      </c>
      <c r="C433">
        <v>6.0010590800000003E-4</v>
      </c>
      <c r="D433">
        <f t="shared" si="63"/>
        <v>9.2148783293932853E-4</v>
      </c>
    </row>
    <row r="434" spans="1:4" x14ac:dyDescent="0.2">
      <c r="A434">
        <v>858</v>
      </c>
      <c r="B434">
        <v>0.76798701286299997</v>
      </c>
      <c r="C434">
        <v>6.0010590800000003E-4</v>
      </c>
      <c r="D434">
        <f t="shared" si="63"/>
        <v>9.2161746015602256E-4</v>
      </c>
    </row>
    <row r="435" spans="1:4" x14ac:dyDescent="0.2">
      <c r="A435">
        <v>860</v>
      </c>
      <c r="B435">
        <v>0.76820397377000005</v>
      </c>
      <c r="C435">
        <v>6.0010590800000003E-4</v>
      </c>
      <c r="D435">
        <f t="shared" si="63"/>
        <v>9.2187728689481236E-4</v>
      </c>
    </row>
    <row r="436" spans="1:4" x14ac:dyDescent="0.2">
      <c r="A436">
        <v>862</v>
      </c>
      <c r="B436">
        <v>0.76841998100300002</v>
      </c>
      <c r="C436">
        <v>6.0010590800000003E-4</v>
      </c>
      <c r="D436">
        <f t="shared" si="63"/>
        <v>9.2213711363360216E-4</v>
      </c>
    </row>
    <row r="437" spans="1:4" x14ac:dyDescent="0.2">
      <c r="A437">
        <v>864</v>
      </c>
      <c r="B437">
        <v>0.76841998100300002</v>
      </c>
      <c r="C437">
        <v>6.0010590800000003E-4</v>
      </c>
      <c r="D437">
        <f t="shared" si="63"/>
        <v>9.2226674085029619E-4</v>
      </c>
    </row>
    <row r="438" spans="1:4" x14ac:dyDescent="0.2">
      <c r="A438">
        <v>866</v>
      </c>
      <c r="B438">
        <v>0.76863598823500001</v>
      </c>
      <c r="C438">
        <v>6.0010590800000003E-4</v>
      </c>
      <c r="D438">
        <f t="shared" si="63"/>
        <v>9.2239636806639011E-4</v>
      </c>
    </row>
    <row r="439" spans="1:4" x14ac:dyDescent="0.2">
      <c r="A439">
        <v>868</v>
      </c>
      <c r="B439">
        <v>0.76885300874700002</v>
      </c>
      <c r="C439">
        <v>6.0010590800000003E-4</v>
      </c>
      <c r="D439">
        <f t="shared" si="63"/>
        <v>9.2265623057389244E-4</v>
      </c>
    </row>
    <row r="440" spans="1:4" x14ac:dyDescent="0.2">
      <c r="A440">
        <v>870</v>
      </c>
      <c r="B440">
        <v>0.76885300874700002</v>
      </c>
      <c r="C440">
        <v>6.0010590800000003E-4</v>
      </c>
      <c r="D440">
        <f t="shared" si="63"/>
        <v>9.2278646586530086E-4</v>
      </c>
    </row>
    <row r="441" spans="1:4" x14ac:dyDescent="0.2">
      <c r="A441">
        <v>872</v>
      </c>
      <c r="B441">
        <v>0.76906901597999999</v>
      </c>
      <c r="C441">
        <v>6.0010590800000003E-4</v>
      </c>
      <c r="D441">
        <f t="shared" si="63"/>
        <v>9.2291609308199488E-4</v>
      </c>
    </row>
    <row r="442" spans="1:4" x14ac:dyDescent="0.2">
      <c r="A442">
        <v>874</v>
      </c>
      <c r="B442">
        <v>0.76928597688699996</v>
      </c>
      <c r="C442">
        <v>6.0010590800000003E-4</v>
      </c>
      <c r="D442">
        <f t="shared" si="63"/>
        <v>9.2317591982078468E-4</v>
      </c>
    </row>
    <row r="443" spans="1:4" x14ac:dyDescent="0.2">
      <c r="A443">
        <v>876</v>
      </c>
      <c r="B443">
        <v>0.76950198411899995</v>
      </c>
      <c r="C443">
        <v>6.0010590800000003E-4</v>
      </c>
      <c r="D443">
        <f t="shared" si="63"/>
        <v>9.2343574655897427E-4</v>
      </c>
    </row>
    <row r="444" spans="1:4" x14ac:dyDescent="0.2">
      <c r="A444">
        <v>878</v>
      </c>
      <c r="B444">
        <v>0.76950198411899995</v>
      </c>
      <c r="C444">
        <v>6.0010590800000003E-4</v>
      </c>
      <c r="D444">
        <f t="shared" si="63"/>
        <v>9.2356537377506819E-4</v>
      </c>
    </row>
    <row r="445" spans="1:4" x14ac:dyDescent="0.2">
      <c r="A445">
        <v>880</v>
      </c>
      <c r="B445">
        <v>0.76971799135200003</v>
      </c>
      <c r="C445">
        <v>6.0010590800000003E-4</v>
      </c>
      <c r="D445">
        <f t="shared" si="63"/>
        <v>9.2369500099176221E-4</v>
      </c>
    </row>
    <row r="446" spans="1:4" x14ac:dyDescent="0.2">
      <c r="A446">
        <v>882</v>
      </c>
      <c r="B446">
        <v>0.76993501186400004</v>
      </c>
      <c r="C446">
        <v>6.0010590800000003E-4</v>
      </c>
      <c r="D446">
        <f t="shared" si="63"/>
        <v>9.2395486349986476E-4</v>
      </c>
    </row>
    <row r="447" spans="1:4" x14ac:dyDescent="0.2">
      <c r="A447">
        <v>884</v>
      </c>
      <c r="B447">
        <v>0.77015101909600003</v>
      </c>
      <c r="C447">
        <v>6.0010590800000003E-4</v>
      </c>
      <c r="D447">
        <f t="shared" si="63"/>
        <v>9.2421472600736699E-4</v>
      </c>
    </row>
    <row r="448" spans="1:4" x14ac:dyDescent="0.2">
      <c r="A448">
        <v>886</v>
      </c>
      <c r="B448">
        <v>0.77015101909600003</v>
      </c>
      <c r="C448">
        <v>6.0010590800000003E-4</v>
      </c>
      <c r="D448">
        <f t="shared" si="63"/>
        <v>9.2434435322346091E-4</v>
      </c>
    </row>
    <row r="449" spans="1:4" x14ac:dyDescent="0.2">
      <c r="A449">
        <v>888</v>
      </c>
      <c r="B449">
        <v>0.770367980003</v>
      </c>
      <c r="C449">
        <v>6.0010590800000003E-4</v>
      </c>
      <c r="D449">
        <f t="shared" si="63"/>
        <v>9.2447455274555657E-4</v>
      </c>
    </row>
    <row r="450" spans="1:4" x14ac:dyDescent="0.2">
      <c r="A450">
        <v>890</v>
      </c>
      <c r="B450">
        <v>0.77058398723599997</v>
      </c>
      <c r="C450">
        <v>6.0010590800000003E-4</v>
      </c>
      <c r="D450">
        <f t="shared" si="63"/>
        <v>9.2473437948434637E-4</v>
      </c>
    </row>
    <row r="451" spans="1:4" x14ac:dyDescent="0.2">
      <c r="A451">
        <v>892</v>
      </c>
      <c r="B451">
        <v>0.77058398723599997</v>
      </c>
      <c r="C451">
        <v>6.0010590800000003E-4</v>
      </c>
      <c r="D451">
        <f t="shared" si="63"/>
        <v>9.248640067010404E-4</v>
      </c>
    </row>
    <row r="452" spans="1:4" x14ac:dyDescent="0.2">
      <c r="A452">
        <v>894</v>
      </c>
      <c r="B452">
        <v>0.77079999446900005</v>
      </c>
      <c r="C452">
        <v>6.0010590800000003E-4</v>
      </c>
      <c r="D452">
        <f t="shared" si="63"/>
        <v>9.2499363391773453E-4</v>
      </c>
    </row>
    <row r="453" spans="1:4" x14ac:dyDescent="0.2">
      <c r="A453">
        <v>896</v>
      </c>
      <c r="B453">
        <v>0.77101701497999997</v>
      </c>
      <c r="C453">
        <v>6.0010590800000003E-4</v>
      </c>
      <c r="D453">
        <f t="shared" si="63"/>
        <v>9.2525349642523687E-4</v>
      </c>
    </row>
    <row r="454" spans="1:4" x14ac:dyDescent="0.2">
      <c r="A454">
        <v>898</v>
      </c>
      <c r="B454">
        <v>0.77101701497999997</v>
      </c>
      <c r="C454">
        <v>6.0010590800000003E-4</v>
      </c>
      <c r="D454">
        <f t="shared" si="63"/>
        <v>9.2538373171604507E-4</v>
      </c>
    </row>
    <row r="455" spans="1:4" x14ac:dyDescent="0.2">
      <c r="A455">
        <v>900</v>
      </c>
      <c r="B455">
        <v>0.77123302221300005</v>
      </c>
      <c r="C455">
        <v>6.0010590800000003E-4</v>
      </c>
      <c r="D455">
        <f t="shared" si="63"/>
        <v>9.255133589327392E-4</v>
      </c>
    </row>
    <row r="456" spans="1:4" x14ac:dyDescent="0.2">
      <c r="A456">
        <v>902</v>
      </c>
      <c r="B456">
        <v>0.77144998312000002</v>
      </c>
      <c r="C456">
        <v>6.0010590800000003E-4</v>
      </c>
      <c r="D456">
        <f t="shared" ref="D456:D519" si="64">ABS(((B456*C456+B455*C455)/2)*(A456-A455))</f>
        <v>9.2577318567152889E-4</v>
      </c>
    </row>
    <row r="457" spans="1:4" x14ac:dyDescent="0.2">
      <c r="A457">
        <v>904</v>
      </c>
      <c r="B457">
        <v>0.77166599035299999</v>
      </c>
      <c r="C457">
        <v>6.0010590800000003E-4</v>
      </c>
      <c r="D457">
        <f t="shared" si="64"/>
        <v>9.2603301241031858E-4</v>
      </c>
    </row>
    <row r="458" spans="1:4" x14ac:dyDescent="0.2">
      <c r="A458">
        <v>906</v>
      </c>
      <c r="B458">
        <v>0.77166599035299999</v>
      </c>
      <c r="C458">
        <v>6.0010590800000003E-4</v>
      </c>
      <c r="D458">
        <f t="shared" si="64"/>
        <v>9.2616263962701261E-4</v>
      </c>
    </row>
    <row r="459" spans="1:4" x14ac:dyDescent="0.2">
      <c r="A459">
        <v>908</v>
      </c>
      <c r="B459">
        <v>0.77188199758499998</v>
      </c>
      <c r="C459">
        <v>6.0010590800000003E-4</v>
      </c>
      <c r="D459">
        <f t="shared" si="64"/>
        <v>9.2629226684310653E-4</v>
      </c>
    </row>
    <row r="460" spans="1:4" x14ac:dyDescent="0.2">
      <c r="A460">
        <v>910</v>
      </c>
      <c r="B460">
        <v>0.77209901809699999</v>
      </c>
      <c r="C460">
        <v>6.0010590800000003E-4</v>
      </c>
      <c r="D460">
        <f t="shared" si="64"/>
        <v>9.2655212935060887E-4</v>
      </c>
    </row>
    <row r="461" spans="1:4" x14ac:dyDescent="0.2">
      <c r="A461">
        <v>912</v>
      </c>
      <c r="B461">
        <v>0.77209901809699999</v>
      </c>
      <c r="C461">
        <v>6.0010590800000003E-4</v>
      </c>
      <c r="D461">
        <f t="shared" si="64"/>
        <v>9.2668236464201728E-4</v>
      </c>
    </row>
    <row r="462" spans="1:4" x14ac:dyDescent="0.2">
      <c r="A462">
        <v>914</v>
      </c>
      <c r="B462">
        <v>0.77231502532999996</v>
      </c>
      <c r="C462">
        <v>6.0010590800000003E-4</v>
      </c>
      <c r="D462">
        <f t="shared" si="64"/>
        <v>9.2681199185871131E-4</v>
      </c>
    </row>
    <row r="463" spans="1:4" x14ac:dyDescent="0.2">
      <c r="A463">
        <v>916</v>
      </c>
      <c r="B463">
        <v>0.77253198623700003</v>
      </c>
      <c r="C463">
        <v>6.0010590800000003E-4</v>
      </c>
      <c r="D463">
        <f t="shared" si="64"/>
        <v>9.2707181859750111E-4</v>
      </c>
    </row>
    <row r="464" spans="1:4" x14ac:dyDescent="0.2">
      <c r="A464">
        <v>918</v>
      </c>
      <c r="B464">
        <v>0.77253198623700003</v>
      </c>
      <c r="C464">
        <v>6.0010590800000003E-4</v>
      </c>
      <c r="D464">
        <f t="shared" si="64"/>
        <v>9.2720201811959688E-4</v>
      </c>
    </row>
    <row r="465" spans="1:4" x14ac:dyDescent="0.2">
      <c r="A465">
        <v>920</v>
      </c>
      <c r="B465">
        <v>0.77274799346900003</v>
      </c>
      <c r="C465">
        <v>6.0010590800000003E-4</v>
      </c>
      <c r="D465">
        <f t="shared" si="64"/>
        <v>9.273316453356908E-4</v>
      </c>
    </row>
    <row r="466" spans="1:4" x14ac:dyDescent="0.2">
      <c r="A466">
        <v>922</v>
      </c>
      <c r="B466">
        <v>0.772964000702</v>
      </c>
      <c r="C466">
        <v>6.0010590800000003E-4</v>
      </c>
      <c r="D466">
        <f t="shared" si="64"/>
        <v>9.2759089976847875E-4</v>
      </c>
    </row>
    <row r="467" spans="1:4" x14ac:dyDescent="0.2">
      <c r="A467">
        <v>924</v>
      </c>
      <c r="B467">
        <v>0.772964000702</v>
      </c>
      <c r="C467">
        <v>6.0010590800000003E-4</v>
      </c>
      <c r="D467">
        <f t="shared" si="64"/>
        <v>9.2772052698517277E-4</v>
      </c>
    </row>
    <row r="468" spans="1:4" x14ac:dyDescent="0.2">
      <c r="A468">
        <v>926</v>
      </c>
      <c r="B468">
        <v>0.77318102121400001</v>
      </c>
      <c r="C468">
        <v>6.0010590800000003E-4</v>
      </c>
      <c r="D468">
        <f t="shared" si="64"/>
        <v>9.2785076227658108E-4</v>
      </c>
    </row>
    <row r="469" spans="1:4" x14ac:dyDescent="0.2">
      <c r="A469">
        <v>928</v>
      </c>
      <c r="B469">
        <v>0.773397028446</v>
      </c>
      <c r="C469">
        <v>6.0010590800000003E-4</v>
      </c>
      <c r="D469">
        <f t="shared" si="64"/>
        <v>9.2811062478408341E-4</v>
      </c>
    </row>
    <row r="470" spans="1:4" x14ac:dyDescent="0.2">
      <c r="A470">
        <v>930</v>
      </c>
      <c r="B470">
        <v>0.773397028446</v>
      </c>
      <c r="C470">
        <v>6.0010590800000003E-4</v>
      </c>
      <c r="D470">
        <f t="shared" si="64"/>
        <v>9.2824025200017733E-4</v>
      </c>
    </row>
    <row r="471" spans="1:4" x14ac:dyDescent="0.2">
      <c r="A471">
        <v>932</v>
      </c>
      <c r="B471">
        <v>0.77361398935299996</v>
      </c>
      <c r="C471">
        <v>6.0010590800000003E-4</v>
      </c>
      <c r="D471">
        <f t="shared" si="64"/>
        <v>9.2837045152227311E-4</v>
      </c>
    </row>
    <row r="472" spans="1:4" x14ac:dyDescent="0.2">
      <c r="A472">
        <v>934</v>
      </c>
      <c r="B472">
        <v>0.77382999658600005</v>
      </c>
      <c r="C472">
        <v>6.0010590800000003E-4</v>
      </c>
      <c r="D472">
        <f t="shared" si="64"/>
        <v>9.286302782610628E-4</v>
      </c>
    </row>
    <row r="473" spans="1:4" x14ac:dyDescent="0.2">
      <c r="A473">
        <v>936</v>
      </c>
      <c r="B473">
        <v>0.77382999658600005</v>
      </c>
      <c r="C473">
        <v>6.0010590800000003E-4</v>
      </c>
      <c r="D473">
        <f t="shared" si="64"/>
        <v>9.2875990547775693E-4</v>
      </c>
    </row>
    <row r="474" spans="1:4" x14ac:dyDescent="0.2">
      <c r="A474">
        <v>938</v>
      </c>
      <c r="B474">
        <v>0.77404600381900002</v>
      </c>
      <c r="C474">
        <v>6.0010590800000003E-4</v>
      </c>
      <c r="D474">
        <f t="shared" si="64"/>
        <v>9.2888953269445096E-4</v>
      </c>
    </row>
    <row r="475" spans="1:4" x14ac:dyDescent="0.2">
      <c r="A475">
        <v>940</v>
      </c>
      <c r="B475">
        <v>0.77426302433000005</v>
      </c>
      <c r="C475">
        <v>6.0010590800000003E-4</v>
      </c>
      <c r="D475">
        <f t="shared" si="64"/>
        <v>9.2914939520195329E-4</v>
      </c>
    </row>
    <row r="476" spans="1:4" x14ac:dyDescent="0.2">
      <c r="A476">
        <v>942</v>
      </c>
      <c r="B476">
        <v>0.77426302433000005</v>
      </c>
      <c r="C476">
        <v>6.0010590800000003E-4</v>
      </c>
      <c r="D476">
        <f t="shared" si="64"/>
        <v>9.292796304927616E-4</v>
      </c>
    </row>
    <row r="477" spans="1:4" x14ac:dyDescent="0.2">
      <c r="A477">
        <v>944</v>
      </c>
      <c r="B477">
        <v>0.77447897195799997</v>
      </c>
      <c r="C477">
        <v>6.0010590800000003E-4</v>
      </c>
      <c r="D477">
        <f t="shared" si="64"/>
        <v>9.2940922194014288E-4</v>
      </c>
    </row>
    <row r="478" spans="1:4" x14ac:dyDescent="0.2">
      <c r="A478">
        <v>946</v>
      </c>
      <c r="B478">
        <v>0.77469599246999998</v>
      </c>
      <c r="C478">
        <v>6.0010590800000003E-4</v>
      </c>
      <c r="D478">
        <f t="shared" si="64"/>
        <v>9.2966904867893268E-4</v>
      </c>
    </row>
    <row r="479" spans="1:4" x14ac:dyDescent="0.2">
      <c r="A479">
        <v>948</v>
      </c>
      <c r="B479">
        <v>0.77469599246999998</v>
      </c>
      <c r="C479">
        <v>6.0010590800000003E-4</v>
      </c>
      <c r="D479">
        <f t="shared" si="64"/>
        <v>9.2979928397034109E-4</v>
      </c>
    </row>
    <row r="480" spans="1:4" x14ac:dyDescent="0.2">
      <c r="A480">
        <v>950</v>
      </c>
      <c r="B480">
        <v>0.77491199970199998</v>
      </c>
      <c r="C480">
        <v>6.0010590800000003E-4</v>
      </c>
      <c r="D480">
        <f t="shared" si="64"/>
        <v>9.2992891118643501E-4</v>
      </c>
    </row>
    <row r="481" spans="1:4" x14ac:dyDescent="0.2">
      <c r="A481">
        <v>952</v>
      </c>
      <c r="B481">
        <v>0.77512800693499995</v>
      </c>
      <c r="C481">
        <v>6.0010590800000003E-4</v>
      </c>
      <c r="D481">
        <f t="shared" si="64"/>
        <v>9.3018816561922296E-4</v>
      </c>
    </row>
    <row r="482" spans="1:4" x14ac:dyDescent="0.2">
      <c r="A482">
        <v>954</v>
      </c>
      <c r="B482">
        <v>0.77512800693499995</v>
      </c>
      <c r="C482">
        <v>6.0010590800000003E-4</v>
      </c>
      <c r="D482">
        <f t="shared" si="64"/>
        <v>9.3031779283591688E-4</v>
      </c>
    </row>
    <row r="483" spans="1:4" x14ac:dyDescent="0.2">
      <c r="A483">
        <v>956</v>
      </c>
      <c r="B483">
        <v>0.77534502744699996</v>
      </c>
      <c r="C483">
        <v>6.0010590800000003E-4</v>
      </c>
      <c r="D483">
        <f t="shared" si="64"/>
        <v>9.3044802812732529E-4</v>
      </c>
    </row>
    <row r="484" spans="1:4" x14ac:dyDescent="0.2">
      <c r="A484">
        <v>958</v>
      </c>
      <c r="B484">
        <v>0.77556097507499999</v>
      </c>
      <c r="C484">
        <v>6.0010590800000003E-4</v>
      </c>
      <c r="D484">
        <f t="shared" si="64"/>
        <v>9.3070785486611509E-4</v>
      </c>
    </row>
    <row r="485" spans="1:4" x14ac:dyDescent="0.2">
      <c r="A485">
        <v>960</v>
      </c>
      <c r="B485">
        <v>0.77556097507499999</v>
      </c>
      <c r="C485">
        <v>6.0010590800000003E-4</v>
      </c>
      <c r="D485">
        <f t="shared" si="64"/>
        <v>9.3083744631349647E-4</v>
      </c>
    </row>
    <row r="486" spans="1:4" x14ac:dyDescent="0.2">
      <c r="A486">
        <v>962</v>
      </c>
      <c r="B486">
        <v>0.77577799558600002</v>
      </c>
      <c r="C486">
        <v>6.0010590800000003E-4</v>
      </c>
      <c r="D486">
        <f t="shared" si="64"/>
        <v>9.3096768160430478E-4</v>
      </c>
    </row>
    <row r="487" spans="1:4" x14ac:dyDescent="0.2">
      <c r="A487">
        <v>964</v>
      </c>
      <c r="B487">
        <v>0.77599400281899999</v>
      </c>
      <c r="C487">
        <v>6.0010590800000003E-4</v>
      </c>
      <c r="D487">
        <f t="shared" si="64"/>
        <v>9.3122754411180712E-4</v>
      </c>
    </row>
    <row r="488" spans="1:4" x14ac:dyDescent="0.2">
      <c r="A488">
        <v>966</v>
      </c>
      <c r="B488">
        <v>0.77599400281899999</v>
      </c>
      <c r="C488">
        <v>6.0010590800000003E-4</v>
      </c>
      <c r="D488">
        <f t="shared" si="64"/>
        <v>9.3135717132850114E-4</v>
      </c>
    </row>
    <row r="489" spans="1:4" x14ac:dyDescent="0.2">
      <c r="A489">
        <v>968</v>
      </c>
      <c r="B489">
        <v>0.77621001005199997</v>
      </c>
      <c r="C489">
        <v>6.0010590800000003E-4</v>
      </c>
      <c r="D489">
        <f t="shared" si="64"/>
        <v>9.3148679854519517E-4</v>
      </c>
    </row>
    <row r="490" spans="1:4" x14ac:dyDescent="0.2">
      <c r="A490">
        <v>970</v>
      </c>
      <c r="B490">
        <v>0.77621001005199997</v>
      </c>
      <c r="C490">
        <v>6.0010590800000003E-4</v>
      </c>
      <c r="D490">
        <f t="shared" si="64"/>
        <v>9.316164257618892E-4</v>
      </c>
    </row>
    <row r="491" spans="1:4" x14ac:dyDescent="0.2">
      <c r="A491">
        <v>972</v>
      </c>
      <c r="B491">
        <v>0.77642697095900004</v>
      </c>
      <c r="C491">
        <v>6.0010590800000003E-4</v>
      </c>
      <c r="D491">
        <f t="shared" si="64"/>
        <v>9.3174662528398497E-4</v>
      </c>
    </row>
    <row r="492" spans="1:4" x14ac:dyDescent="0.2">
      <c r="A492">
        <v>974</v>
      </c>
      <c r="B492">
        <v>0.77664297819100003</v>
      </c>
      <c r="C492">
        <v>6.0010590800000003E-4</v>
      </c>
      <c r="D492">
        <f t="shared" si="64"/>
        <v>9.3200645202217466E-4</v>
      </c>
    </row>
    <row r="493" spans="1:4" x14ac:dyDescent="0.2">
      <c r="A493">
        <v>976</v>
      </c>
      <c r="B493">
        <v>0.77664297819100003</v>
      </c>
      <c r="C493">
        <v>6.0010590800000003E-4</v>
      </c>
      <c r="D493">
        <f t="shared" si="64"/>
        <v>9.3213607923826858E-4</v>
      </c>
    </row>
    <row r="494" spans="1:4" x14ac:dyDescent="0.2">
      <c r="A494">
        <v>978</v>
      </c>
      <c r="B494">
        <v>0.776858985424</v>
      </c>
      <c r="C494">
        <v>6.0010590800000003E-4</v>
      </c>
      <c r="D494">
        <f t="shared" si="64"/>
        <v>9.3226570645496261E-4</v>
      </c>
    </row>
    <row r="495" spans="1:4" x14ac:dyDescent="0.2">
      <c r="A495">
        <v>980</v>
      </c>
      <c r="B495">
        <v>0.77707600593600001</v>
      </c>
      <c r="C495">
        <v>6.0010590800000003E-4</v>
      </c>
      <c r="D495">
        <f t="shared" si="64"/>
        <v>9.3252556896306505E-4</v>
      </c>
    </row>
    <row r="496" spans="1:4" x14ac:dyDescent="0.2">
      <c r="A496">
        <v>982</v>
      </c>
      <c r="B496">
        <v>0.77707600593600001</v>
      </c>
      <c r="C496">
        <v>6.0010590800000003E-4</v>
      </c>
      <c r="D496">
        <f t="shared" si="64"/>
        <v>9.3265580425447336E-4</v>
      </c>
    </row>
    <row r="497" spans="1:4" x14ac:dyDescent="0.2">
      <c r="A497">
        <v>984</v>
      </c>
      <c r="B497">
        <v>0.77729201316800001</v>
      </c>
      <c r="C497">
        <v>6.0010590800000003E-4</v>
      </c>
      <c r="D497">
        <f t="shared" si="64"/>
        <v>9.3278543147056728E-4</v>
      </c>
    </row>
    <row r="498" spans="1:4" x14ac:dyDescent="0.2">
      <c r="A498">
        <v>986</v>
      </c>
      <c r="B498">
        <v>0.77729201316800001</v>
      </c>
      <c r="C498">
        <v>6.0010590800000003E-4</v>
      </c>
      <c r="D498">
        <f t="shared" si="64"/>
        <v>9.329150586866612E-4</v>
      </c>
    </row>
    <row r="499" spans="1:4" x14ac:dyDescent="0.2">
      <c r="A499">
        <v>988</v>
      </c>
      <c r="B499">
        <v>0.77750897407499997</v>
      </c>
      <c r="C499">
        <v>6.0010590800000003E-4</v>
      </c>
      <c r="D499">
        <f t="shared" si="64"/>
        <v>9.3304525820875686E-4</v>
      </c>
    </row>
    <row r="500" spans="1:4" x14ac:dyDescent="0.2">
      <c r="A500">
        <v>990</v>
      </c>
      <c r="B500">
        <v>0.77772498130800005</v>
      </c>
      <c r="C500">
        <v>6.0010590800000003E-4</v>
      </c>
      <c r="D500">
        <f t="shared" si="64"/>
        <v>9.3330508494754677E-4</v>
      </c>
    </row>
    <row r="501" spans="1:4" x14ac:dyDescent="0.2">
      <c r="A501">
        <v>992</v>
      </c>
      <c r="B501">
        <v>0.77772498130800005</v>
      </c>
      <c r="C501">
        <v>6.0010590800000003E-4</v>
      </c>
      <c r="D501">
        <f t="shared" si="64"/>
        <v>9.334347121642408E-4</v>
      </c>
    </row>
    <row r="502" spans="1:4" x14ac:dyDescent="0.2">
      <c r="A502">
        <v>994</v>
      </c>
      <c r="B502">
        <v>0.77794098854100002</v>
      </c>
      <c r="C502">
        <v>6.0010590800000003E-4</v>
      </c>
      <c r="D502">
        <f t="shared" si="64"/>
        <v>9.3356433938093482E-4</v>
      </c>
    </row>
    <row r="503" spans="1:4" x14ac:dyDescent="0.2">
      <c r="A503">
        <v>996</v>
      </c>
      <c r="B503">
        <v>0.77815800905200005</v>
      </c>
      <c r="C503">
        <v>6.0010590800000003E-4</v>
      </c>
      <c r="D503">
        <f t="shared" si="64"/>
        <v>9.3382420188843716E-4</v>
      </c>
    </row>
    <row r="504" spans="1:4" x14ac:dyDescent="0.2">
      <c r="A504">
        <v>998</v>
      </c>
      <c r="B504">
        <v>0.77815800905200005</v>
      </c>
      <c r="C504">
        <v>6.0010590800000003E-4</v>
      </c>
      <c r="D504">
        <f t="shared" si="64"/>
        <v>9.3395443717924546E-4</v>
      </c>
    </row>
    <row r="505" spans="1:4" x14ac:dyDescent="0.2">
      <c r="A505">
        <v>1000</v>
      </c>
      <c r="B505">
        <v>0.77837401628500003</v>
      </c>
      <c r="C505">
        <v>6.0010590800000003E-4</v>
      </c>
      <c r="D505">
        <f t="shared" si="64"/>
        <v>9.3408406439593949E-4</v>
      </c>
    </row>
    <row r="506" spans="1:4" x14ac:dyDescent="0.2">
      <c r="A506">
        <v>1002</v>
      </c>
      <c r="B506">
        <v>0.77859097719199999</v>
      </c>
      <c r="C506">
        <v>6.0010590800000003E-4</v>
      </c>
      <c r="D506">
        <f t="shared" si="64"/>
        <v>9.3434389113472918E-4</v>
      </c>
    </row>
    <row r="507" spans="1:4" x14ac:dyDescent="0.2">
      <c r="A507">
        <v>1004</v>
      </c>
      <c r="B507">
        <v>0.77859097719199999</v>
      </c>
      <c r="C507">
        <v>6.0010590800000003E-4</v>
      </c>
      <c r="D507">
        <f t="shared" si="64"/>
        <v>9.3447409065682495E-4</v>
      </c>
    </row>
    <row r="508" spans="1:4" x14ac:dyDescent="0.2">
      <c r="A508">
        <v>1006</v>
      </c>
      <c r="B508">
        <v>0.77880698442499996</v>
      </c>
      <c r="C508">
        <v>6.0010590800000003E-4</v>
      </c>
      <c r="D508">
        <f t="shared" si="64"/>
        <v>9.3460371787351898E-4</v>
      </c>
    </row>
    <row r="509" spans="1:4" x14ac:dyDescent="0.2">
      <c r="A509">
        <v>1008</v>
      </c>
      <c r="B509">
        <v>0.77880698442499996</v>
      </c>
      <c r="C509">
        <v>6.0010590800000003E-4</v>
      </c>
      <c r="D509">
        <f t="shared" si="64"/>
        <v>9.3473334509021301E-4</v>
      </c>
    </row>
    <row r="510" spans="1:4" x14ac:dyDescent="0.2">
      <c r="A510">
        <v>1010</v>
      </c>
      <c r="B510">
        <v>0.77902299165699995</v>
      </c>
      <c r="C510">
        <v>6.0010590800000003E-4</v>
      </c>
      <c r="D510">
        <f t="shared" si="64"/>
        <v>9.3486297230630693E-4</v>
      </c>
    </row>
    <row r="511" spans="1:4" x14ac:dyDescent="0.2">
      <c r="A511">
        <v>1012</v>
      </c>
      <c r="B511">
        <v>0.77924001216899996</v>
      </c>
      <c r="C511">
        <v>6.0010590800000003E-4</v>
      </c>
      <c r="D511">
        <f t="shared" si="64"/>
        <v>9.3512283481380926E-4</v>
      </c>
    </row>
    <row r="512" spans="1:4" x14ac:dyDescent="0.2">
      <c r="A512">
        <v>1014</v>
      </c>
      <c r="B512">
        <v>0.77924001216899996</v>
      </c>
      <c r="C512">
        <v>6.0010590800000003E-4</v>
      </c>
      <c r="D512">
        <f t="shared" si="64"/>
        <v>9.3525307010521757E-4</v>
      </c>
    </row>
    <row r="513" spans="1:4" x14ac:dyDescent="0.2">
      <c r="A513">
        <v>1016</v>
      </c>
      <c r="B513">
        <v>0.77945601940200004</v>
      </c>
      <c r="C513">
        <v>6.0010590800000003E-4</v>
      </c>
      <c r="D513">
        <f t="shared" si="64"/>
        <v>9.353826973219116E-4</v>
      </c>
    </row>
    <row r="514" spans="1:4" x14ac:dyDescent="0.2">
      <c r="A514">
        <v>1018</v>
      </c>
      <c r="B514">
        <v>0.77945601940200004</v>
      </c>
      <c r="C514">
        <v>6.0010590800000003E-4</v>
      </c>
      <c r="D514">
        <f t="shared" si="64"/>
        <v>9.3551232453860573E-4</v>
      </c>
    </row>
    <row r="515" spans="1:4" x14ac:dyDescent="0.2">
      <c r="A515">
        <v>1020</v>
      </c>
      <c r="B515">
        <v>0.77967298030900001</v>
      </c>
      <c r="C515">
        <v>6.0010590800000003E-4</v>
      </c>
      <c r="D515">
        <f t="shared" si="64"/>
        <v>9.356425240607015E-4</v>
      </c>
    </row>
    <row r="516" spans="1:4" x14ac:dyDescent="0.2">
      <c r="A516">
        <v>1022</v>
      </c>
      <c r="B516">
        <v>0.779888987541</v>
      </c>
      <c r="C516">
        <v>6.0010590800000003E-4</v>
      </c>
      <c r="D516">
        <f t="shared" si="64"/>
        <v>9.3590235079889109E-4</v>
      </c>
    </row>
    <row r="517" spans="1:4" x14ac:dyDescent="0.2">
      <c r="A517">
        <v>1024</v>
      </c>
      <c r="B517">
        <v>0.779888987541</v>
      </c>
      <c r="C517">
        <v>6.0010590800000003E-4</v>
      </c>
      <c r="D517">
        <f t="shared" si="64"/>
        <v>9.3603197801498501E-4</v>
      </c>
    </row>
    <row r="518" spans="1:4" x14ac:dyDescent="0.2">
      <c r="A518">
        <v>1026</v>
      </c>
      <c r="B518">
        <v>0.78010499477399997</v>
      </c>
      <c r="C518">
        <v>6.0010590800000003E-4</v>
      </c>
      <c r="D518">
        <f t="shared" si="64"/>
        <v>9.3616160523167903E-4</v>
      </c>
    </row>
    <row r="519" spans="1:4" x14ac:dyDescent="0.2">
      <c r="A519">
        <v>1028</v>
      </c>
      <c r="B519">
        <v>0.780322015285</v>
      </c>
      <c r="C519">
        <v>6.0010590800000003E-4</v>
      </c>
      <c r="D519">
        <f t="shared" si="64"/>
        <v>9.3642146773918137E-4</v>
      </c>
    </row>
    <row r="520" spans="1:4" x14ac:dyDescent="0.2">
      <c r="A520">
        <v>1030</v>
      </c>
      <c r="B520">
        <v>0.780322015285</v>
      </c>
      <c r="C520">
        <v>6.0010590800000003E-4</v>
      </c>
      <c r="D520">
        <f t="shared" ref="D520:D583" si="65">ABS(((B520*C520+B519*C519)/2)*(A520-A519))</f>
        <v>9.3655170302998968E-4</v>
      </c>
    </row>
    <row r="521" spans="1:4" x14ac:dyDescent="0.2">
      <c r="A521">
        <v>1032</v>
      </c>
      <c r="B521">
        <v>0.78053802251799997</v>
      </c>
      <c r="C521">
        <v>6.0010590800000003E-4</v>
      </c>
      <c r="D521">
        <f t="shared" si="65"/>
        <v>9.366813302466837E-4</v>
      </c>
    </row>
    <row r="522" spans="1:4" x14ac:dyDescent="0.2">
      <c r="A522">
        <v>1034</v>
      </c>
      <c r="B522">
        <v>0.78053802251799997</v>
      </c>
      <c r="C522">
        <v>6.0010590800000003E-4</v>
      </c>
      <c r="D522">
        <f t="shared" si="65"/>
        <v>9.3681095746337773E-4</v>
      </c>
    </row>
    <row r="523" spans="1:4" x14ac:dyDescent="0.2">
      <c r="A523">
        <v>1036</v>
      </c>
      <c r="B523">
        <v>0.78075498342500005</v>
      </c>
      <c r="C523">
        <v>6.0010590800000003E-4</v>
      </c>
      <c r="D523">
        <f t="shared" si="65"/>
        <v>9.369411569854735E-4</v>
      </c>
    </row>
    <row r="524" spans="1:4" x14ac:dyDescent="0.2">
      <c r="A524">
        <v>1038</v>
      </c>
      <c r="B524">
        <v>0.78097099065800002</v>
      </c>
      <c r="C524">
        <v>6.0010590800000003E-4</v>
      </c>
      <c r="D524">
        <f t="shared" si="65"/>
        <v>9.372009837242633E-4</v>
      </c>
    </row>
    <row r="525" spans="1:4" x14ac:dyDescent="0.2">
      <c r="A525">
        <v>1040</v>
      </c>
      <c r="B525">
        <v>0.78097099065800002</v>
      </c>
      <c r="C525">
        <v>6.0010590800000003E-4</v>
      </c>
      <c r="D525">
        <f t="shared" si="65"/>
        <v>9.3733061094095733E-4</v>
      </c>
    </row>
    <row r="526" spans="1:4" x14ac:dyDescent="0.2">
      <c r="A526">
        <v>1042</v>
      </c>
      <c r="B526">
        <v>0.78118699789000001</v>
      </c>
      <c r="C526">
        <v>6.0010590800000003E-4</v>
      </c>
      <c r="D526">
        <f t="shared" si="65"/>
        <v>9.3746023815705125E-4</v>
      </c>
    </row>
    <row r="527" spans="1:4" x14ac:dyDescent="0.2">
      <c r="A527">
        <v>1044</v>
      </c>
      <c r="B527">
        <v>0.78118699789000001</v>
      </c>
      <c r="C527">
        <v>6.0010590800000003E-4</v>
      </c>
      <c r="D527">
        <f t="shared" si="65"/>
        <v>9.3758986537314517E-4</v>
      </c>
    </row>
    <row r="528" spans="1:4" x14ac:dyDescent="0.2">
      <c r="A528">
        <v>1046</v>
      </c>
      <c r="B528">
        <v>0.78140401840200002</v>
      </c>
      <c r="C528">
        <v>6.0010590800000003E-4</v>
      </c>
      <c r="D528">
        <f t="shared" si="65"/>
        <v>9.3772010066455348E-4</v>
      </c>
    </row>
    <row r="529" spans="1:4" x14ac:dyDescent="0.2">
      <c r="A529">
        <v>1048</v>
      </c>
      <c r="B529">
        <v>0.78162002563499999</v>
      </c>
      <c r="C529">
        <v>6.0010590800000003E-4</v>
      </c>
      <c r="D529">
        <f t="shared" si="65"/>
        <v>9.3797996317265592E-4</v>
      </c>
    </row>
    <row r="530" spans="1:4" x14ac:dyDescent="0.2">
      <c r="A530">
        <v>1050</v>
      </c>
      <c r="B530">
        <v>0.78162002563499999</v>
      </c>
      <c r="C530">
        <v>6.0010590800000003E-4</v>
      </c>
      <c r="D530">
        <f t="shared" si="65"/>
        <v>9.3810959038934994E-4</v>
      </c>
    </row>
    <row r="531" spans="1:4" x14ac:dyDescent="0.2">
      <c r="A531">
        <v>1052</v>
      </c>
      <c r="B531">
        <v>0.78183698654199996</v>
      </c>
      <c r="C531">
        <v>6.0010590800000003E-4</v>
      </c>
      <c r="D531">
        <f t="shared" si="65"/>
        <v>9.3823978991144572E-4</v>
      </c>
    </row>
    <row r="532" spans="1:4" x14ac:dyDescent="0.2">
      <c r="A532">
        <v>1054</v>
      </c>
      <c r="B532">
        <v>0.78183698654199996</v>
      </c>
      <c r="C532">
        <v>6.0010590800000003E-4</v>
      </c>
      <c r="D532">
        <f t="shared" si="65"/>
        <v>9.3836998943354138E-4</v>
      </c>
    </row>
    <row r="533" spans="1:4" x14ac:dyDescent="0.2">
      <c r="A533">
        <v>1056</v>
      </c>
      <c r="B533">
        <v>0.78205299377399995</v>
      </c>
      <c r="C533">
        <v>6.0010590800000003E-4</v>
      </c>
      <c r="D533">
        <f t="shared" si="65"/>
        <v>9.384996166496353E-4</v>
      </c>
    </row>
    <row r="534" spans="1:4" x14ac:dyDescent="0.2">
      <c r="A534">
        <v>1058</v>
      </c>
      <c r="B534">
        <v>0.78205299377399995</v>
      </c>
      <c r="C534">
        <v>6.0010590800000003E-4</v>
      </c>
      <c r="D534">
        <f t="shared" si="65"/>
        <v>9.3862924386572922E-4</v>
      </c>
    </row>
    <row r="535" spans="1:4" x14ac:dyDescent="0.2">
      <c r="A535">
        <v>1060</v>
      </c>
      <c r="B535">
        <v>0.78226900100700003</v>
      </c>
      <c r="C535">
        <v>6.0010590800000003E-4</v>
      </c>
      <c r="D535">
        <f t="shared" si="65"/>
        <v>9.3875887108242325E-4</v>
      </c>
    </row>
    <row r="536" spans="1:4" x14ac:dyDescent="0.2">
      <c r="A536">
        <v>1062</v>
      </c>
      <c r="B536">
        <v>0.78248602151900004</v>
      </c>
      <c r="C536">
        <v>6.0010590800000003E-4</v>
      </c>
      <c r="D536">
        <f t="shared" si="65"/>
        <v>9.390187335905258E-4</v>
      </c>
    </row>
    <row r="537" spans="1:4" x14ac:dyDescent="0.2">
      <c r="A537">
        <v>1064</v>
      </c>
      <c r="B537">
        <v>0.78248602151900004</v>
      </c>
      <c r="C537">
        <v>6.0010590800000003E-4</v>
      </c>
      <c r="D537">
        <f t="shared" si="65"/>
        <v>9.3914896888193421E-4</v>
      </c>
    </row>
    <row r="538" spans="1:4" x14ac:dyDescent="0.2">
      <c r="A538">
        <v>1066</v>
      </c>
      <c r="B538">
        <v>0.78270202875100003</v>
      </c>
      <c r="C538">
        <v>6.0010590800000003E-4</v>
      </c>
      <c r="D538">
        <f t="shared" si="65"/>
        <v>9.3927859609802813E-4</v>
      </c>
    </row>
    <row r="539" spans="1:4" x14ac:dyDescent="0.2">
      <c r="A539">
        <v>1068</v>
      </c>
      <c r="B539">
        <v>0.78270202875100003</v>
      </c>
      <c r="C539">
        <v>6.0010590800000003E-4</v>
      </c>
      <c r="D539">
        <f t="shared" si="65"/>
        <v>9.3940822331412205E-4</v>
      </c>
    </row>
    <row r="540" spans="1:4" x14ac:dyDescent="0.2">
      <c r="A540">
        <v>1070</v>
      </c>
      <c r="B540">
        <v>0.782918989658</v>
      </c>
      <c r="C540">
        <v>6.0010590800000003E-4</v>
      </c>
      <c r="D540">
        <f t="shared" si="65"/>
        <v>9.3953842283621782E-4</v>
      </c>
    </row>
    <row r="541" spans="1:4" x14ac:dyDescent="0.2">
      <c r="A541">
        <v>1072</v>
      </c>
      <c r="B541">
        <v>0.78313499689099997</v>
      </c>
      <c r="C541">
        <v>6.0010590800000003E-4</v>
      </c>
      <c r="D541">
        <f t="shared" si="65"/>
        <v>9.3979824957500751E-4</v>
      </c>
    </row>
    <row r="542" spans="1:4" x14ac:dyDescent="0.2">
      <c r="A542">
        <v>1074</v>
      </c>
      <c r="B542">
        <v>0.78313499689099997</v>
      </c>
      <c r="C542">
        <v>6.0010590800000003E-4</v>
      </c>
      <c r="D542">
        <f t="shared" si="65"/>
        <v>9.3992787679170143E-4</v>
      </c>
    </row>
    <row r="543" spans="1:4" x14ac:dyDescent="0.2">
      <c r="A543">
        <v>1076</v>
      </c>
      <c r="B543">
        <v>0.78335100412400005</v>
      </c>
      <c r="C543">
        <v>6.0010590800000003E-4</v>
      </c>
      <c r="D543">
        <f t="shared" si="65"/>
        <v>9.4005750400839557E-4</v>
      </c>
    </row>
    <row r="544" spans="1:4" x14ac:dyDescent="0.2">
      <c r="A544">
        <v>1078</v>
      </c>
      <c r="B544">
        <v>0.78335100412400005</v>
      </c>
      <c r="C544">
        <v>6.0010590800000003E-4</v>
      </c>
      <c r="D544">
        <f t="shared" si="65"/>
        <v>9.4018713122508959E-4</v>
      </c>
    </row>
    <row r="545" spans="1:4" x14ac:dyDescent="0.2">
      <c r="A545">
        <v>1080</v>
      </c>
      <c r="B545">
        <v>0.78356802463499997</v>
      </c>
      <c r="C545">
        <v>6.0010590800000003E-4</v>
      </c>
      <c r="D545">
        <f t="shared" si="65"/>
        <v>9.403173665158979E-4</v>
      </c>
    </row>
    <row r="546" spans="1:4" x14ac:dyDescent="0.2">
      <c r="A546">
        <v>1082</v>
      </c>
      <c r="B546">
        <v>0.78378397226300001</v>
      </c>
      <c r="C546">
        <v>6.0010590800000003E-4</v>
      </c>
      <c r="D546">
        <f t="shared" si="65"/>
        <v>9.4057719325408749E-4</v>
      </c>
    </row>
    <row r="547" spans="1:4" x14ac:dyDescent="0.2">
      <c r="A547">
        <v>1084</v>
      </c>
      <c r="B547">
        <v>0.78378397226300001</v>
      </c>
      <c r="C547">
        <v>6.0010590800000003E-4</v>
      </c>
      <c r="D547">
        <f t="shared" si="65"/>
        <v>9.4070678470146887E-4</v>
      </c>
    </row>
    <row r="548" spans="1:4" x14ac:dyDescent="0.2">
      <c r="A548">
        <v>1086</v>
      </c>
      <c r="B548">
        <v>0.78400099277500002</v>
      </c>
      <c r="C548">
        <v>6.0010590800000003E-4</v>
      </c>
      <c r="D548">
        <f t="shared" si="65"/>
        <v>9.4083701999287729E-4</v>
      </c>
    </row>
    <row r="549" spans="1:4" x14ac:dyDescent="0.2">
      <c r="A549">
        <v>1088</v>
      </c>
      <c r="B549">
        <v>0.78400099277500002</v>
      </c>
      <c r="C549">
        <v>6.0010590800000003E-4</v>
      </c>
      <c r="D549">
        <f t="shared" si="65"/>
        <v>9.409672552842857E-4</v>
      </c>
    </row>
    <row r="550" spans="1:4" x14ac:dyDescent="0.2">
      <c r="A550">
        <v>1090</v>
      </c>
      <c r="B550">
        <v>0.78421700000799999</v>
      </c>
      <c r="C550">
        <v>6.0010590800000003E-4</v>
      </c>
      <c r="D550">
        <f t="shared" si="65"/>
        <v>9.4109688250097973E-4</v>
      </c>
    </row>
    <row r="551" spans="1:4" x14ac:dyDescent="0.2">
      <c r="A551">
        <v>1092</v>
      </c>
      <c r="B551">
        <v>0.78443300723999998</v>
      </c>
      <c r="C551">
        <v>6.0010590800000003E-4</v>
      </c>
      <c r="D551">
        <f t="shared" si="65"/>
        <v>9.4135613693376767E-4</v>
      </c>
    </row>
    <row r="552" spans="1:4" x14ac:dyDescent="0.2">
      <c r="A552">
        <v>1094</v>
      </c>
      <c r="B552">
        <v>0.78443300723999998</v>
      </c>
      <c r="C552">
        <v>6.0010590800000003E-4</v>
      </c>
      <c r="D552">
        <f t="shared" si="65"/>
        <v>9.4148576414986159E-4</v>
      </c>
    </row>
    <row r="553" spans="1:4" x14ac:dyDescent="0.2">
      <c r="A553">
        <v>1096</v>
      </c>
      <c r="B553">
        <v>0.78465002775199999</v>
      </c>
      <c r="C553">
        <v>6.0010590800000003E-4</v>
      </c>
      <c r="D553">
        <f t="shared" si="65"/>
        <v>9.4161599944127001E-4</v>
      </c>
    </row>
    <row r="554" spans="1:4" x14ac:dyDescent="0.2">
      <c r="A554">
        <v>1098</v>
      </c>
      <c r="B554">
        <v>0.78465002775199999</v>
      </c>
      <c r="C554">
        <v>6.0010590800000003E-4</v>
      </c>
      <c r="D554">
        <f t="shared" si="65"/>
        <v>9.4174623473267831E-4</v>
      </c>
    </row>
    <row r="555" spans="1:4" x14ac:dyDescent="0.2">
      <c r="A555">
        <v>1100</v>
      </c>
      <c r="B555">
        <v>0.78486597538000002</v>
      </c>
      <c r="C555">
        <v>6.0010590800000003E-4</v>
      </c>
      <c r="D555">
        <f t="shared" si="65"/>
        <v>9.418758261800597E-4</v>
      </c>
    </row>
    <row r="556" spans="1:4" x14ac:dyDescent="0.2">
      <c r="A556">
        <v>1102</v>
      </c>
      <c r="B556">
        <v>0.78486597538000002</v>
      </c>
      <c r="C556">
        <v>6.0010590800000003E-4</v>
      </c>
      <c r="D556">
        <f t="shared" si="65"/>
        <v>9.4200541762744119E-4</v>
      </c>
    </row>
    <row r="557" spans="1:4" x14ac:dyDescent="0.2">
      <c r="A557">
        <v>1104</v>
      </c>
      <c r="B557">
        <v>0.78508299589200004</v>
      </c>
      <c r="C557">
        <v>6.0010590800000003E-4</v>
      </c>
      <c r="D557">
        <f t="shared" si="65"/>
        <v>9.4213565291884961E-4</v>
      </c>
    </row>
    <row r="558" spans="1:4" x14ac:dyDescent="0.2">
      <c r="A558">
        <v>1106</v>
      </c>
      <c r="B558">
        <v>0.78529900312400003</v>
      </c>
      <c r="C558">
        <v>6.0010590800000003E-4</v>
      </c>
      <c r="D558">
        <f t="shared" si="65"/>
        <v>9.4239551542635183E-4</v>
      </c>
    </row>
    <row r="559" spans="1:4" x14ac:dyDescent="0.2">
      <c r="A559">
        <v>1108</v>
      </c>
      <c r="B559">
        <v>0.78529900312400003</v>
      </c>
      <c r="C559">
        <v>6.0010590800000003E-4</v>
      </c>
      <c r="D559">
        <f t="shared" si="65"/>
        <v>9.4252514264244575E-4</v>
      </c>
    </row>
    <row r="560" spans="1:4" x14ac:dyDescent="0.2">
      <c r="A560">
        <v>1110</v>
      </c>
      <c r="B560">
        <v>0.785515010357</v>
      </c>
      <c r="C560">
        <v>6.0010590800000003E-4</v>
      </c>
      <c r="D560">
        <f t="shared" si="65"/>
        <v>9.4265476985913978E-4</v>
      </c>
    </row>
    <row r="561" spans="1:4" x14ac:dyDescent="0.2">
      <c r="A561">
        <v>1112</v>
      </c>
      <c r="B561">
        <v>0.785515010357</v>
      </c>
      <c r="C561">
        <v>6.0010590800000003E-4</v>
      </c>
      <c r="D561">
        <f t="shared" si="65"/>
        <v>9.4278439707583381E-4</v>
      </c>
    </row>
    <row r="562" spans="1:4" x14ac:dyDescent="0.2">
      <c r="A562">
        <v>1114</v>
      </c>
      <c r="B562">
        <v>0.78573197126399996</v>
      </c>
      <c r="C562">
        <v>6.0010590800000003E-4</v>
      </c>
      <c r="D562">
        <f t="shared" si="65"/>
        <v>9.4291459659792947E-4</v>
      </c>
    </row>
    <row r="563" spans="1:4" x14ac:dyDescent="0.2">
      <c r="A563">
        <v>1116</v>
      </c>
      <c r="B563">
        <v>0.78594797849700004</v>
      </c>
      <c r="C563">
        <v>6.0010590800000003E-4</v>
      </c>
      <c r="D563">
        <f t="shared" si="65"/>
        <v>9.4317442333671938E-4</v>
      </c>
    </row>
    <row r="564" spans="1:4" x14ac:dyDescent="0.2">
      <c r="A564">
        <v>1118</v>
      </c>
      <c r="B564">
        <v>0.78594797849700004</v>
      </c>
      <c r="C564">
        <v>6.0010590800000003E-4</v>
      </c>
      <c r="D564">
        <f t="shared" si="65"/>
        <v>9.433040505534134E-4</v>
      </c>
    </row>
    <row r="565" spans="1:4" x14ac:dyDescent="0.2">
      <c r="A565">
        <v>1120</v>
      </c>
      <c r="B565">
        <v>0.78616398572900004</v>
      </c>
      <c r="C565">
        <v>6.0010590800000003E-4</v>
      </c>
      <c r="D565">
        <f t="shared" si="65"/>
        <v>9.4343367776950733E-4</v>
      </c>
    </row>
    <row r="566" spans="1:4" x14ac:dyDescent="0.2">
      <c r="A566">
        <v>1122</v>
      </c>
      <c r="B566">
        <v>0.78616398572900004</v>
      </c>
      <c r="C566">
        <v>6.0010590800000003E-4</v>
      </c>
      <c r="D566">
        <f t="shared" si="65"/>
        <v>9.4356330498560125E-4</v>
      </c>
    </row>
    <row r="567" spans="1:4" x14ac:dyDescent="0.2">
      <c r="A567">
        <v>1124</v>
      </c>
      <c r="B567">
        <v>0.78638100624100005</v>
      </c>
      <c r="C567">
        <v>6.0010590800000003E-4</v>
      </c>
      <c r="D567">
        <f t="shared" si="65"/>
        <v>9.4369354027700966E-4</v>
      </c>
    </row>
    <row r="568" spans="1:4" x14ac:dyDescent="0.2">
      <c r="A568">
        <v>1126</v>
      </c>
      <c r="B568">
        <v>0.78638100624100005</v>
      </c>
      <c r="C568">
        <v>6.0010590800000003E-4</v>
      </c>
      <c r="D568">
        <f t="shared" si="65"/>
        <v>9.4382377556841807E-4</v>
      </c>
    </row>
    <row r="569" spans="1:4" x14ac:dyDescent="0.2">
      <c r="A569">
        <v>1128</v>
      </c>
      <c r="B569">
        <v>0.78659701347400002</v>
      </c>
      <c r="C569">
        <v>6.0010590800000003E-4</v>
      </c>
      <c r="D569">
        <f t="shared" si="65"/>
        <v>9.439534027851121E-4</v>
      </c>
    </row>
    <row r="570" spans="1:4" x14ac:dyDescent="0.2">
      <c r="A570">
        <v>1130</v>
      </c>
      <c r="B570">
        <v>0.78659701347400002</v>
      </c>
      <c r="C570">
        <v>6.0010590800000003E-4</v>
      </c>
      <c r="D570">
        <f t="shared" si="65"/>
        <v>9.4408303000180613E-4</v>
      </c>
    </row>
    <row r="571" spans="1:4" x14ac:dyDescent="0.2">
      <c r="A571">
        <v>1132</v>
      </c>
      <c r="B571">
        <v>0.78681397438</v>
      </c>
      <c r="C571">
        <v>6.0010590800000003E-4</v>
      </c>
      <c r="D571">
        <f t="shared" si="65"/>
        <v>9.4421322952330179E-4</v>
      </c>
    </row>
    <row r="572" spans="1:4" x14ac:dyDescent="0.2">
      <c r="A572">
        <v>1134</v>
      </c>
      <c r="B572">
        <v>0.78702998161299997</v>
      </c>
      <c r="C572">
        <v>6.0010590800000003E-4</v>
      </c>
      <c r="D572">
        <f t="shared" si="65"/>
        <v>9.4447305626149138E-4</v>
      </c>
    </row>
    <row r="573" spans="1:4" x14ac:dyDescent="0.2">
      <c r="A573">
        <v>1136</v>
      </c>
      <c r="B573">
        <v>0.78702998161299997</v>
      </c>
      <c r="C573">
        <v>6.0010590800000003E-4</v>
      </c>
      <c r="D573">
        <f t="shared" si="65"/>
        <v>9.446026834781854E-4</v>
      </c>
    </row>
    <row r="574" spans="1:4" x14ac:dyDescent="0.2">
      <c r="A574">
        <v>1138</v>
      </c>
      <c r="B574">
        <v>0.78724598884600006</v>
      </c>
      <c r="C574">
        <v>6.0010590800000003E-4</v>
      </c>
      <c r="D574">
        <f t="shared" si="65"/>
        <v>9.4473231069487954E-4</v>
      </c>
    </row>
    <row r="575" spans="1:4" x14ac:dyDescent="0.2">
      <c r="A575">
        <v>1140</v>
      </c>
      <c r="B575">
        <v>0.78724598884600006</v>
      </c>
      <c r="C575">
        <v>6.0010590800000003E-4</v>
      </c>
      <c r="D575">
        <f t="shared" si="65"/>
        <v>9.4486193791157357E-4</v>
      </c>
    </row>
    <row r="576" spans="1:4" x14ac:dyDescent="0.2">
      <c r="A576">
        <v>1142</v>
      </c>
      <c r="B576">
        <v>0.78746300935699998</v>
      </c>
      <c r="C576">
        <v>6.0010590800000003E-4</v>
      </c>
      <c r="D576">
        <f t="shared" si="65"/>
        <v>9.4499217320238177E-4</v>
      </c>
    </row>
    <row r="577" spans="1:4" x14ac:dyDescent="0.2">
      <c r="A577">
        <v>1144</v>
      </c>
      <c r="B577">
        <v>0.78746300935699998</v>
      </c>
      <c r="C577">
        <v>6.0010590800000003E-4</v>
      </c>
      <c r="D577">
        <f t="shared" si="65"/>
        <v>9.4512240849318997E-4</v>
      </c>
    </row>
    <row r="578" spans="1:4" x14ac:dyDescent="0.2">
      <c r="A578">
        <v>1146</v>
      </c>
      <c r="B578">
        <v>0.78767901658999995</v>
      </c>
      <c r="C578">
        <v>6.0010590800000003E-4</v>
      </c>
      <c r="D578">
        <f t="shared" si="65"/>
        <v>9.4525203570988399E-4</v>
      </c>
    </row>
    <row r="579" spans="1:4" x14ac:dyDescent="0.2">
      <c r="A579">
        <v>1148</v>
      </c>
      <c r="B579">
        <v>0.78767901658999995</v>
      </c>
      <c r="C579">
        <v>6.0010590800000003E-4</v>
      </c>
      <c r="D579">
        <f t="shared" si="65"/>
        <v>9.4538166292657802E-4</v>
      </c>
    </row>
    <row r="580" spans="1:4" x14ac:dyDescent="0.2">
      <c r="A580">
        <v>1150</v>
      </c>
      <c r="B580">
        <v>0.78789597749700002</v>
      </c>
      <c r="C580">
        <v>6.0010590800000003E-4</v>
      </c>
      <c r="D580">
        <f t="shared" si="65"/>
        <v>9.4551186244867379E-4</v>
      </c>
    </row>
    <row r="581" spans="1:4" x14ac:dyDescent="0.2">
      <c r="A581">
        <v>1152</v>
      </c>
      <c r="B581">
        <v>0.78789597749700002</v>
      </c>
      <c r="C581">
        <v>6.0010590800000003E-4</v>
      </c>
      <c r="D581">
        <f t="shared" si="65"/>
        <v>9.4564206197076956E-4</v>
      </c>
    </row>
    <row r="582" spans="1:4" x14ac:dyDescent="0.2">
      <c r="A582">
        <v>1154</v>
      </c>
      <c r="B582">
        <v>0.78811198472999999</v>
      </c>
      <c r="C582">
        <v>6.0010590800000003E-4</v>
      </c>
      <c r="D582">
        <f t="shared" si="65"/>
        <v>9.4577168918746359E-4</v>
      </c>
    </row>
    <row r="583" spans="1:4" x14ac:dyDescent="0.2">
      <c r="A583">
        <v>1156</v>
      </c>
      <c r="B583">
        <v>0.78832799196199999</v>
      </c>
      <c r="C583">
        <v>6.0010590800000003E-4</v>
      </c>
      <c r="D583">
        <f t="shared" si="65"/>
        <v>9.4603094362025154E-4</v>
      </c>
    </row>
    <row r="584" spans="1:4" x14ac:dyDescent="0.2">
      <c r="A584">
        <v>1158</v>
      </c>
      <c r="B584">
        <v>0.78832799196199999</v>
      </c>
      <c r="C584">
        <v>6.0010590800000003E-4</v>
      </c>
      <c r="D584">
        <f t="shared" ref="D584:D647" si="66">ABS(((B584*C584+B583*C583)/2)*(A584-A583))</f>
        <v>9.4616057083634546E-4</v>
      </c>
    </row>
    <row r="585" spans="1:4" x14ac:dyDescent="0.2">
      <c r="A585">
        <v>1160</v>
      </c>
      <c r="B585">
        <v>0.788545012474</v>
      </c>
      <c r="C585">
        <v>6.0010590800000003E-4</v>
      </c>
      <c r="D585">
        <f t="shared" si="66"/>
        <v>9.4629080612775387E-4</v>
      </c>
    </row>
    <row r="586" spans="1:4" x14ac:dyDescent="0.2">
      <c r="A586">
        <v>1162</v>
      </c>
      <c r="B586">
        <v>0.788545012474</v>
      </c>
      <c r="C586">
        <v>6.0010590800000003E-4</v>
      </c>
      <c r="D586">
        <f t="shared" si="66"/>
        <v>9.4642104141916229E-4</v>
      </c>
    </row>
    <row r="587" spans="1:4" x14ac:dyDescent="0.2">
      <c r="A587">
        <v>1164</v>
      </c>
      <c r="B587">
        <v>0.78876101970699997</v>
      </c>
      <c r="C587">
        <v>6.0010590800000003E-4</v>
      </c>
      <c r="D587">
        <f t="shared" si="66"/>
        <v>9.4655066863585631E-4</v>
      </c>
    </row>
    <row r="588" spans="1:4" x14ac:dyDescent="0.2">
      <c r="A588">
        <v>1166</v>
      </c>
      <c r="B588">
        <v>0.78876101970699997</v>
      </c>
      <c r="C588">
        <v>6.0010590800000003E-4</v>
      </c>
      <c r="D588">
        <f t="shared" si="66"/>
        <v>9.4668029585255023E-4</v>
      </c>
    </row>
    <row r="589" spans="1:4" x14ac:dyDescent="0.2">
      <c r="A589">
        <v>1168</v>
      </c>
      <c r="B589">
        <v>0.78897798061400004</v>
      </c>
      <c r="C589">
        <v>6.0010590800000003E-4</v>
      </c>
      <c r="D589">
        <f t="shared" si="66"/>
        <v>9.46810495374646E-4</v>
      </c>
    </row>
    <row r="590" spans="1:4" x14ac:dyDescent="0.2">
      <c r="A590">
        <v>1170</v>
      </c>
      <c r="B590">
        <v>0.78897798061400004</v>
      </c>
      <c r="C590">
        <v>6.0010590800000003E-4</v>
      </c>
      <c r="D590">
        <f t="shared" si="66"/>
        <v>9.4694069489674188E-4</v>
      </c>
    </row>
    <row r="591" spans="1:4" x14ac:dyDescent="0.2">
      <c r="A591">
        <v>1172</v>
      </c>
      <c r="B591">
        <v>0.78919398784600003</v>
      </c>
      <c r="C591">
        <v>6.0010590800000003E-4</v>
      </c>
      <c r="D591">
        <f t="shared" si="66"/>
        <v>9.470703221128358E-4</v>
      </c>
    </row>
    <row r="592" spans="1:4" x14ac:dyDescent="0.2">
      <c r="A592">
        <v>1174</v>
      </c>
      <c r="B592">
        <v>0.78919398784600003</v>
      </c>
      <c r="C592">
        <v>6.0010590800000003E-4</v>
      </c>
      <c r="D592">
        <f t="shared" si="66"/>
        <v>9.4719994932892973E-4</v>
      </c>
    </row>
    <row r="593" spans="1:4" x14ac:dyDescent="0.2">
      <c r="A593">
        <v>1176</v>
      </c>
      <c r="B593">
        <v>0.789409995079</v>
      </c>
      <c r="C593">
        <v>6.0010590800000003E-4</v>
      </c>
      <c r="D593">
        <f t="shared" si="66"/>
        <v>9.4732957654562375E-4</v>
      </c>
    </row>
    <row r="594" spans="1:4" x14ac:dyDescent="0.2">
      <c r="A594">
        <v>1178</v>
      </c>
      <c r="B594">
        <v>0.78962701559100001</v>
      </c>
      <c r="C594">
        <v>6.0010590800000003E-4</v>
      </c>
      <c r="D594">
        <f t="shared" si="66"/>
        <v>9.4758943905372608E-4</v>
      </c>
    </row>
    <row r="595" spans="1:4" x14ac:dyDescent="0.2">
      <c r="A595">
        <v>1180</v>
      </c>
      <c r="B595">
        <v>0.78962701559100001</v>
      </c>
      <c r="C595">
        <v>6.0010590800000003E-4</v>
      </c>
      <c r="D595">
        <f t="shared" si="66"/>
        <v>9.477196743451345E-4</v>
      </c>
    </row>
    <row r="596" spans="1:4" x14ac:dyDescent="0.2">
      <c r="A596">
        <v>1182</v>
      </c>
      <c r="B596">
        <v>0.78984302282300001</v>
      </c>
      <c r="C596">
        <v>6.0010590800000003E-4</v>
      </c>
      <c r="D596">
        <f t="shared" si="66"/>
        <v>9.4784930156122842E-4</v>
      </c>
    </row>
    <row r="597" spans="1:4" x14ac:dyDescent="0.2">
      <c r="A597">
        <v>1184</v>
      </c>
      <c r="B597">
        <v>0.78984302282300001</v>
      </c>
      <c r="C597">
        <v>6.0010590800000003E-4</v>
      </c>
      <c r="D597">
        <f t="shared" si="66"/>
        <v>9.4797892877732234E-4</v>
      </c>
    </row>
    <row r="598" spans="1:4" x14ac:dyDescent="0.2">
      <c r="A598">
        <v>1186</v>
      </c>
      <c r="B598">
        <v>0.79005998372999997</v>
      </c>
      <c r="C598">
        <v>6.0010590800000003E-4</v>
      </c>
      <c r="D598">
        <f t="shared" si="66"/>
        <v>9.4810912829941811E-4</v>
      </c>
    </row>
    <row r="599" spans="1:4" x14ac:dyDescent="0.2">
      <c r="A599">
        <v>1188</v>
      </c>
      <c r="B599">
        <v>0.79005998372999997</v>
      </c>
      <c r="C599">
        <v>6.0010590800000003E-4</v>
      </c>
      <c r="D599">
        <f t="shared" si="66"/>
        <v>9.4823932782151378E-4</v>
      </c>
    </row>
    <row r="600" spans="1:4" x14ac:dyDescent="0.2">
      <c r="A600">
        <v>1190</v>
      </c>
      <c r="B600">
        <v>0.79027599096300005</v>
      </c>
      <c r="C600">
        <v>6.0010590800000003E-4</v>
      </c>
      <c r="D600">
        <f t="shared" si="66"/>
        <v>9.483689550382078E-4</v>
      </c>
    </row>
    <row r="601" spans="1:4" x14ac:dyDescent="0.2">
      <c r="A601">
        <v>1192</v>
      </c>
      <c r="B601">
        <v>0.79027599096300005</v>
      </c>
      <c r="C601">
        <v>6.0010590800000003E-4</v>
      </c>
      <c r="D601">
        <f t="shared" si="66"/>
        <v>9.4849858225490194E-4</v>
      </c>
    </row>
    <row r="602" spans="1:4" x14ac:dyDescent="0.2">
      <c r="A602">
        <v>1194</v>
      </c>
      <c r="B602">
        <v>0.79049199819600002</v>
      </c>
      <c r="C602">
        <v>6.0010590800000003E-4</v>
      </c>
      <c r="D602">
        <f t="shared" si="66"/>
        <v>9.4862820947159596E-4</v>
      </c>
    </row>
    <row r="603" spans="1:4" x14ac:dyDescent="0.2">
      <c r="A603">
        <v>1196</v>
      </c>
      <c r="B603">
        <v>0.79049199819600002</v>
      </c>
      <c r="C603">
        <v>6.0010590800000003E-4</v>
      </c>
      <c r="D603">
        <f t="shared" si="66"/>
        <v>9.4875783668828999E-4</v>
      </c>
    </row>
    <row r="604" spans="1:4" x14ac:dyDescent="0.2">
      <c r="A604">
        <v>1198</v>
      </c>
      <c r="B604">
        <v>0.79070901870700006</v>
      </c>
      <c r="C604">
        <v>6.0010590800000003E-4</v>
      </c>
      <c r="D604">
        <f t="shared" si="66"/>
        <v>9.488880719790983E-4</v>
      </c>
    </row>
    <row r="605" spans="1:4" x14ac:dyDescent="0.2">
      <c r="A605">
        <v>1200</v>
      </c>
      <c r="B605">
        <v>0.79070901870700006</v>
      </c>
      <c r="C605">
        <v>6.0010590800000003E-4</v>
      </c>
      <c r="D605">
        <f t="shared" si="66"/>
        <v>9.4901830726990661E-4</v>
      </c>
    </row>
    <row r="606" spans="1:4" x14ac:dyDescent="0.2">
      <c r="A606">
        <v>1202</v>
      </c>
      <c r="B606">
        <v>0.79092502594000003</v>
      </c>
      <c r="C606">
        <v>6.0010590800000003E-4</v>
      </c>
      <c r="D606">
        <f t="shared" si="66"/>
        <v>9.4914793448660053E-4</v>
      </c>
    </row>
    <row r="607" spans="1:4" x14ac:dyDescent="0.2">
      <c r="A607">
        <v>1204</v>
      </c>
      <c r="B607">
        <v>0.79114198684699999</v>
      </c>
      <c r="C607">
        <v>6.0010590800000003E-4</v>
      </c>
      <c r="D607">
        <f t="shared" si="66"/>
        <v>9.4940776122539022E-4</v>
      </c>
    </row>
    <row r="608" spans="1:4" x14ac:dyDescent="0.2">
      <c r="A608">
        <v>1206</v>
      </c>
      <c r="B608">
        <v>0.79114198684699999</v>
      </c>
      <c r="C608">
        <v>6.0010590800000003E-4</v>
      </c>
      <c r="D608">
        <f t="shared" si="66"/>
        <v>9.4953796074748599E-4</v>
      </c>
    </row>
    <row r="609" spans="1:4" x14ac:dyDescent="0.2">
      <c r="A609">
        <v>1208</v>
      </c>
      <c r="B609">
        <v>0.79135799407999996</v>
      </c>
      <c r="C609">
        <v>6.0010590800000003E-4</v>
      </c>
      <c r="D609">
        <f t="shared" si="66"/>
        <v>9.4966758796418002E-4</v>
      </c>
    </row>
    <row r="610" spans="1:4" x14ac:dyDescent="0.2">
      <c r="A610">
        <v>1210</v>
      </c>
      <c r="B610">
        <v>0.79135799407999996</v>
      </c>
      <c r="C610">
        <v>6.0010590800000003E-4</v>
      </c>
      <c r="D610">
        <f t="shared" si="66"/>
        <v>9.4979721518087404E-4</v>
      </c>
    </row>
    <row r="611" spans="1:4" x14ac:dyDescent="0.2">
      <c r="A611">
        <v>1212</v>
      </c>
      <c r="B611">
        <v>0.79157400131199995</v>
      </c>
      <c r="C611">
        <v>6.0010590800000003E-4</v>
      </c>
      <c r="D611">
        <f t="shared" si="66"/>
        <v>9.4992684239696796E-4</v>
      </c>
    </row>
    <row r="612" spans="1:4" x14ac:dyDescent="0.2">
      <c r="A612">
        <v>1214</v>
      </c>
      <c r="B612">
        <v>0.79157400131199995</v>
      </c>
      <c r="C612">
        <v>6.0010590800000003E-4</v>
      </c>
      <c r="D612">
        <f t="shared" si="66"/>
        <v>9.5005646961306188E-4</v>
      </c>
    </row>
    <row r="613" spans="1:4" x14ac:dyDescent="0.2">
      <c r="A613">
        <v>1216</v>
      </c>
      <c r="B613">
        <v>0.79179102182399996</v>
      </c>
      <c r="C613">
        <v>6.0010590800000003E-4</v>
      </c>
      <c r="D613">
        <f t="shared" si="66"/>
        <v>9.501867049044703E-4</v>
      </c>
    </row>
    <row r="614" spans="1:4" x14ac:dyDescent="0.2">
      <c r="A614">
        <v>1218</v>
      </c>
      <c r="B614">
        <v>0.79179102182399996</v>
      </c>
      <c r="C614">
        <v>6.0010590800000003E-4</v>
      </c>
      <c r="D614">
        <f t="shared" si="66"/>
        <v>9.5031694019587871E-4</v>
      </c>
    </row>
    <row r="615" spans="1:4" x14ac:dyDescent="0.2">
      <c r="A615">
        <v>1220</v>
      </c>
      <c r="B615">
        <v>0.79200702905700004</v>
      </c>
      <c r="C615">
        <v>6.0010590800000003E-4</v>
      </c>
      <c r="D615">
        <f t="shared" si="66"/>
        <v>9.5044656741257285E-4</v>
      </c>
    </row>
    <row r="616" spans="1:4" x14ac:dyDescent="0.2">
      <c r="A616">
        <v>1222</v>
      </c>
      <c r="B616">
        <v>0.79200702905700004</v>
      </c>
      <c r="C616">
        <v>6.0010590800000003E-4</v>
      </c>
      <c r="D616">
        <f t="shared" si="66"/>
        <v>9.5057619462926687E-4</v>
      </c>
    </row>
    <row r="617" spans="1:4" x14ac:dyDescent="0.2">
      <c r="A617">
        <v>1224</v>
      </c>
      <c r="B617">
        <v>0.79222398996400001</v>
      </c>
      <c r="C617">
        <v>6.0010590800000003E-4</v>
      </c>
      <c r="D617">
        <f t="shared" si="66"/>
        <v>9.5070639415136254E-4</v>
      </c>
    </row>
    <row r="618" spans="1:4" x14ac:dyDescent="0.2">
      <c r="A618">
        <v>1226</v>
      </c>
      <c r="B618">
        <v>0.79222398996400001</v>
      </c>
      <c r="C618">
        <v>6.0010590800000003E-4</v>
      </c>
      <c r="D618">
        <f t="shared" si="66"/>
        <v>9.5083659367345831E-4</v>
      </c>
    </row>
    <row r="619" spans="1:4" x14ac:dyDescent="0.2">
      <c r="A619">
        <v>1228</v>
      </c>
      <c r="B619">
        <v>0.792439997196</v>
      </c>
      <c r="C619">
        <v>6.0010590800000003E-4</v>
      </c>
      <c r="D619">
        <f t="shared" si="66"/>
        <v>9.5096622088955223E-4</v>
      </c>
    </row>
    <row r="620" spans="1:4" x14ac:dyDescent="0.2">
      <c r="A620">
        <v>1230</v>
      </c>
      <c r="B620">
        <v>0.792439997196</v>
      </c>
      <c r="C620">
        <v>6.0010590800000003E-4</v>
      </c>
      <c r="D620">
        <f t="shared" si="66"/>
        <v>9.5109584810564615E-4</v>
      </c>
    </row>
    <row r="621" spans="1:4" x14ac:dyDescent="0.2">
      <c r="A621">
        <v>1232</v>
      </c>
      <c r="B621">
        <v>0.79265600442899997</v>
      </c>
      <c r="C621">
        <v>6.0010590800000003E-4</v>
      </c>
      <c r="D621">
        <f t="shared" si="66"/>
        <v>9.5122547532234018E-4</v>
      </c>
    </row>
    <row r="622" spans="1:4" x14ac:dyDescent="0.2">
      <c r="A622">
        <v>1234</v>
      </c>
      <c r="B622">
        <v>0.79265600442899997</v>
      </c>
      <c r="C622">
        <v>6.0010590800000003E-4</v>
      </c>
      <c r="D622">
        <f t="shared" si="66"/>
        <v>9.513551025390342E-4</v>
      </c>
    </row>
    <row r="623" spans="1:4" x14ac:dyDescent="0.2">
      <c r="A623">
        <v>1236</v>
      </c>
      <c r="B623">
        <v>0.79287302494</v>
      </c>
      <c r="C623">
        <v>6.0010590800000003E-4</v>
      </c>
      <c r="D623">
        <f t="shared" si="66"/>
        <v>9.514853378298424E-4</v>
      </c>
    </row>
    <row r="624" spans="1:4" x14ac:dyDescent="0.2">
      <c r="A624">
        <v>1238</v>
      </c>
      <c r="B624">
        <v>0.79287302494</v>
      </c>
      <c r="C624">
        <v>6.0010590800000003E-4</v>
      </c>
      <c r="D624">
        <f t="shared" si="66"/>
        <v>9.5161557312065071E-4</v>
      </c>
    </row>
    <row r="625" spans="1:4" x14ac:dyDescent="0.2">
      <c r="A625">
        <v>1240</v>
      </c>
      <c r="B625">
        <v>0.79308897256900002</v>
      </c>
      <c r="C625">
        <v>6.0010590800000003E-4</v>
      </c>
      <c r="D625">
        <f t="shared" si="66"/>
        <v>9.5174516456863231E-4</v>
      </c>
    </row>
    <row r="626" spans="1:4" x14ac:dyDescent="0.2">
      <c r="A626">
        <v>1242</v>
      </c>
      <c r="B626">
        <v>0.79330599308000005</v>
      </c>
      <c r="C626">
        <v>6.0010590800000003E-4</v>
      </c>
      <c r="D626">
        <f t="shared" si="66"/>
        <v>9.52004991307422E-4</v>
      </c>
    </row>
    <row r="627" spans="1:4" x14ac:dyDescent="0.2">
      <c r="A627">
        <v>1244</v>
      </c>
      <c r="B627">
        <v>0.79330599308000005</v>
      </c>
      <c r="C627">
        <v>6.0010590800000003E-4</v>
      </c>
      <c r="D627">
        <f t="shared" si="66"/>
        <v>9.5213522659823031E-4</v>
      </c>
    </row>
    <row r="628" spans="1:4" x14ac:dyDescent="0.2">
      <c r="A628">
        <v>1246</v>
      </c>
      <c r="B628">
        <v>0.79352200031300002</v>
      </c>
      <c r="C628">
        <v>6.0010590800000003E-4</v>
      </c>
      <c r="D628">
        <f t="shared" si="66"/>
        <v>9.5226485381492434E-4</v>
      </c>
    </row>
    <row r="629" spans="1:4" x14ac:dyDescent="0.2">
      <c r="A629">
        <v>1248</v>
      </c>
      <c r="B629">
        <v>0.79352200031300002</v>
      </c>
      <c r="C629">
        <v>6.0010590800000003E-4</v>
      </c>
      <c r="D629">
        <f t="shared" si="66"/>
        <v>9.5239448103161836E-4</v>
      </c>
    </row>
    <row r="630" spans="1:4" x14ac:dyDescent="0.2">
      <c r="A630">
        <v>1250</v>
      </c>
      <c r="B630">
        <v>0.79373800754500001</v>
      </c>
      <c r="C630">
        <v>6.0010590800000003E-4</v>
      </c>
      <c r="D630">
        <f t="shared" si="66"/>
        <v>9.5252410824771228E-4</v>
      </c>
    </row>
    <row r="631" spans="1:4" x14ac:dyDescent="0.2">
      <c r="A631">
        <v>1252</v>
      </c>
      <c r="B631">
        <v>0.79373800754500001</v>
      </c>
      <c r="C631">
        <v>6.0010590800000003E-4</v>
      </c>
      <c r="D631">
        <f t="shared" si="66"/>
        <v>9.526537354638062E-4</v>
      </c>
    </row>
    <row r="632" spans="1:4" x14ac:dyDescent="0.2">
      <c r="A632">
        <v>1254</v>
      </c>
      <c r="B632">
        <v>0.79395502805700002</v>
      </c>
      <c r="C632">
        <v>6.0010590800000003E-4</v>
      </c>
      <c r="D632">
        <f t="shared" si="66"/>
        <v>9.5278397075521462E-4</v>
      </c>
    </row>
    <row r="633" spans="1:4" x14ac:dyDescent="0.2">
      <c r="A633">
        <v>1256</v>
      </c>
      <c r="B633">
        <v>0.79395502805700002</v>
      </c>
      <c r="C633">
        <v>6.0010590800000003E-4</v>
      </c>
      <c r="D633">
        <f t="shared" si="66"/>
        <v>9.5291420604662303E-4</v>
      </c>
    </row>
    <row r="634" spans="1:4" x14ac:dyDescent="0.2">
      <c r="A634">
        <v>1258</v>
      </c>
      <c r="B634">
        <v>0.79417097568499995</v>
      </c>
      <c r="C634">
        <v>6.0010590800000003E-4</v>
      </c>
      <c r="D634">
        <f t="shared" si="66"/>
        <v>9.5304379749400442E-4</v>
      </c>
    </row>
    <row r="635" spans="1:4" x14ac:dyDescent="0.2">
      <c r="A635">
        <v>1260</v>
      </c>
      <c r="B635">
        <v>0.79417097568499995</v>
      </c>
      <c r="C635">
        <v>6.0010590800000003E-4</v>
      </c>
      <c r="D635">
        <f t="shared" si="66"/>
        <v>9.5317338894138569E-4</v>
      </c>
    </row>
    <row r="636" spans="1:4" x14ac:dyDescent="0.2">
      <c r="A636">
        <v>1262</v>
      </c>
      <c r="B636">
        <v>0.79438799619699996</v>
      </c>
      <c r="C636">
        <v>6.0010590800000003E-4</v>
      </c>
      <c r="D636">
        <f t="shared" si="66"/>
        <v>9.5330362423279411E-4</v>
      </c>
    </row>
    <row r="637" spans="1:4" x14ac:dyDescent="0.2">
      <c r="A637">
        <v>1264</v>
      </c>
      <c r="B637">
        <v>0.79438799619699996</v>
      </c>
      <c r="C637">
        <v>6.0010590800000003E-4</v>
      </c>
      <c r="D637">
        <f t="shared" si="66"/>
        <v>9.5343385952420241E-4</v>
      </c>
    </row>
    <row r="638" spans="1:4" x14ac:dyDescent="0.2">
      <c r="A638">
        <v>1266</v>
      </c>
      <c r="B638">
        <v>0.79460400342899995</v>
      </c>
      <c r="C638">
        <v>6.0010590800000003E-4</v>
      </c>
      <c r="D638">
        <f t="shared" si="66"/>
        <v>9.5356348674029633E-4</v>
      </c>
    </row>
    <row r="639" spans="1:4" x14ac:dyDescent="0.2">
      <c r="A639">
        <v>1268</v>
      </c>
      <c r="B639">
        <v>0.79460400342899995</v>
      </c>
      <c r="C639">
        <v>6.0010590800000003E-4</v>
      </c>
      <c r="D639">
        <f t="shared" si="66"/>
        <v>9.5369311395639025E-4</v>
      </c>
    </row>
    <row r="640" spans="1:4" x14ac:dyDescent="0.2">
      <c r="A640">
        <v>1270</v>
      </c>
      <c r="B640">
        <v>0.79482001066200003</v>
      </c>
      <c r="C640">
        <v>6.0010590800000003E-4</v>
      </c>
      <c r="D640">
        <f t="shared" si="66"/>
        <v>9.5382274117308439E-4</v>
      </c>
    </row>
    <row r="641" spans="1:4" x14ac:dyDescent="0.2">
      <c r="A641">
        <v>1272</v>
      </c>
      <c r="B641">
        <v>0.79482001066200003</v>
      </c>
      <c r="C641">
        <v>6.0010590800000003E-4</v>
      </c>
      <c r="D641">
        <f t="shared" si="66"/>
        <v>9.5395236838977852E-4</v>
      </c>
    </row>
    <row r="642" spans="1:4" x14ac:dyDescent="0.2">
      <c r="A642">
        <v>1274</v>
      </c>
      <c r="B642">
        <v>0.79503697156899999</v>
      </c>
      <c r="C642">
        <v>6.0010590800000003E-4</v>
      </c>
      <c r="D642">
        <f t="shared" si="66"/>
        <v>9.5408256791187419E-4</v>
      </c>
    </row>
    <row r="643" spans="1:4" x14ac:dyDescent="0.2">
      <c r="A643">
        <v>1276</v>
      </c>
      <c r="B643">
        <v>0.79503697156899999</v>
      </c>
      <c r="C643">
        <v>6.0010590800000003E-4</v>
      </c>
      <c r="D643">
        <f t="shared" si="66"/>
        <v>9.5421276743396985E-4</v>
      </c>
    </row>
    <row r="644" spans="1:4" x14ac:dyDescent="0.2">
      <c r="A644">
        <v>1278</v>
      </c>
      <c r="B644">
        <v>0.79525297880199997</v>
      </c>
      <c r="C644">
        <v>6.0010590800000003E-4</v>
      </c>
      <c r="D644">
        <f t="shared" si="66"/>
        <v>9.5434239465066388E-4</v>
      </c>
    </row>
    <row r="645" spans="1:4" x14ac:dyDescent="0.2">
      <c r="A645">
        <v>1280</v>
      </c>
      <c r="B645">
        <v>0.79525297880199997</v>
      </c>
      <c r="C645">
        <v>6.0010590800000003E-4</v>
      </c>
      <c r="D645">
        <f t="shared" si="66"/>
        <v>9.5447202186735791E-4</v>
      </c>
    </row>
    <row r="646" spans="1:4" x14ac:dyDescent="0.2">
      <c r="A646">
        <v>1282</v>
      </c>
      <c r="B646">
        <v>0.79546898603399996</v>
      </c>
      <c r="C646">
        <v>6.0010590800000003E-4</v>
      </c>
      <c r="D646">
        <f t="shared" si="66"/>
        <v>9.5460164908345183E-4</v>
      </c>
    </row>
    <row r="647" spans="1:4" x14ac:dyDescent="0.2">
      <c r="A647">
        <v>1284</v>
      </c>
      <c r="B647">
        <v>0.79546898603399996</v>
      </c>
      <c r="C647">
        <v>6.0010590800000003E-4</v>
      </c>
      <c r="D647">
        <f t="shared" si="66"/>
        <v>9.5473127629954575E-4</v>
      </c>
    </row>
    <row r="648" spans="1:4" x14ac:dyDescent="0.2">
      <c r="A648">
        <v>1286</v>
      </c>
      <c r="B648">
        <v>0.79568600654599997</v>
      </c>
      <c r="C648">
        <v>6.0010590800000003E-4</v>
      </c>
      <c r="D648">
        <f t="shared" ref="D648:D686" si="67">ABS(((B648*C648+B647*C647)/2)*(A648-A647))</f>
        <v>9.5486151159095416E-4</v>
      </c>
    </row>
    <row r="649" spans="1:4" x14ac:dyDescent="0.2">
      <c r="A649">
        <v>1288</v>
      </c>
      <c r="B649">
        <v>0.79568600654599997</v>
      </c>
      <c r="C649">
        <v>6.0010590800000003E-4</v>
      </c>
      <c r="D649">
        <f t="shared" si="67"/>
        <v>9.5499174688236258E-4</v>
      </c>
    </row>
    <row r="650" spans="1:4" x14ac:dyDescent="0.2">
      <c r="A650">
        <v>1290</v>
      </c>
      <c r="B650">
        <v>0.79590201377900005</v>
      </c>
      <c r="C650">
        <v>6.0010590800000003E-4</v>
      </c>
      <c r="D650">
        <f t="shared" si="67"/>
        <v>9.551213740990566E-4</v>
      </c>
    </row>
    <row r="651" spans="1:4" x14ac:dyDescent="0.2">
      <c r="A651">
        <v>1292</v>
      </c>
      <c r="B651">
        <v>0.79590201377900005</v>
      </c>
      <c r="C651">
        <v>6.0010590800000003E-4</v>
      </c>
      <c r="D651">
        <f t="shared" si="67"/>
        <v>9.5525100131575074E-4</v>
      </c>
    </row>
    <row r="652" spans="1:4" x14ac:dyDescent="0.2">
      <c r="A652">
        <v>1294</v>
      </c>
      <c r="B652">
        <v>0.79611897468600001</v>
      </c>
      <c r="C652">
        <v>6.0010590800000003E-4</v>
      </c>
      <c r="D652">
        <f t="shared" si="67"/>
        <v>9.5538120083784651E-4</v>
      </c>
    </row>
    <row r="653" spans="1:4" x14ac:dyDescent="0.2">
      <c r="A653">
        <v>1296</v>
      </c>
      <c r="B653">
        <v>0.79633498191800001</v>
      </c>
      <c r="C653">
        <v>6.0010590800000003E-4</v>
      </c>
      <c r="D653">
        <f t="shared" si="67"/>
        <v>9.5564102757603609E-4</v>
      </c>
    </row>
    <row r="654" spans="1:4" x14ac:dyDescent="0.2">
      <c r="A654">
        <v>1298</v>
      </c>
      <c r="B654">
        <v>0.79633498191800001</v>
      </c>
      <c r="C654">
        <v>6.0010590800000003E-4</v>
      </c>
      <c r="D654">
        <f t="shared" si="67"/>
        <v>9.5577065479213001E-4</v>
      </c>
    </row>
    <row r="655" spans="1:4" x14ac:dyDescent="0.2">
      <c r="A655">
        <v>1300</v>
      </c>
      <c r="B655">
        <v>0.79633498191800001</v>
      </c>
      <c r="C655">
        <v>6.0010590800000003E-4</v>
      </c>
      <c r="D655">
        <f t="shared" si="67"/>
        <v>9.5577065479213001E-4</v>
      </c>
    </row>
    <row r="656" spans="1:4" x14ac:dyDescent="0.2">
      <c r="A656">
        <v>1302</v>
      </c>
      <c r="B656">
        <v>0.79655098915099998</v>
      </c>
      <c r="C656">
        <v>6.0010590800000003E-4</v>
      </c>
      <c r="D656">
        <f t="shared" si="67"/>
        <v>9.5590028200882404E-4</v>
      </c>
    </row>
    <row r="657" spans="1:4" x14ac:dyDescent="0.2">
      <c r="A657">
        <v>1304</v>
      </c>
      <c r="B657">
        <v>0.79655098915099998</v>
      </c>
      <c r="C657">
        <v>6.0010590800000003E-4</v>
      </c>
      <c r="D657">
        <f t="shared" si="67"/>
        <v>9.5602990922551807E-4</v>
      </c>
    </row>
    <row r="658" spans="1:4" x14ac:dyDescent="0.2">
      <c r="A658">
        <v>1306</v>
      </c>
      <c r="B658">
        <v>0.79676800966299999</v>
      </c>
      <c r="C658">
        <v>6.0010590800000003E-4</v>
      </c>
      <c r="D658">
        <f t="shared" si="67"/>
        <v>9.5616014451692637E-4</v>
      </c>
    </row>
    <row r="659" spans="1:4" x14ac:dyDescent="0.2">
      <c r="A659">
        <v>1308</v>
      </c>
      <c r="B659">
        <v>0.79698401689499998</v>
      </c>
      <c r="C659">
        <v>6.0010590800000003E-4</v>
      </c>
      <c r="D659">
        <f t="shared" si="67"/>
        <v>9.5642000702442871E-4</v>
      </c>
    </row>
    <row r="660" spans="1:4" x14ac:dyDescent="0.2">
      <c r="A660">
        <v>1310</v>
      </c>
      <c r="B660">
        <v>0.79698401689499998</v>
      </c>
      <c r="C660">
        <v>6.0010590800000003E-4</v>
      </c>
      <c r="D660">
        <f t="shared" si="67"/>
        <v>9.5654963424052263E-4</v>
      </c>
    </row>
    <row r="661" spans="1:4" x14ac:dyDescent="0.2">
      <c r="A661">
        <v>1312</v>
      </c>
      <c r="B661">
        <v>0.79698401689499998</v>
      </c>
      <c r="C661">
        <v>6.0010590800000003E-4</v>
      </c>
      <c r="D661">
        <f t="shared" si="67"/>
        <v>9.5654963424052263E-4</v>
      </c>
    </row>
    <row r="662" spans="1:4" x14ac:dyDescent="0.2">
      <c r="A662">
        <v>1314</v>
      </c>
      <c r="B662">
        <v>0.79720097780200005</v>
      </c>
      <c r="C662">
        <v>6.0010590800000003E-4</v>
      </c>
      <c r="D662">
        <f t="shared" si="67"/>
        <v>9.566798337626184E-4</v>
      </c>
    </row>
    <row r="663" spans="1:4" x14ac:dyDescent="0.2">
      <c r="A663">
        <v>1316</v>
      </c>
      <c r="B663">
        <v>0.79741698503500003</v>
      </c>
      <c r="C663">
        <v>6.0010590800000003E-4</v>
      </c>
      <c r="D663">
        <f t="shared" si="67"/>
        <v>9.569396605014082E-4</v>
      </c>
    </row>
    <row r="664" spans="1:4" x14ac:dyDescent="0.2">
      <c r="A664">
        <v>1318</v>
      </c>
      <c r="B664">
        <v>0.79741698503500003</v>
      </c>
      <c r="C664">
        <v>6.0010590800000003E-4</v>
      </c>
      <c r="D664">
        <f t="shared" si="67"/>
        <v>9.5706928771810223E-4</v>
      </c>
    </row>
    <row r="665" spans="1:4" x14ac:dyDescent="0.2">
      <c r="A665">
        <v>1320</v>
      </c>
      <c r="B665">
        <v>0.797632992268</v>
      </c>
      <c r="C665">
        <v>6.0010590800000003E-4</v>
      </c>
      <c r="D665">
        <f t="shared" si="67"/>
        <v>9.5719891493479625E-4</v>
      </c>
    </row>
    <row r="666" spans="1:4" x14ac:dyDescent="0.2">
      <c r="A666">
        <v>1322</v>
      </c>
      <c r="B666">
        <v>0.797632992268</v>
      </c>
      <c r="C666">
        <v>6.0010590800000003E-4</v>
      </c>
      <c r="D666">
        <f t="shared" si="67"/>
        <v>9.5732854215149028E-4</v>
      </c>
    </row>
    <row r="667" spans="1:4" x14ac:dyDescent="0.2">
      <c r="A667">
        <v>1324</v>
      </c>
      <c r="B667">
        <v>0.797632992268</v>
      </c>
      <c r="C667">
        <v>6.0010590800000003E-4</v>
      </c>
      <c r="D667">
        <f t="shared" si="67"/>
        <v>9.5732854215149028E-4</v>
      </c>
    </row>
    <row r="668" spans="1:4" x14ac:dyDescent="0.2">
      <c r="A668">
        <v>1326</v>
      </c>
      <c r="B668">
        <v>0.79785001277900003</v>
      </c>
      <c r="C668">
        <v>6.0010590800000003E-4</v>
      </c>
      <c r="D668">
        <f t="shared" si="67"/>
        <v>9.5745877744229859E-4</v>
      </c>
    </row>
    <row r="669" spans="1:4" x14ac:dyDescent="0.2">
      <c r="A669">
        <v>1328</v>
      </c>
      <c r="B669">
        <v>0.798066020012</v>
      </c>
      <c r="C669">
        <v>6.0010590800000003E-4</v>
      </c>
      <c r="D669">
        <f t="shared" si="67"/>
        <v>9.5771863994980092E-4</v>
      </c>
    </row>
    <row r="670" spans="1:4" x14ac:dyDescent="0.2">
      <c r="A670">
        <v>1330</v>
      </c>
      <c r="B670">
        <v>0.798066020012</v>
      </c>
      <c r="C670">
        <v>6.0010590800000003E-4</v>
      </c>
      <c r="D670">
        <f t="shared" si="67"/>
        <v>9.5784826716649495E-4</v>
      </c>
    </row>
    <row r="671" spans="1:4" x14ac:dyDescent="0.2">
      <c r="A671">
        <v>1332</v>
      </c>
      <c r="B671">
        <v>0.798066020012</v>
      </c>
      <c r="C671">
        <v>6.0010590800000003E-4</v>
      </c>
      <c r="D671">
        <f t="shared" si="67"/>
        <v>9.5784826716649495E-4</v>
      </c>
    </row>
    <row r="672" spans="1:4" x14ac:dyDescent="0.2">
      <c r="A672">
        <v>1334</v>
      </c>
      <c r="B672">
        <v>0.79828298091899996</v>
      </c>
      <c r="C672">
        <v>6.0010590800000003E-4</v>
      </c>
      <c r="D672">
        <f t="shared" si="67"/>
        <v>9.5797846668859072E-4</v>
      </c>
    </row>
    <row r="673" spans="1:4" x14ac:dyDescent="0.2">
      <c r="A673">
        <v>1336</v>
      </c>
      <c r="B673">
        <v>0.79828298091899996</v>
      </c>
      <c r="C673">
        <v>6.0010590800000003E-4</v>
      </c>
      <c r="D673">
        <f t="shared" si="67"/>
        <v>9.5810866621068639E-4</v>
      </c>
    </row>
    <row r="674" spans="1:4" x14ac:dyDescent="0.2">
      <c r="A674">
        <v>1338</v>
      </c>
      <c r="B674">
        <v>0.79849898815200004</v>
      </c>
      <c r="C674">
        <v>6.0010590800000003E-4</v>
      </c>
      <c r="D674">
        <f t="shared" si="67"/>
        <v>9.5823829342738041E-4</v>
      </c>
    </row>
    <row r="675" spans="1:4" x14ac:dyDescent="0.2">
      <c r="A675">
        <v>1340</v>
      </c>
      <c r="B675">
        <v>0.79849898815200004</v>
      </c>
      <c r="C675">
        <v>6.0010590800000003E-4</v>
      </c>
      <c r="D675">
        <f t="shared" si="67"/>
        <v>9.5836792064407455E-4</v>
      </c>
    </row>
    <row r="676" spans="1:4" x14ac:dyDescent="0.2">
      <c r="A676">
        <v>1342</v>
      </c>
      <c r="B676">
        <v>0.79871499538400004</v>
      </c>
      <c r="C676">
        <v>6.0010590800000003E-4</v>
      </c>
      <c r="D676">
        <f t="shared" si="67"/>
        <v>9.5849754786016847E-4</v>
      </c>
    </row>
    <row r="677" spans="1:4" x14ac:dyDescent="0.2">
      <c r="A677">
        <v>1344</v>
      </c>
      <c r="B677">
        <v>0.79871499538400004</v>
      </c>
      <c r="C677">
        <v>6.0010590800000003E-4</v>
      </c>
      <c r="D677">
        <f t="shared" si="67"/>
        <v>9.5862717507626239E-4</v>
      </c>
    </row>
    <row r="678" spans="1:4" x14ac:dyDescent="0.2">
      <c r="A678">
        <v>1346</v>
      </c>
      <c r="B678">
        <v>0.79893201589600005</v>
      </c>
      <c r="C678">
        <v>6.0010590800000003E-4</v>
      </c>
      <c r="D678">
        <f t="shared" si="67"/>
        <v>9.587574103676708E-4</v>
      </c>
    </row>
    <row r="679" spans="1:4" x14ac:dyDescent="0.2">
      <c r="A679">
        <v>1348</v>
      </c>
      <c r="B679">
        <v>0.79893201589600005</v>
      </c>
      <c r="C679">
        <v>6.0010590800000003E-4</v>
      </c>
      <c r="D679">
        <f t="shared" si="67"/>
        <v>9.5888764565907911E-4</v>
      </c>
    </row>
    <row r="680" spans="1:4" x14ac:dyDescent="0.2">
      <c r="A680">
        <v>1350</v>
      </c>
      <c r="B680">
        <v>0.79914802312900002</v>
      </c>
      <c r="C680">
        <v>6.0010590800000003E-4</v>
      </c>
      <c r="D680">
        <f t="shared" si="67"/>
        <v>9.5901727287577314E-4</v>
      </c>
    </row>
    <row r="681" spans="1:4" x14ac:dyDescent="0.2">
      <c r="A681">
        <v>1352</v>
      </c>
      <c r="B681">
        <v>0.79914802312900002</v>
      </c>
      <c r="C681">
        <v>6.0010590800000003E-4</v>
      </c>
      <c r="D681">
        <f t="shared" si="67"/>
        <v>9.5914690009246716E-4</v>
      </c>
    </row>
    <row r="682" spans="1:4" x14ac:dyDescent="0.2">
      <c r="A682">
        <v>1354</v>
      </c>
      <c r="B682">
        <v>0.799364984035</v>
      </c>
      <c r="C682">
        <v>6.0010590800000003E-4</v>
      </c>
      <c r="D682">
        <f t="shared" si="67"/>
        <v>9.5927709961396283E-4</v>
      </c>
    </row>
    <row r="683" spans="1:4" x14ac:dyDescent="0.2">
      <c r="A683">
        <v>1356</v>
      </c>
      <c r="B683">
        <v>0.799364984035</v>
      </c>
      <c r="C683">
        <v>6.0010590800000003E-4</v>
      </c>
      <c r="D683">
        <f t="shared" si="67"/>
        <v>9.5940729913545839E-4</v>
      </c>
    </row>
    <row r="684" spans="1:4" x14ac:dyDescent="0.2">
      <c r="A684">
        <v>1358</v>
      </c>
      <c r="B684">
        <v>0.79958099126799997</v>
      </c>
      <c r="C684">
        <v>6.0010590800000003E-4</v>
      </c>
      <c r="D684">
        <f t="shared" si="67"/>
        <v>9.5953692635215241E-4</v>
      </c>
    </row>
    <row r="685" spans="1:4" x14ac:dyDescent="0.2">
      <c r="A685">
        <v>1360</v>
      </c>
      <c r="B685">
        <v>0.79979699850099994</v>
      </c>
      <c r="C685">
        <v>6.0010590800000003E-4</v>
      </c>
      <c r="D685">
        <f t="shared" si="67"/>
        <v>9.5979618078554047E-4</v>
      </c>
    </row>
    <row r="686" spans="1:4" x14ac:dyDescent="0.2">
      <c r="A686">
        <v>1362</v>
      </c>
      <c r="B686">
        <v>0.79979699850099994</v>
      </c>
      <c r="C686">
        <v>6.0010590800000003E-4</v>
      </c>
      <c r="D686">
        <f t="shared" si="67"/>
        <v>9.5992580800223449E-4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CE84-4F54-4406-9844-E88628F91F37}">
  <dimension ref="A1:J14"/>
  <sheetViews>
    <sheetView workbookViewId="0">
      <selection activeCell="H21" sqref="H21"/>
    </sheetView>
  </sheetViews>
  <sheetFormatPr baseColWidth="10" defaultColWidth="8.83203125" defaultRowHeight="15" x14ac:dyDescent="0.2"/>
  <cols>
    <col min="1" max="1" width="25" bestFit="1" customWidth="1"/>
  </cols>
  <sheetData>
    <row r="1" spans="1:10" x14ac:dyDescent="0.2">
      <c r="A1" t="s">
        <v>23</v>
      </c>
      <c r="B1">
        <f>CD!B1</f>
        <v>0.6</v>
      </c>
      <c r="C1">
        <f>CD!N1</f>
        <v>1.3</v>
      </c>
      <c r="D1">
        <f>CD!Z1</f>
        <v>6.4</v>
      </c>
      <c r="E1">
        <f>CD!AL1</f>
        <v>12.8</v>
      </c>
      <c r="F1">
        <f>CD!AX1</f>
        <v>25.6</v>
      </c>
      <c r="G1">
        <f>CD!BJ1</f>
        <v>38.4</v>
      </c>
      <c r="H1">
        <f>CD!BV1</f>
        <v>64</v>
      </c>
      <c r="I1">
        <f>CD!CH1</f>
        <v>128</v>
      </c>
      <c r="J1">
        <f>CD!CT1</f>
        <v>192</v>
      </c>
    </row>
    <row r="2" spans="1:10" x14ac:dyDescent="0.2">
      <c r="A2" t="s">
        <v>18</v>
      </c>
      <c r="B2">
        <f>B1/Info!$B$6/1000</f>
        <v>4.6875E-2</v>
      </c>
      <c r="C2">
        <f>C1/Info!$B$6/1000</f>
        <v>0.10156250000000001</v>
      </c>
      <c r="D2">
        <f>D1/Info!$B$6/1000</f>
        <v>0.50000000000000011</v>
      </c>
      <c r="E2">
        <f>E1/Info!$B$6/1000</f>
        <v>1.0000000000000002</v>
      </c>
      <c r="F2">
        <f>F1/Info!$B$6/1000</f>
        <v>2.0000000000000004</v>
      </c>
      <c r="G2">
        <f>G1/Info!$B$6/1000</f>
        <v>3</v>
      </c>
      <c r="H2">
        <f>H1/Info!$B$6/1000</f>
        <v>5</v>
      </c>
      <c r="I2">
        <f>I1/Info!$B$6/1000</f>
        <v>10</v>
      </c>
      <c r="J2">
        <f>J1/Info!$B$6/1000</f>
        <v>15.000000000000002</v>
      </c>
    </row>
    <row r="3" spans="1:10" x14ac:dyDescent="0.2">
      <c r="A3" t="s">
        <v>32</v>
      </c>
      <c r="B3">
        <f>CD!F3*1000</f>
        <v>711.60560186747682</v>
      </c>
      <c r="C3">
        <f>CD!R3*1000</f>
        <v>736.97544005954967</v>
      </c>
      <c r="D3">
        <f>CD!AD3*1000</f>
        <v>760.14292972775399</v>
      </c>
      <c r="E3">
        <f>CD!AP3*1000</f>
        <v>759.57909839444233</v>
      </c>
      <c r="F3">
        <f>CD!BB3*1000</f>
        <v>748.45803011648979</v>
      </c>
      <c r="G3">
        <f>CD!BN3*1000</f>
        <v>735.62316314535531</v>
      </c>
      <c r="H3">
        <f>CD!BZ3*1000</f>
        <v>708.73119229410929</v>
      </c>
      <c r="I3">
        <f>CD!CL3*1000</f>
        <v>643.49134769068382</v>
      </c>
      <c r="J3">
        <f>CD!CX3*1000</f>
        <v>580.51163478300646</v>
      </c>
    </row>
    <row r="4" spans="1:10" x14ac:dyDescent="0.2">
      <c r="A4" t="s">
        <v>33</v>
      </c>
      <c r="B4">
        <f>(Info!$B$12-B3)/(2*ResCD!B1)</f>
        <v>73.66199844376932</v>
      </c>
      <c r="C4">
        <f>(Info!$B$12-C3)/(2*ResCD!C1)</f>
        <v>24.240215361711666</v>
      </c>
      <c r="D4">
        <f>(Info!$B$12-D3)/(2*ResCD!D1)</f>
        <v>3.1138336150192192</v>
      </c>
      <c r="E4">
        <f>(Info!$B$12-E3)/(2*ResCD!E1)</f>
        <v>1.5789414689670966</v>
      </c>
      <c r="F4">
        <f>(Info!$B$12-F3)/(2*ResCD!F1)</f>
        <v>1.0066790992873087</v>
      </c>
      <c r="G4">
        <f>(Info!$B$12-G3)/(2*ResCD!G1)</f>
        <v>0.83824006321151945</v>
      </c>
      <c r="H4">
        <f>(Info!$B$12-H3)/(2*ResCD!H1)</f>
        <v>0.71303756020227116</v>
      </c>
      <c r="I4">
        <f>(Info!$B$12-I3)/(2*ResCD!I1)</f>
        <v>0.61136192308326631</v>
      </c>
      <c r="J4">
        <f>(Info!$B$12-J3)/(2*ResCD!J1)</f>
        <v>0.57158428441925402</v>
      </c>
    </row>
    <row r="5" spans="1:10" x14ac:dyDescent="0.2">
      <c r="A5" t="s">
        <v>34</v>
      </c>
      <c r="B5">
        <f>MAX(CD!A:A)</f>
        <v>1362</v>
      </c>
      <c r="C5">
        <f>MAX(CD!M:M)</f>
        <v>245</v>
      </c>
      <c r="D5">
        <f>MAX(CD!Y:Y)</f>
        <v>40.599998474121001</v>
      </c>
      <c r="E5">
        <f>MAX(CD!AK:AK)</f>
        <v>19.5</v>
      </c>
      <c r="F5">
        <f>MAX(CD!AW:AW)</f>
        <v>9.3000001907350001</v>
      </c>
      <c r="G5">
        <f>MAX(CD!BI:BI)</f>
        <v>5.9850001335140002</v>
      </c>
      <c r="H5">
        <f>MAX(CD!BU:BU)</f>
        <v>3.400000095367</v>
      </c>
      <c r="I5">
        <f>MAX(CD!CG:CG)</f>
        <v>1.4900000095370001</v>
      </c>
      <c r="J5">
        <f>MAX(CD!CS:CS)</f>
        <v>0.87000000476799999</v>
      </c>
    </row>
    <row r="6" spans="1:10" x14ac:dyDescent="0.2">
      <c r="A6" t="s">
        <v>35</v>
      </c>
      <c r="B6">
        <f>MAX(CD!G:G)</f>
        <v>434</v>
      </c>
      <c r="C6">
        <f>MAX(CD!S:S)</f>
        <v>198</v>
      </c>
      <c r="D6">
        <f>MAX(CD!AE:AE)</f>
        <v>39.200000762938998</v>
      </c>
      <c r="E6">
        <f>MAX(CD!AQ:AQ)</f>
        <v>19.200000762938998</v>
      </c>
      <c r="F6">
        <f>MAX(CD!BC:BC)</f>
        <v>9.25</v>
      </c>
      <c r="G6">
        <f>MAX(CD!BO:BO)</f>
        <v>5.9850001335140002</v>
      </c>
      <c r="H6">
        <f>MAX(CD!CA:CA)</f>
        <v>3.3800001144410001</v>
      </c>
      <c r="I6">
        <f>MAX(CD!CM:CM)</f>
        <v>1.4900000095370001</v>
      </c>
      <c r="J6">
        <f>MAX(CD!CY:CY)</f>
        <v>0.87000000476799999</v>
      </c>
    </row>
    <row r="7" spans="1:10" x14ac:dyDescent="0.2">
      <c r="A7" t="s">
        <v>36</v>
      </c>
      <c r="B7">
        <f t="shared" ref="B7:J7" si="0">B1*B6/B3</f>
        <v>0.36593303835246449</v>
      </c>
      <c r="C7">
        <f t="shared" si="0"/>
        <v>0.3492653703347311</v>
      </c>
      <c r="D7">
        <f t="shared" si="0"/>
        <v>0.33004319986592856</v>
      </c>
      <c r="E7">
        <f t="shared" si="0"/>
        <v>0.32354762036645501</v>
      </c>
      <c r="F7">
        <f t="shared" si="0"/>
        <v>0.31638380573342839</v>
      </c>
      <c r="G7">
        <f t="shared" si="0"/>
        <v>0.31242083806097548</v>
      </c>
      <c r="H7">
        <f t="shared" si="0"/>
        <v>0.305221513708198</v>
      </c>
      <c r="I7">
        <f t="shared" si="0"/>
        <v>0.29638316335593079</v>
      </c>
      <c r="J7">
        <f t="shared" si="0"/>
        <v>0.28774617235345346</v>
      </c>
    </row>
    <row r="8" spans="1:10" x14ac:dyDescent="0.2">
      <c r="A8" t="s">
        <v>19</v>
      </c>
      <c r="B8">
        <f>B7*2/Info!$B$6</f>
        <v>57.177037242572581</v>
      </c>
      <c r="C8">
        <f>C7*2/Info!$B$6</f>
        <v>54.572714114801741</v>
      </c>
      <c r="D8">
        <f>D7*2/Info!$B$6</f>
        <v>51.569249979051342</v>
      </c>
      <c r="E8">
        <f>E7*2/Info!$B$6</f>
        <v>50.554315682258597</v>
      </c>
      <c r="F8">
        <f>F7*2/Info!$B$6</f>
        <v>49.434969645848192</v>
      </c>
      <c r="G8">
        <f>G7*2/Info!$B$6</f>
        <v>48.815755947027426</v>
      </c>
      <c r="H8">
        <f>H7*2/Info!$B$6</f>
        <v>47.69086151690594</v>
      </c>
      <c r="I8">
        <f>I7*2/Info!$B$6</f>
        <v>46.309869274364189</v>
      </c>
      <c r="J8">
        <f>J7*2/Info!$B$6</f>
        <v>44.960339430227108</v>
      </c>
    </row>
    <row r="9" spans="1:10" x14ac:dyDescent="0.2">
      <c r="A9" t="s">
        <v>37</v>
      </c>
      <c r="B9">
        <f t="shared" ref="B9:J9" si="1">B6/B5*100</f>
        <v>31.864904552129218</v>
      </c>
      <c r="C9">
        <f t="shared" si="1"/>
        <v>80.816326530612244</v>
      </c>
      <c r="D9">
        <f t="shared" si="1"/>
        <v>96.551729645816664</v>
      </c>
      <c r="E9">
        <f t="shared" si="1"/>
        <v>98.461542374046147</v>
      </c>
      <c r="F9">
        <f t="shared" si="1"/>
        <v>99.462363551510336</v>
      </c>
      <c r="G9">
        <f t="shared" si="1"/>
        <v>100</v>
      </c>
      <c r="H9">
        <f t="shared" si="1"/>
        <v>99.411765283381825</v>
      </c>
      <c r="I9">
        <f t="shared" si="1"/>
        <v>100</v>
      </c>
      <c r="J9">
        <f t="shared" si="1"/>
        <v>100</v>
      </c>
    </row>
    <row r="10" spans="1:10" x14ac:dyDescent="0.2">
      <c r="A10" t="s">
        <v>44</v>
      </c>
      <c r="B10">
        <f>CD!E4</f>
        <v>17.654783876268692</v>
      </c>
      <c r="C10">
        <f>CD!Q4</f>
        <v>64.311080173148042</v>
      </c>
      <c r="D10">
        <f>CD!AC4</f>
        <v>86.999291899744435</v>
      </c>
      <c r="E10">
        <f>CD!AO4</f>
        <v>88.304349781195484</v>
      </c>
      <c r="F10">
        <f>CD!BA4</f>
        <v>86.623916039501708</v>
      </c>
      <c r="G10">
        <f>CD!BM4</f>
        <v>84.234351724946805</v>
      </c>
      <c r="H10">
        <f>CD!BY4</f>
        <v>78.241944376630585</v>
      </c>
      <c r="I10">
        <f>CD!CK4</f>
        <v>66.31261865409293</v>
      </c>
      <c r="J10">
        <f>CD!CW4</f>
        <v>56.468749542610908</v>
      </c>
    </row>
    <row r="11" spans="1:10" x14ac:dyDescent="0.2">
      <c r="A11" t="s">
        <v>38</v>
      </c>
      <c r="B11">
        <f>(Info!$B$12/1000)^2/(4*B4*Info!$B$6/1000)</f>
        <v>169.6940113502624</v>
      </c>
      <c r="C11">
        <f>(Info!$B$12/1000)^2/(4*C4*Info!$B$6/1000)</f>
        <v>515.67198613854839</v>
      </c>
      <c r="D11">
        <f>(Info!$B$12/1000)^2/(4*D4*Info!$B$6/1000)</f>
        <v>4014.3442281911553</v>
      </c>
      <c r="E11">
        <f>(Info!$B$12/1000)^2/(4*E4*Info!$B$6/1000)</f>
        <v>7916.6962459838269</v>
      </c>
      <c r="F11">
        <f>(Info!$B$12/1000)^2/(4*F4*Info!$B$6/1000)</f>
        <v>12417.065188747376</v>
      </c>
      <c r="G11">
        <f>(Info!$B$12/1000)^2/(4*G4*Info!$B$6/1000)</f>
        <v>14912.195859631423</v>
      </c>
      <c r="H11">
        <f>(Info!$B$12/1000)^2/(4*H4*Info!$B$6/1000)</f>
        <v>17530.633304161511</v>
      </c>
      <c r="I11">
        <f>(Info!$B$12/1000)^2/(4*I4*Info!$B$6/1000)</f>
        <v>20446.15395240689</v>
      </c>
      <c r="J11">
        <f>(Info!$B$12/1000)^2/(4*J4*Info!$B$6/1000)</f>
        <v>21869.040735961382</v>
      </c>
    </row>
    <row r="12" spans="1:10" x14ac:dyDescent="0.2">
      <c r="A12" t="s">
        <v>39</v>
      </c>
      <c r="B12">
        <f>0.5*B7*(Info!$B$12/1000)^2/(3600*Info!$B$6/1000)</f>
        <v>2.5412016552254486</v>
      </c>
      <c r="C12">
        <f>0.5*C7*(Info!$B$12/1000)^2/(3600*Info!$B$6/1000)</f>
        <v>2.4254539606578556</v>
      </c>
      <c r="D12">
        <f>0.5*D7*(Info!$B$12/1000)^2/(3600*Info!$B$6/1000)</f>
        <v>2.2919666657356155</v>
      </c>
      <c r="E12">
        <f>0.5*E7*(Info!$B$12/1000)^2/(3600*Info!$B$6/1000)</f>
        <v>2.2468584747670493</v>
      </c>
      <c r="F12">
        <f>0.5*F7*(Info!$B$12/1000)^2/(3600*Info!$B$6/1000)</f>
        <v>2.1971097620376976</v>
      </c>
      <c r="G12">
        <f>0.5*G7*(Info!$B$12/1000)^2/(3600*Info!$B$6/1000)</f>
        <v>2.169589153201219</v>
      </c>
      <c r="H12">
        <f>0.5*H7*(Info!$B$12/1000)^2/(3600*Info!$B$6/1000)</f>
        <v>2.1195938451958201</v>
      </c>
      <c r="I12">
        <f>0.5*I7*(Info!$B$12/1000)^2/(3600*Info!$B$6/1000)</f>
        <v>2.0582164121939646</v>
      </c>
      <c r="J12">
        <f>0.5*J7*(Info!$B$12/1000)^2/(3600*Info!$B$6/1000)</f>
        <v>1.9982373080100941</v>
      </c>
    </row>
    <row r="13" spans="1:10" x14ac:dyDescent="0.2">
      <c r="A13" t="s">
        <v>40</v>
      </c>
      <c r="B13">
        <f t="shared" ref="B13:J13" si="2">B4*B7</f>
        <v>26.955358901643017</v>
      </c>
      <c r="C13">
        <f t="shared" si="2"/>
        <v>8.4662677953018619</v>
      </c>
      <c r="D13">
        <f t="shared" si="2"/>
        <v>1.0276996101510349</v>
      </c>
      <c r="E13">
        <f t="shared" si="2"/>
        <v>0.510862754982219</v>
      </c>
      <c r="F13">
        <f t="shared" si="2"/>
        <v>0.31849696458481852</v>
      </c>
      <c r="G13">
        <f t="shared" si="2"/>
        <v>0.26188366304482796</v>
      </c>
      <c r="H13">
        <f t="shared" si="2"/>
        <v>0.21763440345573756</v>
      </c>
      <c r="I13">
        <f t="shared" si="2"/>
        <v>0.18119738071878372</v>
      </c>
      <c r="J13">
        <f t="shared" si="2"/>
        <v>0.16447119001902802</v>
      </c>
    </row>
    <row r="14" spans="1:10" x14ac:dyDescent="0.2">
      <c r="A14" t="s">
        <v>40</v>
      </c>
      <c r="B14">
        <f t="shared" ref="B14:J14" si="3">$I$4*B7</f>
        <v>0.22371752604686534</v>
      </c>
      <c r="C14">
        <f t="shared" si="3"/>
        <v>0.21352754847423039</v>
      </c>
      <c r="D14">
        <f t="shared" si="3"/>
        <v>0.2017758453705889</v>
      </c>
      <c r="E14">
        <f t="shared" si="3"/>
        <v>0.19780469539625051</v>
      </c>
      <c r="F14">
        <f t="shared" si="3"/>
        <v>0.19342501190559133</v>
      </c>
      <c r="G14">
        <f t="shared" si="3"/>
        <v>0.19100220436824369</v>
      </c>
      <c r="H14">
        <f t="shared" si="3"/>
        <v>0.18660081158702946</v>
      </c>
      <c r="I14">
        <f t="shared" si="3"/>
        <v>0.18119738071878372</v>
      </c>
      <c r="J14">
        <f t="shared" si="3"/>
        <v>0.1759170532898563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CV</vt:lpstr>
      <vt:lpstr>ResCV</vt:lpstr>
      <vt:lpstr>CD</vt:lpstr>
      <vt:lpstr>ResCD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Берестов Валентин Викторович</dc:creator>
  <cp:lastModifiedBy>Пан Вячеслав Игоревич</cp:lastModifiedBy>
  <dcterms:created xsi:type="dcterms:W3CDTF">2024-02-07T14:21:57Z</dcterms:created>
  <dcterms:modified xsi:type="dcterms:W3CDTF">2024-08-03T16:02:09Z</dcterms:modified>
</cp:coreProperties>
</file>