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maykin\OneDrive - MERS Goodwill\Documents\Retail\dev\New Goods Inventory\"/>
    </mc:Choice>
  </mc:AlternateContent>
  <xr:revisionPtr revIDLastSave="2" documentId="13_ncr:1_{E902698A-ADAA-46B4-8292-913E8CC04A37}" xr6:coauthVersionLast="36" xr6:coauthVersionMax="47" xr10:uidLastSave="{2FB236B8-180D-47BB-9109-529D00F753FE}"/>
  <bookViews>
    <workbookView xWindow="0" yWindow="1380" windowWidth="19200" windowHeight="11340" xr2:uid="{3414B958-6721-41FB-9930-B047E489A5C2}"/>
  </bookViews>
  <sheets>
    <sheet name="Summary" sheetId="1" r:id="rId1"/>
    <sheet name="Detai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3" l="1"/>
  <c r="O381" i="3"/>
  <c r="O322" i="3"/>
  <c r="O276" i="3"/>
  <c r="O246" i="3"/>
  <c r="O180" i="3"/>
  <c r="O166" i="3"/>
  <c r="O120" i="3"/>
  <c r="O63" i="3"/>
  <c r="O2" i="3"/>
  <c r="O365" i="3"/>
  <c r="O326" i="3"/>
  <c r="O285" i="3"/>
  <c r="O218" i="3"/>
  <c r="O194" i="3"/>
  <c r="O154" i="3"/>
  <c r="O91" i="3"/>
  <c r="O46" i="3"/>
  <c r="O44" i="3"/>
  <c r="O388" i="3"/>
  <c r="O345" i="3"/>
  <c r="O302" i="3"/>
  <c r="O259" i="3"/>
  <c r="O216" i="3"/>
  <c r="O173" i="3"/>
  <c r="O130" i="3"/>
  <c r="O87" i="3"/>
  <c r="O35" i="3"/>
  <c r="O384" i="3"/>
  <c r="O342" i="3"/>
  <c r="O275" i="3"/>
  <c r="O244" i="3"/>
  <c r="O210" i="3"/>
  <c r="O156" i="3"/>
  <c r="O115" i="3"/>
  <c r="O75" i="3"/>
  <c r="O7" i="3"/>
  <c r="O378" i="3"/>
  <c r="O324" i="3"/>
  <c r="O273" i="3"/>
  <c r="O247" i="3"/>
  <c r="O200" i="3"/>
  <c r="O142" i="3"/>
  <c r="O121" i="3"/>
  <c r="O74" i="3"/>
  <c r="O16" i="3"/>
  <c r="O367" i="3"/>
  <c r="O307" i="3"/>
  <c r="O260" i="3"/>
  <c r="O219" i="3"/>
  <c r="O185" i="3"/>
  <c r="O163" i="3"/>
  <c r="O111" i="3"/>
  <c r="O70" i="3"/>
  <c r="O25" i="3"/>
  <c r="O348" i="3"/>
  <c r="O344" i="3"/>
  <c r="O290" i="3"/>
  <c r="O256" i="3"/>
  <c r="O207" i="3"/>
  <c r="O169" i="3"/>
  <c r="O119" i="3"/>
  <c r="O49" i="3"/>
  <c r="O13" i="3"/>
  <c r="O379" i="3"/>
  <c r="O315" i="3"/>
  <c r="O280" i="3"/>
  <c r="O241" i="3"/>
  <c r="O177" i="3"/>
  <c r="O141" i="3"/>
  <c r="O99" i="3"/>
  <c r="O60" i="3"/>
  <c r="O36" i="3"/>
  <c r="O382" i="3"/>
  <c r="O308" i="3"/>
  <c r="O272" i="3"/>
  <c r="O226" i="3"/>
  <c r="O192" i="3"/>
  <c r="O134" i="3"/>
  <c r="O89" i="3"/>
  <c r="O77" i="3"/>
  <c r="O20" i="3"/>
  <c r="O362" i="3"/>
  <c r="O321" i="3"/>
  <c r="O277" i="3"/>
  <c r="O223" i="3"/>
  <c r="O175" i="3"/>
  <c r="O149" i="3"/>
  <c r="O101" i="3"/>
  <c r="O79" i="3"/>
  <c r="O14" i="3"/>
  <c r="O352" i="3"/>
  <c r="O306" i="3"/>
  <c r="O296" i="3"/>
  <c r="O243" i="3"/>
  <c r="O189" i="3"/>
  <c r="O138" i="3"/>
  <c r="O113" i="3"/>
  <c r="O76" i="3"/>
  <c r="O29" i="3"/>
  <c r="O358" i="3"/>
  <c r="O325" i="3"/>
  <c r="O271" i="3"/>
  <c r="O224" i="3"/>
  <c r="O197" i="3"/>
  <c r="O131" i="3"/>
  <c r="O109" i="3"/>
  <c r="O50" i="3"/>
  <c r="O21" i="3"/>
  <c r="O353" i="3"/>
  <c r="O312" i="3"/>
  <c r="O288" i="3"/>
  <c r="O238" i="3"/>
  <c r="O188" i="3"/>
  <c r="O150" i="3"/>
  <c r="O106" i="3"/>
  <c r="O65" i="3"/>
  <c r="O11" i="3"/>
  <c r="O370" i="3"/>
  <c r="O329" i="3"/>
  <c r="O279" i="3"/>
  <c r="O231" i="3"/>
  <c r="O205" i="3"/>
  <c r="O165" i="3"/>
  <c r="O107" i="3"/>
  <c r="O73" i="3"/>
  <c r="O23" i="3"/>
  <c r="O364" i="3"/>
  <c r="O333" i="3"/>
  <c r="O284" i="3"/>
  <c r="O248" i="3"/>
  <c r="O213" i="3"/>
  <c r="O158" i="3"/>
  <c r="O103" i="3"/>
  <c r="O47" i="3"/>
  <c r="O17" i="3"/>
  <c r="O366" i="3"/>
  <c r="O305" i="3"/>
  <c r="O261" i="3"/>
  <c r="O252" i="3"/>
  <c r="O176" i="3"/>
  <c r="O155" i="3"/>
  <c r="O125" i="3"/>
  <c r="O71" i="3"/>
  <c r="O19" i="3"/>
  <c r="O369" i="3"/>
  <c r="O320" i="3"/>
  <c r="O268" i="3"/>
  <c r="O217" i="3"/>
  <c r="O186" i="3"/>
  <c r="O136" i="3"/>
  <c r="O102" i="3"/>
  <c r="O58" i="3"/>
  <c r="O40" i="3"/>
  <c r="O361" i="3"/>
  <c r="O327" i="3"/>
  <c r="O278" i="3"/>
  <c r="O222" i="3"/>
  <c r="O187" i="3"/>
  <c r="O133" i="3"/>
  <c r="O88" i="3"/>
  <c r="O67" i="3"/>
  <c r="O24" i="3"/>
  <c r="O347" i="3"/>
  <c r="O304" i="3"/>
  <c r="O283" i="3"/>
  <c r="O240" i="3"/>
  <c r="O214" i="3"/>
  <c r="O132" i="3"/>
  <c r="O98" i="3"/>
  <c r="O55" i="3"/>
  <c r="O30" i="3"/>
  <c r="O351" i="3"/>
  <c r="O319" i="3"/>
  <c r="O265" i="3"/>
  <c r="O225" i="3"/>
  <c r="O184" i="3"/>
  <c r="O161" i="3"/>
  <c r="O118" i="3"/>
  <c r="O84" i="3"/>
  <c r="O31" i="3"/>
  <c r="O350" i="3"/>
  <c r="O311" i="3"/>
  <c r="O292" i="3"/>
  <c r="O221" i="3"/>
  <c r="O181" i="3"/>
  <c r="O135" i="3"/>
  <c r="O90" i="3"/>
  <c r="O45" i="3"/>
  <c r="O4" i="3"/>
  <c r="O372" i="3"/>
  <c r="O332" i="3"/>
  <c r="O294" i="3"/>
  <c r="O253" i="3"/>
  <c r="O206" i="3"/>
  <c r="O160" i="3"/>
  <c r="O110" i="3"/>
  <c r="O64" i="3"/>
  <c r="O28" i="3"/>
  <c r="O346" i="3"/>
  <c r="O341" i="3"/>
  <c r="O297" i="3"/>
  <c r="O249" i="3"/>
  <c r="O212" i="3"/>
  <c r="O144" i="3"/>
  <c r="O126" i="3"/>
  <c r="O86" i="3"/>
  <c r="O3" i="3"/>
  <c r="O375" i="3"/>
  <c r="O318" i="3"/>
  <c r="O287" i="3"/>
  <c r="O235" i="3"/>
  <c r="O182" i="3"/>
  <c r="O143" i="3"/>
  <c r="O122" i="3"/>
  <c r="O57" i="3"/>
  <c r="O12" i="3"/>
  <c r="O360" i="3"/>
  <c r="O340" i="3"/>
  <c r="O293" i="3"/>
  <c r="O239" i="3"/>
  <c r="O178" i="3"/>
  <c r="O139" i="3"/>
  <c r="O95" i="3"/>
  <c r="O68" i="3"/>
  <c r="O37" i="3"/>
  <c r="O376" i="3"/>
  <c r="O331" i="3"/>
  <c r="O269" i="3"/>
  <c r="O236" i="3"/>
  <c r="O201" i="3"/>
  <c r="O157" i="3"/>
  <c r="O94" i="3"/>
  <c r="O51" i="3"/>
  <c r="O9" i="3"/>
  <c r="O357" i="3"/>
  <c r="O339" i="3"/>
  <c r="O262" i="3"/>
  <c r="O230" i="3"/>
  <c r="O198" i="3"/>
  <c r="O146" i="3"/>
  <c r="O96" i="3"/>
  <c r="O59" i="3"/>
  <c r="O32" i="3"/>
  <c r="O387" i="3"/>
  <c r="O330" i="3"/>
  <c r="O299" i="3"/>
  <c r="O257" i="3"/>
  <c r="O209" i="3"/>
  <c r="O170" i="3"/>
  <c r="O129" i="3"/>
  <c r="O83" i="3"/>
  <c r="O18" i="3"/>
  <c r="O383" i="3"/>
  <c r="O338" i="3"/>
  <c r="O266" i="3"/>
  <c r="O220" i="3"/>
  <c r="O196" i="3"/>
  <c r="O151" i="3"/>
  <c r="O108" i="3"/>
  <c r="O81" i="3"/>
  <c r="O41" i="3"/>
  <c r="O355" i="3"/>
  <c r="O337" i="3"/>
  <c r="O295" i="3"/>
  <c r="O229" i="3"/>
  <c r="O208" i="3"/>
  <c r="O153" i="3"/>
  <c r="O124" i="3"/>
  <c r="O61" i="3"/>
  <c r="O27" i="3"/>
  <c r="O349" i="3"/>
  <c r="O336" i="3"/>
  <c r="O264" i="3"/>
  <c r="O254" i="3"/>
  <c r="O204" i="3"/>
  <c r="O168" i="3"/>
  <c r="O114" i="3"/>
  <c r="O53" i="3"/>
  <c r="O10" i="3"/>
  <c r="O380" i="3"/>
  <c r="O316" i="3"/>
  <c r="O298" i="3"/>
  <c r="O242" i="3"/>
  <c r="O179" i="3"/>
  <c r="O159" i="3"/>
  <c r="O93" i="3"/>
  <c r="O48" i="3"/>
  <c r="O22" i="3"/>
  <c r="O368" i="3"/>
  <c r="O335" i="3"/>
  <c r="O289" i="3"/>
  <c r="O237" i="3"/>
  <c r="O199" i="3"/>
  <c r="O164" i="3"/>
  <c r="O123" i="3"/>
  <c r="O66" i="3"/>
  <c r="O39" i="3"/>
  <c r="O385" i="3"/>
  <c r="O334" i="3"/>
  <c r="O300" i="3"/>
  <c r="O258" i="3"/>
  <c r="O211" i="3"/>
  <c r="O172" i="3"/>
  <c r="O128" i="3"/>
  <c r="O85" i="3"/>
  <c r="O6" i="3"/>
  <c r="O373" i="3"/>
  <c r="O303" i="3"/>
  <c r="O274" i="3"/>
  <c r="O232" i="3"/>
  <c r="O202" i="3"/>
  <c r="O162" i="3"/>
  <c r="O116" i="3"/>
  <c r="O69" i="3"/>
  <c r="O5" i="3"/>
  <c r="O363" i="3"/>
  <c r="O328" i="3"/>
  <c r="O291" i="3"/>
  <c r="O245" i="3"/>
  <c r="O190" i="3"/>
  <c r="O137" i="3"/>
  <c r="O117" i="3"/>
  <c r="O62" i="3"/>
  <c r="O43" i="3"/>
  <c r="O356" i="3"/>
  <c r="O323" i="3"/>
  <c r="O263" i="3"/>
  <c r="O250" i="3"/>
  <c r="O191" i="3"/>
  <c r="O140" i="3"/>
  <c r="O104" i="3"/>
  <c r="O54" i="3"/>
  <c r="O34" i="3"/>
  <c r="O377" i="3"/>
  <c r="O314" i="3"/>
  <c r="O281" i="3"/>
  <c r="O228" i="3"/>
  <c r="O183" i="3"/>
  <c r="O148" i="3"/>
  <c r="O97" i="3"/>
  <c r="O72" i="3"/>
  <c r="O26" i="3"/>
  <c r="O374" i="3"/>
  <c r="O310" i="3"/>
  <c r="O270" i="3"/>
  <c r="O251" i="3"/>
  <c r="O195" i="3"/>
  <c r="O147" i="3"/>
  <c r="O105" i="3"/>
  <c r="O56" i="3"/>
  <c r="O33" i="3"/>
  <c r="O359" i="3"/>
  <c r="O317" i="3"/>
  <c r="O286" i="3"/>
  <c r="O233" i="3"/>
  <c r="O203" i="3"/>
  <c r="O145" i="3"/>
  <c r="O112" i="3"/>
  <c r="O52" i="3"/>
  <c r="O15" i="3"/>
  <c r="O371" i="3"/>
  <c r="O309" i="3"/>
  <c r="O267" i="3"/>
  <c r="O234" i="3"/>
  <c r="O193" i="3"/>
  <c r="O167" i="3"/>
  <c r="O100" i="3"/>
  <c r="O80" i="3"/>
  <c r="O38" i="3"/>
  <c r="O386" i="3"/>
  <c r="O343" i="3"/>
  <c r="O301" i="3"/>
  <c r="O255" i="3"/>
  <c r="O215" i="3"/>
  <c r="O171" i="3"/>
  <c r="O127" i="3"/>
  <c r="O82" i="3"/>
  <c r="O8" i="3"/>
  <c r="O354" i="3"/>
  <c r="O313" i="3"/>
  <c r="O282" i="3"/>
  <c r="O227" i="3"/>
  <c r="O174" i="3"/>
  <c r="O152" i="3"/>
  <c r="O92" i="3"/>
  <c r="O78" i="3"/>
  <c r="N42" i="3"/>
  <c r="N381" i="3"/>
  <c r="N322" i="3"/>
  <c r="N276" i="3"/>
  <c r="N246" i="3"/>
  <c r="N180" i="3"/>
  <c r="N166" i="3"/>
  <c r="N120" i="3"/>
  <c r="N63" i="3"/>
  <c r="N2" i="3"/>
  <c r="N365" i="3"/>
  <c r="N326" i="3"/>
  <c r="N285" i="3"/>
  <c r="N218" i="3"/>
  <c r="N194" i="3"/>
  <c r="N154" i="3"/>
  <c r="N91" i="3"/>
  <c r="N46" i="3"/>
  <c r="N44" i="3"/>
  <c r="N388" i="3"/>
  <c r="N345" i="3"/>
  <c r="N302" i="3"/>
  <c r="N259" i="3"/>
  <c r="N216" i="3"/>
  <c r="N173" i="3"/>
  <c r="N130" i="3"/>
  <c r="N87" i="3"/>
  <c r="N35" i="3"/>
  <c r="N384" i="3"/>
  <c r="N342" i="3"/>
  <c r="N275" i="3"/>
  <c r="N244" i="3"/>
  <c r="N210" i="3"/>
  <c r="N156" i="3"/>
  <c r="N115" i="3"/>
  <c r="N75" i="3"/>
  <c r="N7" i="3"/>
  <c r="N378" i="3"/>
  <c r="N324" i="3"/>
  <c r="N273" i="3"/>
  <c r="N247" i="3"/>
  <c r="N200" i="3"/>
  <c r="N142" i="3"/>
  <c r="N121" i="3"/>
  <c r="N74" i="3"/>
  <c r="N16" i="3"/>
  <c r="N367" i="3"/>
  <c r="N307" i="3"/>
  <c r="N260" i="3"/>
  <c r="N219" i="3"/>
  <c r="N185" i="3"/>
  <c r="N163" i="3"/>
  <c r="N111" i="3"/>
  <c r="N70" i="3"/>
  <c r="N25" i="3"/>
  <c r="N348" i="3"/>
  <c r="N344" i="3"/>
  <c r="N290" i="3"/>
  <c r="N256" i="3"/>
  <c r="N207" i="3"/>
  <c r="N169" i="3"/>
  <c r="N119" i="3"/>
  <c r="N49" i="3"/>
  <c r="N13" i="3"/>
  <c r="N379" i="3"/>
  <c r="N315" i="3"/>
  <c r="N280" i="3"/>
  <c r="N241" i="3"/>
  <c r="N177" i="3"/>
  <c r="N141" i="3"/>
  <c r="N99" i="3"/>
  <c r="N60" i="3"/>
  <c r="N36" i="3"/>
  <c r="N382" i="3"/>
  <c r="N308" i="3"/>
  <c r="N272" i="3"/>
  <c r="N226" i="3"/>
  <c r="N192" i="3"/>
  <c r="N134" i="3"/>
  <c r="N89" i="3"/>
  <c r="N77" i="3"/>
  <c r="N20" i="3"/>
  <c r="N362" i="3"/>
  <c r="N321" i="3"/>
  <c r="N277" i="3"/>
  <c r="N223" i="3"/>
  <c r="N175" i="3"/>
  <c r="N149" i="3"/>
  <c r="N101" i="3"/>
  <c r="N79" i="3"/>
  <c r="N14" i="3"/>
  <c r="N352" i="3"/>
  <c r="N306" i="3"/>
  <c r="N296" i="3"/>
  <c r="N243" i="3"/>
  <c r="N189" i="3"/>
  <c r="N138" i="3"/>
  <c r="N113" i="3"/>
  <c r="N76" i="3"/>
  <c r="N29" i="3"/>
  <c r="N358" i="3"/>
  <c r="N325" i="3"/>
  <c r="N271" i="3"/>
  <c r="N224" i="3"/>
  <c r="N197" i="3"/>
  <c r="N131" i="3"/>
  <c r="N109" i="3"/>
  <c r="N50" i="3"/>
  <c r="N21" i="3"/>
  <c r="N353" i="3"/>
  <c r="N312" i="3"/>
  <c r="N288" i="3"/>
  <c r="N238" i="3"/>
  <c r="N188" i="3"/>
  <c r="N150" i="3"/>
  <c r="N106" i="3"/>
  <c r="N65" i="3"/>
  <c r="N11" i="3"/>
  <c r="N370" i="3"/>
  <c r="N329" i="3"/>
  <c r="N279" i="3"/>
  <c r="N231" i="3"/>
  <c r="N205" i="3"/>
  <c r="N165" i="3"/>
  <c r="N107" i="3"/>
  <c r="N73" i="3"/>
  <c r="N23" i="3"/>
  <c r="N364" i="3"/>
  <c r="N333" i="3"/>
  <c r="N284" i="3"/>
  <c r="N248" i="3"/>
  <c r="N213" i="3"/>
  <c r="N158" i="3"/>
  <c r="N103" i="3"/>
  <c r="N47" i="3"/>
  <c r="N17" i="3"/>
  <c r="N366" i="3"/>
  <c r="N305" i="3"/>
  <c r="N261" i="3"/>
  <c r="N252" i="3"/>
  <c r="N176" i="3"/>
  <c r="N155" i="3"/>
  <c r="N125" i="3"/>
  <c r="N71" i="3"/>
  <c r="N19" i="3"/>
  <c r="N369" i="3"/>
  <c r="N320" i="3"/>
  <c r="N268" i="3"/>
  <c r="N217" i="3"/>
  <c r="N186" i="3"/>
  <c r="N136" i="3"/>
  <c r="N102" i="3"/>
  <c r="N58" i="3"/>
  <c r="N40" i="3"/>
  <c r="N361" i="3"/>
  <c r="N327" i="3"/>
  <c r="N278" i="3"/>
  <c r="N222" i="3"/>
  <c r="N187" i="3"/>
  <c r="N133" i="3"/>
  <c r="N88" i="3"/>
  <c r="N67" i="3"/>
  <c r="N24" i="3"/>
  <c r="N347" i="3"/>
  <c r="N304" i="3"/>
  <c r="N283" i="3"/>
  <c r="N240" i="3"/>
  <c r="N214" i="3"/>
  <c r="N132" i="3"/>
  <c r="N98" i="3"/>
  <c r="N55" i="3"/>
  <c r="N30" i="3"/>
  <c r="N351" i="3"/>
  <c r="N319" i="3"/>
  <c r="N265" i="3"/>
  <c r="N225" i="3"/>
  <c r="N184" i="3"/>
  <c r="N161" i="3"/>
  <c r="N118" i="3"/>
  <c r="N84" i="3"/>
  <c r="N31" i="3"/>
  <c r="N350" i="3"/>
  <c r="N311" i="3"/>
  <c r="N292" i="3"/>
  <c r="N221" i="3"/>
  <c r="N181" i="3"/>
  <c r="N135" i="3"/>
  <c r="N90" i="3"/>
  <c r="N45" i="3"/>
  <c r="N4" i="3"/>
  <c r="N372" i="3"/>
  <c r="N332" i="3"/>
  <c r="N294" i="3"/>
  <c r="N253" i="3"/>
  <c r="N206" i="3"/>
  <c r="N160" i="3"/>
  <c r="N110" i="3"/>
  <c r="N64" i="3"/>
  <c r="N28" i="3"/>
  <c r="N346" i="3"/>
  <c r="N341" i="3"/>
  <c r="N297" i="3"/>
  <c r="N249" i="3"/>
  <c r="N212" i="3"/>
  <c r="N144" i="3"/>
  <c r="N126" i="3"/>
  <c r="N86" i="3"/>
  <c r="N3" i="3"/>
  <c r="N375" i="3"/>
  <c r="N318" i="3"/>
  <c r="N287" i="3"/>
  <c r="N235" i="3"/>
  <c r="N182" i="3"/>
  <c r="N143" i="3"/>
  <c r="N122" i="3"/>
  <c r="N57" i="3"/>
  <c r="N12" i="3"/>
  <c r="N360" i="3"/>
  <c r="N340" i="3"/>
  <c r="N293" i="3"/>
  <c r="N239" i="3"/>
  <c r="N178" i="3"/>
  <c r="N139" i="3"/>
  <c r="N95" i="3"/>
  <c r="N68" i="3"/>
  <c r="N37" i="3"/>
  <c r="N376" i="3"/>
  <c r="N331" i="3"/>
  <c r="N269" i="3"/>
  <c r="N236" i="3"/>
  <c r="N201" i="3"/>
  <c r="N157" i="3"/>
  <c r="N94" i="3"/>
  <c r="N51" i="3"/>
  <c r="N9" i="3"/>
  <c r="N357" i="3"/>
  <c r="N339" i="3"/>
  <c r="N262" i="3"/>
  <c r="N230" i="3"/>
  <c r="N198" i="3"/>
  <c r="N146" i="3"/>
  <c r="N96" i="3"/>
  <c r="N59" i="3"/>
  <c r="N32" i="3"/>
  <c r="N387" i="3"/>
  <c r="N330" i="3"/>
  <c r="N299" i="3"/>
  <c r="N257" i="3"/>
  <c r="N209" i="3"/>
  <c r="N170" i="3"/>
  <c r="N129" i="3"/>
  <c r="N83" i="3"/>
  <c r="N18" i="3"/>
  <c r="N383" i="3"/>
  <c r="N338" i="3"/>
  <c r="N266" i="3"/>
  <c r="N220" i="3"/>
  <c r="N196" i="3"/>
  <c r="N151" i="3"/>
  <c r="N108" i="3"/>
  <c r="N81" i="3"/>
  <c r="N41" i="3"/>
  <c r="N355" i="3"/>
  <c r="N337" i="3"/>
  <c r="N295" i="3"/>
  <c r="N229" i="3"/>
  <c r="N208" i="3"/>
  <c r="N153" i="3"/>
  <c r="N124" i="3"/>
  <c r="N61" i="3"/>
  <c r="N27" i="3"/>
  <c r="N349" i="3"/>
  <c r="N336" i="3"/>
  <c r="N264" i="3"/>
  <c r="N254" i="3"/>
  <c r="N204" i="3"/>
  <c r="N168" i="3"/>
  <c r="N114" i="3"/>
  <c r="N53" i="3"/>
  <c r="N10" i="3"/>
  <c r="N380" i="3"/>
  <c r="N316" i="3"/>
  <c r="N298" i="3"/>
  <c r="N242" i="3"/>
  <c r="N179" i="3"/>
  <c r="N159" i="3"/>
  <c r="N93" i="3"/>
  <c r="N48" i="3"/>
  <c r="N22" i="3"/>
  <c r="N368" i="3"/>
  <c r="N335" i="3"/>
  <c r="N289" i="3"/>
  <c r="N237" i="3"/>
  <c r="N199" i="3"/>
  <c r="N164" i="3"/>
  <c r="N123" i="3"/>
  <c r="N66" i="3"/>
  <c r="N39" i="3"/>
  <c r="N385" i="3"/>
  <c r="N334" i="3"/>
  <c r="N300" i="3"/>
  <c r="N258" i="3"/>
  <c r="N211" i="3"/>
  <c r="N172" i="3"/>
  <c r="N128" i="3"/>
  <c r="N85" i="3"/>
  <c r="N6" i="3"/>
  <c r="N373" i="3"/>
  <c r="N303" i="3"/>
  <c r="N274" i="3"/>
  <c r="N232" i="3"/>
  <c r="N202" i="3"/>
  <c r="N162" i="3"/>
  <c r="N116" i="3"/>
  <c r="N69" i="3"/>
  <c r="N5" i="3"/>
  <c r="N363" i="3"/>
  <c r="N328" i="3"/>
  <c r="N291" i="3"/>
  <c r="N245" i="3"/>
  <c r="N190" i="3"/>
  <c r="N137" i="3"/>
  <c r="N117" i="3"/>
  <c r="N62" i="3"/>
  <c r="N43" i="3"/>
  <c r="N356" i="3"/>
  <c r="N323" i="3"/>
  <c r="N263" i="3"/>
  <c r="N250" i="3"/>
  <c r="N191" i="3"/>
  <c r="N140" i="3"/>
  <c r="N104" i="3"/>
  <c r="N54" i="3"/>
  <c r="N34" i="3"/>
  <c r="N377" i="3"/>
  <c r="N314" i="3"/>
  <c r="N281" i="3"/>
  <c r="N228" i="3"/>
  <c r="N183" i="3"/>
  <c r="N148" i="3"/>
  <c r="N97" i="3"/>
  <c r="N72" i="3"/>
  <c r="N26" i="3"/>
  <c r="N374" i="3"/>
  <c r="N310" i="3"/>
  <c r="N270" i="3"/>
  <c r="N251" i="3"/>
  <c r="N195" i="3"/>
  <c r="N147" i="3"/>
  <c r="N105" i="3"/>
  <c r="N56" i="3"/>
  <c r="N33" i="3"/>
  <c r="N359" i="3"/>
  <c r="N317" i="3"/>
  <c r="N286" i="3"/>
  <c r="N233" i="3"/>
  <c r="N203" i="3"/>
  <c r="N145" i="3"/>
  <c r="N112" i="3"/>
  <c r="N52" i="3"/>
  <c r="N15" i="3"/>
  <c r="N371" i="3"/>
  <c r="N309" i="3"/>
  <c r="N267" i="3"/>
  <c r="N234" i="3"/>
  <c r="N193" i="3"/>
  <c r="N167" i="3"/>
  <c r="N100" i="3"/>
  <c r="N80" i="3"/>
  <c r="N38" i="3"/>
  <c r="N386" i="3"/>
  <c r="N343" i="3"/>
  <c r="N301" i="3"/>
  <c r="N255" i="3"/>
  <c r="N215" i="3"/>
  <c r="N171" i="3"/>
  <c r="N127" i="3"/>
  <c r="N82" i="3"/>
  <c r="N8" i="3"/>
  <c r="N354" i="3"/>
  <c r="N313" i="3"/>
  <c r="N282" i="3"/>
  <c r="N227" i="3"/>
  <c r="N174" i="3"/>
  <c r="N152" i="3"/>
  <c r="N92" i="3"/>
  <c r="N78" i="3"/>
  <c r="M42" i="3"/>
  <c r="M381" i="3"/>
  <c r="M322" i="3"/>
  <c r="M276" i="3"/>
  <c r="M246" i="3"/>
  <c r="M180" i="3"/>
  <c r="M166" i="3"/>
  <c r="M120" i="3"/>
  <c r="M63" i="3"/>
  <c r="M2" i="3"/>
  <c r="M365" i="3"/>
  <c r="M326" i="3"/>
  <c r="M285" i="3"/>
  <c r="M218" i="3"/>
  <c r="M194" i="3"/>
  <c r="M154" i="3"/>
  <c r="M91" i="3"/>
  <c r="M46" i="3"/>
  <c r="M44" i="3"/>
  <c r="M388" i="3"/>
  <c r="M345" i="3"/>
  <c r="M302" i="3"/>
  <c r="M259" i="3"/>
  <c r="M216" i="3"/>
  <c r="M173" i="3"/>
  <c r="M130" i="3"/>
  <c r="M87" i="3"/>
  <c r="M35" i="3"/>
  <c r="M384" i="3"/>
  <c r="M342" i="3"/>
  <c r="M275" i="3"/>
  <c r="M244" i="3"/>
  <c r="M210" i="3"/>
  <c r="M156" i="3"/>
  <c r="M115" i="3"/>
  <c r="M75" i="3"/>
  <c r="M7" i="3"/>
  <c r="M378" i="3"/>
  <c r="M324" i="3"/>
  <c r="M273" i="3"/>
  <c r="M247" i="3"/>
  <c r="M200" i="3"/>
  <c r="M142" i="3"/>
  <c r="M121" i="3"/>
  <c r="M74" i="3"/>
  <c r="M16" i="3"/>
  <c r="M367" i="3"/>
  <c r="M307" i="3"/>
  <c r="M260" i="3"/>
  <c r="M219" i="3"/>
  <c r="M185" i="3"/>
  <c r="M163" i="3"/>
  <c r="M111" i="3"/>
  <c r="M70" i="3"/>
  <c r="M25" i="3"/>
  <c r="M348" i="3"/>
  <c r="M344" i="3"/>
  <c r="M290" i="3"/>
  <c r="M256" i="3"/>
  <c r="M207" i="3"/>
  <c r="M169" i="3"/>
  <c r="M119" i="3"/>
  <c r="M49" i="3"/>
  <c r="M13" i="3"/>
  <c r="M379" i="3"/>
  <c r="M315" i="3"/>
  <c r="M280" i="3"/>
  <c r="M241" i="3"/>
  <c r="M177" i="3"/>
  <c r="M141" i="3"/>
  <c r="M99" i="3"/>
  <c r="M60" i="3"/>
  <c r="M36" i="3"/>
  <c r="M382" i="3"/>
  <c r="M308" i="3"/>
  <c r="M272" i="3"/>
  <c r="M226" i="3"/>
  <c r="M192" i="3"/>
  <c r="M134" i="3"/>
  <c r="M89" i="3"/>
  <c r="M77" i="3"/>
  <c r="M20" i="3"/>
  <c r="M362" i="3"/>
  <c r="M321" i="3"/>
  <c r="M277" i="3"/>
  <c r="M223" i="3"/>
  <c r="M175" i="3"/>
  <c r="M149" i="3"/>
  <c r="M101" i="3"/>
  <c r="M79" i="3"/>
  <c r="M14" i="3"/>
  <c r="M352" i="3"/>
  <c r="M306" i="3"/>
  <c r="M296" i="3"/>
  <c r="M243" i="3"/>
  <c r="M189" i="3"/>
  <c r="M138" i="3"/>
  <c r="M113" i="3"/>
  <c r="M76" i="3"/>
  <c r="M29" i="3"/>
  <c r="M358" i="3"/>
  <c r="M325" i="3"/>
  <c r="M271" i="3"/>
  <c r="M224" i="3"/>
  <c r="M197" i="3"/>
  <c r="M131" i="3"/>
  <c r="M109" i="3"/>
  <c r="M50" i="3"/>
  <c r="M21" i="3"/>
  <c r="M353" i="3"/>
  <c r="M312" i="3"/>
  <c r="M288" i="3"/>
  <c r="M238" i="3"/>
  <c r="M188" i="3"/>
  <c r="M150" i="3"/>
  <c r="M106" i="3"/>
  <c r="M65" i="3"/>
  <c r="M11" i="3"/>
  <c r="M370" i="3"/>
  <c r="M329" i="3"/>
  <c r="M279" i="3"/>
  <c r="M231" i="3"/>
  <c r="M205" i="3"/>
  <c r="M165" i="3"/>
  <c r="M107" i="3"/>
  <c r="M73" i="3"/>
  <c r="M23" i="3"/>
  <c r="M364" i="3"/>
  <c r="M333" i="3"/>
  <c r="M284" i="3"/>
  <c r="M248" i="3"/>
  <c r="M213" i="3"/>
  <c r="M158" i="3"/>
  <c r="M103" i="3"/>
  <c r="M47" i="3"/>
  <c r="M17" i="3"/>
  <c r="M366" i="3"/>
  <c r="M305" i="3"/>
  <c r="M261" i="3"/>
  <c r="M252" i="3"/>
  <c r="M176" i="3"/>
  <c r="M155" i="3"/>
  <c r="M125" i="3"/>
  <c r="M71" i="3"/>
  <c r="M19" i="3"/>
  <c r="M369" i="3"/>
  <c r="M320" i="3"/>
  <c r="M268" i="3"/>
  <c r="M217" i="3"/>
  <c r="M186" i="3"/>
  <c r="M136" i="3"/>
  <c r="M102" i="3"/>
  <c r="M58" i="3"/>
  <c r="M40" i="3"/>
  <c r="M361" i="3"/>
  <c r="M327" i="3"/>
  <c r="M278" i="3"/>
  <c r="M222" i="3"/>
  <c r="M187" i="3"/>
  <c r="M133" i="3"/>
  <c r="M88" i="3"/>
  <c r="M67" i="3"/>
  <c r="M24" i="3"/>
  <c r="M347" i="3"/>
  <c r="M304" i="3"/>
  <c r="M283" i="3"/>
  <c r="M240" i="3"/>
  <c r="M214" i="3"/>
  <c r="M132" i="3"/>
  <c r="M98" i="3"/>
  <c r="M55" i="3"/>
  <c r="M30" i="3"/>
  <c r="M351" i="3"/>
  <c r="M319" i="3"/>
  <c r="M265" i="3"/>
  <c r="M225" i="3"/>
  <c r="M184" i="3"/>
  <c r="M161" i="3"/>
  <c r="M118" i="3"/>
  <c r="M84" i="3"/>
  <c r="M31" i="3"/>
  <c r="M350" i="3"/>
  <c r="M311" i="3"/>
  <c r="M292" i="3"/>
  <c r="M221" i="3"/>
  <c r="M181" i="3"/>
  <c r="M135" i="3"/>
  <c r="M90" i="3"/>
  <c r="M45" i="3"/>
  <c r="M4" i="3"/>
  <c r="M372" i="3"/>
  <c r="M332" i="3"/>
  <c r="M294" i="3"/>
  <c r="M253" i="3"/>
  <c r="M206" i="3"/>
  <c r="M160" i="3"/>
  <c r="M110" i="3"/>
  <c r="M64" i="3"/>
  <c r="M28" i="3"/>
  <c r="M346" i="3"/>
  <c r="M341" i="3"/>
  <c r="M297" i="3"/>
  <c r="M249" i="3"/>
  <c r="M212" i="3"/>
  <c r="M144" i="3"/>
  <c r="M126" i="3"/>
  <c r="M86" i="3"/>
  <c r="M3" i="3"/>
  <c r="M375" i="3"/>
  <c r="M318" i="3"/>
  <c r="M287" i="3"/>
  <c r="M235" i="3"/>
  <c r="M182" i="3"/>
  <c r="M143" i="3"/>
  <c r="M122" i="3"/>
  <c r="M57" i="3"/>
  <c r="M12" i="3"/>
  <c r="M360" i="3"/>
  <c r="M340" i="3"/>
  <c r="M293" i="3"/>
  <c r="M239" i="3"/>
  <c r="M178" i="3"/>
  <c r="M139" i="3"/>
  <c r="M95" i="3"/>
  <c r="M68" i="3"/>
  <c r="M37" i="3"/>
  <c r="M376" i="3"/>
  <c r="M331" i="3"/>
  <c r="M269" i="3"/>
  <c r="M236" i="3"/>
  <c r="M201" i="3"/>
  <c r="M157" i="3"/>
  <c r="M94" i="3"/>
  <c r="M51" i="3"/>
  <c r="M9" i="3"/>
  <c r="M357" i="3"/>
  <c r="M339" i="3"/>
  <c r="M262" i="3"/>
  <c r="M230" i="3"/>
  <c r="M198" i="3"/>
  <c r="M146" i="3"/>
  <c r="M96" i="3"/>
  <c r="M59" i="3"/>
  <c r="M32" i="3"/>
  <c r="M387" i="3"/>
  <c r="M330" i="3"/>
  <c r="M299" i="3"/>
  <c r="M257" i="3"/>
  <c r="M209" i="3"/>
  <c r="M170" i="3"/>
  <c r="M129" i="3"/>
  <c r="M83" i="3"/>
  <c r="M18" i="3"/>
  <c r="M383" i="3"/>
  <c r="M338" i="3"/>
  <c r="M266" i="3"/>
  <c r="M220" i="3"/>
  <c r="M196" i="3"/>
  <c r="M151" i="3"/>
  <c r="M108" i="3"/>
  <c r="M81" i="3"/>
  <c r="M41" i="3"/>
  <c r="M355" i="3"/>
  <c r="M337" i="3"/>
  <c r="M295" i="3"/>
  <c r="M229" i="3"/>
  <c r="M208" i="3"/>
  <c r="M153" i="3"/>
  <c r="M124" i="3"/>
  <c r="M61" i="3"/>
  <c r="M27" i="3"/>
  <c r="M349" i="3"/>
  <c r="M336" i="3"/>
  <c r="M264" i="3"/>
  <c r="M254" i="3"/>
  <c r="M204" i="3"/>
  <c r="M168" i="3"/>
  <c r="M114" i="3"/>
  <c r="M53" i="3"/>
  <c r="M10" i="3"/>
  <c r="M380" i="3"/>
  <c r="M316" i="3"/>
  <c r="M298" i="3"/>
  <c r="M242" i="3"/>
  <c r="M179" i="3"/>
  <c r="M159" i="3"/>
  <c r="M93" i="3"/>
  <c r="M48" i="3"/>
  <c r="M22" i="3"/>
  <c r="M368" i="3"/>
  <c r="M335" i="3"/>
  <c r="M289" i="3"/>
  <c r="M237" i="3"/>
  <c r="M199" i="3"/>
  <c r="M164" i="3"/>
  <c r="M123" i="3"/>
  <c r="M66" i="3"/>
  <c r="M39" i="3"/>
  <c r="M385" i="3"/>
  <c r="M334" i="3"/>
  <c r="M300" i="3"/>
  <c r="M258" i="3"/>
  <c r="M211" i="3"/>
  <c r="M172" i="3"/>
  <c r="M128" i="3"/>
  <c r="M85" i="3"/>
  <c r="M6" i="3"/>
  <c r="M373" i="3"/>
  <c r="M303" i="3"/>
  <c r="M274" i="3"/>
  <c r="M232" i="3"/>
  <c r="M202" i="3"/>
  <c r="M162" i="3"/>
  <c r="M116" i="3"/>
  <c r="M69" i="3"/>
  <c r="M5" i="3"/>
  <c r="M363" i="3"/>
  <c r="M328" i="3"/>
  <c r="M291" i="3"/>
  <c r="M245" i="3"/>
  <c r="M190" i="3"/>
  <c r="M137" i="3"/>
  <c r="M117" i="3"/>
  <c r="M62" i="3"/>
  <c r="M43" i="3"/>
  <c r="M356" i="3"/>
  <c r="M323" i="3"/>
  <c r="M263" i="3"/>
  <c r="M250" i="3"/>
  <c r="M191" i="3"/>
  <c r="M140" i="3"/>
  <c r="M104" i="3"/>
  <c r="M54" i="3"/>
  <c r="M34" i="3"/>
  <c r="M377" i="3"/>
  <c r="M314" i="3"/>
  <c r="M281" i="3"/>
  <c r="M228" i="3"/>
  <c r="M183" i="3"/>
  <c r="M148" i="3"/>
  <c r="M97" i="3"/>
  <c r="M72" i="3"/>
  <c r="M26" i="3"/>
  <c r="M374" i="3"/>
  <c r="M310" i="3"/>
  <c r="M270" i="3"/>
  <c r="M251" i="3"/>
  <c r="M195" i="3"/>
  <c r="M147" i="3"/>
  <c r="M105" i="3"/>
  <c r="M56" i="3"/>
  <c r="M33" i="3"/>
  <c r="M359" i="3"/>
  <c r="M317" i="3"/>
  <c r="M286" i="3"/>
  <c r="M233" i="3"/>
  <c r="M203" i="3"/>
  <c r="M145" i="3"/>
  <c r="M112" i="3"/>
  <c r="M52" i="3"/>
  <c r="M15" i="3"/>
  <c r="M371" i="3"/>
  <c r="M309" i="3"/>
  <c r="M267" i="3"/>
  <c r="M234" i="3"/>
  <c r="M193" i="3"/>
  <c r="M167" i="3"/>
  <c r="M100" i="3"/>
  <c r="M80" i="3"/>
  <c r="M38" i="3"/>
  <c r="M386" i="3"/>
  <c r="M343" i="3"/>
  <c r="M301" i="3"/>
  <c r="M255" i="3"/>
  <c r="M215" i="3"/>
  <c r="M171" i="3"/>
  <c r="M127" i="3"/>
  <c r="M82" i="3"/>
  <c r="M8" i="3"/>
  <c r="M354" i="3"/>
  <c r="M313" i="3"/>
  <c r="M282" i="3"/>
  <c r="M227" i="3"/>
  <c r="M174" i="3"/>
  <c r="M152" i="3"/>
  <c r="M92" i="3"/>
  <c r="M78" i="3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L44" i="3"/>
  <c r="L388" i="3"/>
  <c r="L345" i="3"/>
  <c r="L302" i="3"/>
  <c r="L259" i="3"/>
  <c r="L216" i="3"/>
  <c r="L173" i="3"/>
  <c r="L130" i="3"/>
  <c r="L87" i="3"/>
  <c r="K42" i="3"/>
  <c r="L42" i="3" s="1"/>
  <c r="K381" i="3"/>
  <c r="L381" i="3" s="1"/>
  <c r="K322" i="3"/>
  <c r="L322" i="3" s="1"/>
  <c r="K276" i="3"/>
  <c r="L276" i="3" s="1"/>
  <c r="K246" i="3"/>
  <c r="L246" i="3" s="1"/>
  <c r="K180" i="3"/>
  <c r="L180" i="3" s="1"/>
  <c r="K166" i="3"/>
  <c r="L166" i="3" s="1"/>
  <c r="K120" i="3"/>
  <c r="L120" i="3" s="1"/>
  <c r="K63" i="3"/>
  <c r="L63" i="3" s="1"/>
  <c r="K2" i="3"/>
  <c r="L2" i="3" s="1"/>
  <c r="K365" i="3"/>
  <c r="L365" i="3" s="1"/>
  <c r="K326" i="3"/>
  <c r="L326" i="3" s="1"/>
  <c r="K285" i="3"/>
  <c r="L285" i="3" s="1"/>
  <c r="K218" i="3"/>
  <c r="L218" i="3" s="1"/>
  <c r="K194" i="3"/>
  <c r="L194" i="3" s="1"/>
  <c r="K154" i="3"/>
  <c r="L154" i="3" s="1"/>
  <c r="K91" i="3"/>
  <c r="L91" i="3" s="1"/>
  <c r="K46" i="3"/>
  <c r="L46" i="3" s="1"/>
  <c r="K44" i="3"/>
  <c r="K388" i="3"/>
  <c r="K345" i="3"/>
  <c r="K302" i="3"/>
  <c r="K259" i="3"/>
  <c r="K216" i="3"/>
  <c r="K173" i="3"/>
  <c r="K130" i="3"/>
  <c r="K87" i="3"/>
  <c r="K35" i="3"/>
  <c r="L35" i="3" s="1"/>
  <c r="K384" i="3"/>
  <c r="L384" i="3" s="1"/>
  <c r="K342" i="3"/>
  <c r="L342" i="3" s="1"/>
  <c r="K275" i="3"/>
  <c r="L275" i="3" s="1"/>
  <c r="K244" i="3"/>
  <c r="L244" i="3" s="1"/>
  <c r="K210" i="3"/>
  <c r="L210" i="3" s="1"/>
  <c r="K156" i="3"/>
  <c r="L156" i="3" s="1"/>
  <c r="K115" i="3"/>
  <c r="L115" i="3" s="1"/>
  <c r="K75" i="3"/>
  <c r="L75" i="3" s="1"/>
  <c r="K7" i="3"/>
  <c r="L7" i="3" s="1"/>
  <c r="K378" i="3"/>
  <c r="L378" i="3" s="1"/>
  <c r="K324" i="3"/>
  <c r="L324" i="3" s="1"/>
  <c r="K273" i="3"/>
  <c r="L273" i="3" s="1"/>
  <c r="K247" i="3"/>
  <c r="L247" i="3" s="1"/>
  <c r="K200" i="3"/>
  <c r="L200" i="3" s="1"/>
  <c r="K142" i="3"/>
  <c r="L142" i="3" s="1"/>
  <c r="K121" i="3"/>
  <c r="L121" i="3" s="1"/>
  <c r="K74" i="3"/>
  <c r="L74" i="3" s="1"/>
  <c r="K16" i="3"/>
  <c r="L16" i="3" s="1"/>
  <c r="K367" i="3"/>
  <c r="L367" i="3" s="1"/>
  <c r="K307" i="3"/>
  <c r="L307" i="3" s="1"/>
  <c r="K260" i="3"/>
  <c r="L260" i="3" s="1"/>
  <c r="K219" i="3"/>
  <c r="L219" i="3" s="1"/>
  <c r="K185" i="3"/>
  <c r="L185" i="3" s="1"/>
  <c r="K163" i="3"/>
  <c r="L163" i="3" s="1"/>
  <c r="K111" i="3"/>
  <c r="L111" i="3" s="1"/>
  <c r="K70" i="3"/>
  <c r="L70" i="3" s="1"/>
  <c r="K25" i="3"/>
  <c r="L25" i="3" s="1"/>
  <c r="K348" i="3"/>
  <c r="L348" i="3" s="1"/>
  <c r="K344" i="3"/>
  <c r="L344" i="3" s="1"/>
  <c r="K290" i="3"/>
  <c r="L290" i="3" s="1"/>
  <c r="K256" i="3"/>
  <c r="L256" i="3" s="1"/>
  <c r="K207" i="3"/>
  <c r="L207" i="3" s="1"/>
  <c r="K169" i="3"/>
  <c r="L169" i="3" s="1"/>
  <c r="K119" i="3"/>
  <c r="L119" i="3" s="1"/>
  <c r="K49" i="3"/>
  <c r="L49" i="3" s="1"/>
  <c r="K13" i="3"/>
  <c r="L13" i="3" s="1"/>
  <c r="K379" i="3"/>
  <c r="L379" i="3" s="1"/>
  <c r="K315" i="3"/>
  <c r="L315" i="3" s="1"/>
  <c r="K280" i="3"/>
  <c r="L280" i="3" s="1"/>
  <c r="K241" i="3"/>
  <c r="L241" i="3" s="1"/>
  <c r="K177" i="3"/>
  <c r="L177" i="3" s="1"/>
  <c r="K141" i="3"/>
  <c r="L141" i="3" s="1"/>
  <c r="K99" i="3"/>
  <c r="L99" i="3" s="1"/>
  <c r="K60" i="3"/>
  <c r="L60" i="3" s="1"/>
  <c r="K36" i="3"/>
  <c r="L36" i="3" s="1"/>
  <c r="K382" i="3"/>
  <c r="L382" i="3" s="1"/>
  <c r="K308" i="3"/>
  <c r="L308" i="3" s="1"/>
  <c r="K272" i="3"/>
  <c r="L272" i="3" s="1"/>
  <c r="K226" i="3"/>
  <c r="L226" i="3" s="1"/>
  <c r="K192" i="3"/>
  <c r="L192" i="3" s="1"/>
  <c r="K134" i="3"/>
  <c r="L134" i="3" s="1"/>
  <c r="K89" i="3"/>
  <c r="L89" i="3" s="1"/>
  <c r="K77" i="3"/>
  <c r="L77" i="3" s="1"/>
  <c r="K20" i="3"/>
  <c r="L20" i="3" s="1"/>
  <c r="K362" i="3"/>
  <c r="L362" i="3" s="1"/>
  <c r="K321" i="3"/>
  <c r="L321" i="3" s="1"/>
  <c r="K277" i="3"/>
  <c r="L277" i="3" s="1"/>
  <c r="K223" i="3"/>
  <c r="L223" i="3" s="1"/>
  <c r="K175" i="3"/>
  <c r="L175" i="3" s="1"/>
  <c r="K149" i="3"/>
  <c r="L149" i="3" s="1"/>
  <c r="K101" i="3"/>
  <c r="L101" i="3" s="1"/>
  <c r="K79" i="3"/>
  <c r="L79" i="3" s="1"/>
  <c r="K14" i="3"/>
  <c r="L14" i="3" s="1"/>
  <c r="K352" i="3"/>
  <c r="L352" i="3" s="1"/>
  <c r="K306" i="3"/>
  <c r="L306" i="3" s="1"/>
  <c r="K296" i="3"/>
  <c r="L296" i="3" s="1"/>
  <c r="K243" i="3"/>
  <c r="L243" i="3" s="1"/>
  <c r="K189" i="3"/>
  <c r="L189" i="3" s="1"/>
  <c r="K138" i="3"/>
  <c r="L138" i="3" s="1"/>
  <c r="K113" i="3"/>
  <c r="L113" i="3" s="1"/>
  <c r="K76" i="3"/>
  <c r="L76" i="3" s="1"/>
  <c r="K29" i="3"/>
  <c r="L29" i="3" s="1"/>
  <c r="K358" i="3"/>
  <c r="L358" i="3" s="1"/>
  <c r="K325" i="3"/>
  <c r="L325" i="3" s="1"/>
  <c r="K271" i="3"/>
  <c r="L271" i="3" s="1"/>
  <c r="K224" i="3"/>
  <c r="L224" i="3" s="1"/>
  <c r="K197" i="3"/>
  <c r="L197" i="3" s="1"/>
  <c r="K131" i="3"/>
  <c r="L131" i="3" s="1"/>
  <c r="K109" i="3"/>
  <c r="L109" i="3" s="1"/>
  <c r="K50" i="3"/>
  <c r="L50" i="3" s="1"/>
  <c r="K21" i="3"/>
  <c r="L21" i="3" s="1"/>
  <c r="K353" i="3"/>
  <c r="L353" i="3" s="1"/>
  <c r="K312" i="3"/>
  <c r="L312" i="3" s="1"/>
  <c r="K288" i="3"/>
  <c r="L288" i="3" s="1"/>
  <c r="K238" i="3"/>
  <c r="L238" i="3" s="1"/>
  <c r="K188" i="3"/>
  <c r="L188" i="3" s="1"/>
  <c r="K150" i="3"/>
  <c r="L150" i="3" s="1"/>
  <c r="K106" i="3"/>
  <c r="L106" i="3" s="1"/>
  <c r="K65" i="3"/>
  <c r="L65" i="3" s="1"/>
  <c r="K11" i="3"/>
  <c r="L11" i="3" s="1"/>
  <c r="K370" i="3"/>
  <c r="L370" i="3" s="1"/>
  <c r="K329" i="3"/>
  <c r="L329" i="3" s="1"/>
  <c r="K279" i="3"/>
  <c r="L279" i="3" s="1"/>
  <c r="K231" i="3"/>
  <c r="L231" i="3" s="1"/>
  <c r="K205" i="3"/>
  <c r="L205" i="3" s="1"/>
  <c r="K165" i="3"/>
  <c r="L165" i="3" s="1"/>
  <c r="K107" i="3"/>
  <c r="L107" i="3" s="1"/>
  <c r="K73" i="3"/>
  <c r="L73" i="3" s="1"/>
  <c r="K23" i="3"/>
  <c r="L23" i="3" s="1"/>
  <c r="K364" i="3"/>
  <c r="L364" i="3" s="1"/>
  <c r="K333" i="3"/>
  <c r="L333" i="3" s="1"/>
  <c r="K284" i="3"/>
  <c r="L284" i="3" s="1"/>
  <c r="K248" i="3"/>
  <c r="L248" i="3" s="1"/>
  <c r="K213" i="3"/>
  <c r="L213" i="3" s="1"/>
  <c r="K158" i="3"/>
  <c r="L158" i="3" s="1"/>
  <c r="K103" i="3"/>
  <c r="L103" i="3" s="1"/>
  <c r="K47" i="3"/>
  <c r="L47" i="3" s="1"/>
  <c r="K17" i="3"/>
  <c r="L17" i="3" s="1"/>
  <c r="K366" i="3"/>
  <c r="L366" i="3" s="1"/>
  <c r="K305" i="3"/>
  <c r="L305" i="3" s="1"/>
  <c r="K261" i="3"/>
  <c r="L261" i="3" s="1"/>
  <c r="K252" i="3"/>
  <c r="L252" i="3" s="1"/>
  <c r="K176" i="3"/>
  <c r="L176" i="3" s="1"/>
  <c r="K155" i="3"/>
  <c r="L155" i="3" s="1"/>
  <c r="K125" i="3"/>
  <c r="L125" i="3" s="1"/>
  <c r="K71" i="3"/>
  <c r="L71" i="3" s="1"/>
  <c r="K19" i="3"/>
  <c r="L19" i="3" s="1"/>
  <c r="K369" i="3"/>
  <c r="L369" i="3" s="1"/>
  <c r="K320" i="3"/>
  <c r="L320" i="3" s="1"/>
  <c r="K268" i="3"/>
  <c r="L268" i="3" s="1"/>
  <c r="K217" i="3"/>
  <c r="L217" i="3" s="1"/>
  <c r="K186" i="3"/>
  <c r="L186" i="3" s="1"/>
  <c r="K136" i="3"/>
  <c r="L136" i="3" s="1"/>
  <c r="K102" i="3"/>
  <c r="L102" i="3" s="1"/>
  <c r="K58" i="3"/>
  <c r="L58" i="3" s="1"/>
  <c r="K40" i="3"/>
  <c r="L40" i="3" s="1"/>
  <c r="K361" i="3"/>
  <c r="L361" i="3" s="1"/>
  <c r="K327" i="3"/>
  <c r="L327" i="3" s="1"/>
  <c r="K278" i="3"/>
  <c r="L278" i="3" s="1"/>
  <c r="K222" i="3"/>
  <c r="L222" i="3" s="1"/>
  <c r="K187" i="3"/>
  <c r="L187" i="3" s="1"/>
  <c r="K133" i="3"/>
  <c r="L133" i="3" s="1"/>
  <c r="K88" i="3"/>
  <c r="L88" i="3" s="1"/>
  <c r="K67" i="3"/>
  <c r="L67" i="3" s="1"/>
  <c r="K24" i="3"/>
  <c r="L24" i="3" s="1"/>
  <c r="K347" i="3"/>
  <c r="L347" i="3" s="1"/>
  <c r="K304" i="3"/>
  <c r="L304" i="3" s="1"/>
  <c r="K283" i="3"/>
  <c r="L283" i="3" s="1"/>
  <c r="K240" i="3"/>
  <c r="L240" i="3" s="1"/>
  <c r="K214" i="3"/>
  <c r="L214" i="3" s="1"/>
  <c r="K132" i="3"/>
  <c r="L132" i="3" s="1"/>
  <c r="K98" i="3"/>
  <c r="L98" i="3" s="1"/>
  <c r="K55" i="3"/>
  <c r="L55" i="3" s="1"/>
  <c r="K30" i="3"/>
  <c r="L30" i="3" s="1"/>
  <c r="K351" i="3"/>
  <c r="L351" i="3" s="1"/>
  <c r="K319" i="3"/>
  <c r="L319" i="3" s="1"/>
  <c r="K265" i="3"/>
  <c r="L265" i="3" s="1"/>
  <c r="K225" i="3"/>
  <c r="L225" i="3" s="1"/>
  <c r="K184" i="3"/>
  <c r="L184" i="3" s="1"/>
  <c r="K161" i="3"/>
  <c r="L161" i="3" s="1"/>
  <c r="K118" i="3"/>
  <c r="L118" i="3" s="1"/>
  <c r="K84" i="3"/>
  <c r="L84" i="3" s="1"/>
  <c r="K31" i="3"/>
  <c r="L31" i="3" s="1"/>
  <c r="K350" i="3"/>
  <c r="L350" i="3" s="1"/>
  <c r="K311" i="3"/>
  <c r="L311" i="3" s="1"/>
  <c r="K292" i="3"/>
  <c r="L292" i="3" s="1"/>
  <c r="K221" i="3"/>
  <c r="L221" i="3" s="1"/>
  <c r="K181" i="3"/>
  <c r="L181" i="3" s="1"/>
  <c r="K135" i="3"/>
  <c r="L135" i="3" s="1"/>
  <c r="K90" i="3"/>
  <c r="L90" i="3" s="1"/>
  <c r="K45" i="3"/>
  <c r="L45" i="3" s="1"/>
  <c r="K4" i="3"/>
  <c r="L4" i="3" s="1"/>
  <c r="K372" i="3"/>
  <c r="L372" i="3" s="1"/>
  <c r="K332" i="3"/>
  <c r="L332" i="3" s="1"/>
  <c r="K294" i="3"/>
  <c r="L294" i="3" s="1"/>
  <c r="K253" i="3"/>
  <c r="L253" i="3" s="1"/>
  <c r="K206" i="3"/>
  <c r="L206" i="3" s="1"/>
  <c r="K160" i="3"/>
  <c r="L160" i="3" s="1"/>
  <c r="K110" i="3"/>
  <c r="L110" i="3" s="1"/>
  <c r="K64" i="3"/>
  <c r="L64" i="3" s="1"/>
  <c r="K28" i="3"/>
  <c r="L28" i="3" s="1"/>
  <c r="K346" i="3"/>
  <c r="L346" i="3" s="1"/>
  <c r="K341" i="3"/>
  <c r="L341" i="3" s="1"/>
  <c r="K297" i="3"/>
  <c r="L297" i="3" s="1"/>
  <c r="K249" i="3"/>
  <c r="L249" i="3" s="1"/>
  <c r="K212" i="3"/>
  <c r="L212" i="3" s="1"/>
  <c r="K144" i="3"/>
  <c r="L144" i="3" s="1"/>
  <c r="K126" i="3"/>
  <c r="L126" i="3" s="1"/>
  <c r="K86" i="3"/>
  <c r="L86" i="3" s="1"/>
  <c r="K3" i="3"/>
  <c r="L3" i="3" s="1"/>
  <c r="K375" i="3"/>
  <c r="L375" i="3" s="1"/>
  <c r="K318" i="3"/>
  <c r="L318" i="3" s="1"/>
  <c r="K287" i="3"/>
  <c r="L287" i="3" s="1"/>
  <c r="K235" i="3"/>
  <c r="L235" i="3" s="1"/>
  <c r="K182" i="3"/>
  <c r="L182" i="3" s="1"/>
  <c r="K143" i="3"/>
  <c r="L143" i="3" s="1"/>
  <c r="K122" i="3"/>
  <c r="L122" i="3" s="1"/>
  <c r="K57" i="3"/>
  <c r="L57" i="3" s="1"/>
  <c r="K12" i="3"/>
  <c r="L12" i="3" s="1"/>
  <c r="K360" i="3"/>
  <c r="L360" i="3" s="1"/>
  <c r="K340" i="3"/>
  <c r="L340" i="3" s="1"/>
  <c r="K293" i="3"/>
  <c r="L293" i="3" s="1"/>
  <c r="K239" i="3"/>
  <c r="L239" i="3" s="1"/>
  <c r="K178" i="3"/>
  <c r="L178" i="3" s="1"/>
  <c r="K139" i="3"/>
  <c r="L139" i="3" s="1"/>
  <c r="K95" i="3"/>
  <c r="L95" i="3" s="1"/>
  <c r="K68" i="3"/>
  <c r="L68" i="3" s="1"/>
  <c r="K37" i="3"/>
  <c r="L37" i="3" s="1"/>
  <c r="K376" i="3"/>
  <c r="L376" i="3" s="1"/>
  <c r="K331" i="3"/>
  <c r="L331" i="3" s="1"/>
  <c r="K269" i="3"/>
  <c r="L269" i="3" s="1"/>
  <c r="K236" i="3"/>
  <c r="L236" i="3" s="1"/>
  <c r="K201" i="3"/>
  <c r="L201" i="3" s="1"/>
  <c r="K157" i="3"/>
  <c r="L157" i="3" s="1"/>
  <c r="K94" i="3"/>
  <c r="L94" i="3" s="1"/>
  <c r="K51" i="3"/>
  <c r="L51" i="3" s="1"/>
  <c r="K9" i="3"/>
  <c r="L9" i="3" s="1"/>
  <c r="K357" i="3"/>
  <c r="L357" i="3" s="1"/>
  <c r="K339" i="3"/>
  <c r="L339" i="3" s="1"/>
  <c r="K262" i="3"/>
  <c r="L262" i="3" s="1"/>
  <c r="K230" i="3"/>
  <c r="L230" i="3" s="1"/>
  <c r="K198" i="3"/>
  <c r="L198" i="3" s="1"/>
  <c r="K146" i="3"/>
  <c r="L146" i="3" s="1"/>
  <c r="K96" i="3"/>
  <c r="L96" i="3" s="1"/>
  <c r="K59" i="3"/>
  <c r="L59" i="3" s="1"/>
  <c r="K32" i="3"/>
  <c r="L32" i="3" s="1"/>
  <c r="K387" i="3"/>
  <c r="L387" i="3" s="1"/>
  <c r="K330" i="3"/>
  <c r="L330" i="3" s="1"/>
  <c r="K299" i="3"/>
  <c r="L299" i="3" s="1"/>
  <c r="K257" i="3"/>
  <c r="L257" i="3" s="1"/>
  <c r="K209" i="3"/>
  <c r="L209" i="3" s="1"/>
  <c r="K170" i="3"/>
  <c r="L170" i="3" s="1"/>
  <c r="K129" i="3"/>
  <c r="L129" i="3" s="1"/>
  <c r="K83" i="3"/>
  <c r="L83" i="3" s="1"/>
  <c r="K18" i="3"/>
  <c r="L18" i="3" s="1"/>
  <c r="K383" i="3"/>
  <c r="L383" i="3" s="1"/>
  <c r="K338" i="3"/>
  <c r="L338" i="3" s="1"/>
  <c r="K266" i="3"/>
  <c r="L266" i="3" s="1"/>
  <c r="K220" i="3"/>
  <c r="L220" i="3" s="1"/>
  <c r="K196" i="3"/>
  <c r="L196" i="3" s="1"/>
  <c r="K151" i="3"/>
  <c r="L151" i="3" s="1"/>
  <c r="K108" i="3"/>
  <c r="L108" i="3" s="1"/>
  <c r="K81" i="3"/>
  <c r="L81" i="3" s="1"/>
  <c r="K41" i="3"/>
  <c r="L41" i="3" s="1"/>
  <c r="K355" i="3"/>
  <c r="L355" i="3" s="1"/>
  <c r="K337" i="3"/>
  <c r="L337" i="3" s="1"/>
  <c r="K295" i="3"/>
  <c r="L295" i="3" s="1"/>
  <c r="K229" i="3"/>
  <c r="L229" i="3" s="1"/>
  <c r="K208" i="3"/>
  <c r="L208" i="3" s="1"/>
  <c r="K153" i="3"/>
  <c r="L153" i="3" s="1"/>
  <c r="K124" i="3"/>
  <c r="L124" i="3" s="1"/>
  <c r="K61" i="3"/>
  <c r="L61" i="3" s="1"/>
  <c r="K27" i="3"/>
  <c r="L27" i="3" s="1"/>
  <c r="K349" i="3"/>
  <c r="L349" i="3" s="1"/>
  <c r="K336" i="3"/>
  <c r="L336" i="3" s="1"/>
  <c r="K264" i="3"/>
  <c r="L264" i="3" s="1"/>
  <c r="K254" i="3"/>
  <c r="L254" i="3" s="1"/>
  <c r="K204" i="3"/>
  <c r="L204" i="3" s="1"/>
  <c r="K168" i="3"/>
  <c r="L168" i="3" s="1"/>
  <c r="K114" i="3"/>
  <c r="L114" i="3" s="1"/>
  <c r="K53" i="3"/>
  <c r="L53" i="3" s="1"/>
  <c r="K10" i="3"/>
  <c r="L10" i="3" s="1"/>
  <c r="K380" i="3"/>
  <c r="L380" i="3" s="1"/>
  <c r="K316" i="3"/>
  <c r="L316" i="3" s="1"/>
  <c r="K298" i="3"/>
  <c r="L298" i="3" s="1"/>
  <c r="K242" i="3"/>
  <c r="L242" i="3" s="1"/>
  <c r="K179" i="3"/>
  <c r="L179" i="3" s="1"/>
  <c r="K159" i="3"/>
  <c r="L159" i="3" s="1"/>
  <c r="K93" i="3"/>
  <c r="L93" i="3" s="1"/>
  <c r="K48" i="3"/>
  <c r="L48" i="3" s="1"/>
  <c r="K22" i="3"/>
  <c r="L22" i="3" s="1"/>
  <c r="K368" i="3"/>
  <c r="L368" i="3" s="1"/>
  <c r="K335" i="3"/>
  <c r="L335" i="3" s="1"/>
  <c r="K289" i="3"/>
  <c r="L289" i="3" s="1"/>
  <c r="K237" i="3"/>
  <c r="L237" i="3" s="1"/>
  <c r="K199" i="3"/>
  <c r="L199" i="3" s="1"/>
  <c r="K164" i="3"/>
  <c r="L164" i="3" s="1"/>
  <c r="K123" i="3"/>
  <c r="L123" i="3" s="1"/>
  <c r="K66" i="3"/>
  <c r="L66" i="3" s="1"/>
  <c r="K39" i="3"/>
  <c r="L39" i="3" s="1"/>
  <c r="K385" i="3"/>
  <c r="L385" i="3" s="1"/>
  <c r="K334" i="3"/>
  <c r="L334" i="3" s="1"/>
  <c r="K300" i="3"/>
  <c r="L300" i="3" s="1"/>
  <c r="K258" i="3"/>
  <c r="L258" i="3" s="1"/>
  <c r="K211" i="3"/>
  <c r="L211" i="3" s="1"/>
  <c r="K172" i="3"/>
  <c r="L172" i="3" s="1"/>
  <c r="K128" i="3"/>
  <c r="L128" i="3" s="1"/>
  <c r="K85" i="3"/>
  <c r="L85" i="3" s="1"/>
  <c r="K6" i="3"/>
  <c r="L6" i="3" s="1"/>
  <c r="K373" i="3"/>
  <c r="L373" i="3" s="1"/>
  <c r="K303" i="3"/>
  <c r="L303" i="3" s="1"/>
  <c r="K274" i="3"/>
  <c r="L274" i="3" s="1"/>
  <c r="K232" i="3"/>
  <c r="L232" i="3" s="1"/>
  <c r="K202" i="3"/>
  <c r="L202" i="3" s="1"/>
  <c r="K162" i="3"/>
  <c r="L162" i="3" s="1"/>
  <c r="K116" i="3"/>
  <c r="L116" i="3" s="1"/>
  <c r="K69" i="3"/>
  <c r="L69" i="3" s="1"/>
  <c r="K5" i="3"/>
  <c r="L5" i="3" s="1"/>
  <c r="K363" i="3"/>
  <c r="L363" i="3" s="1"/>
  <c r="K328" i="3"/>
  <c r="L328" i="3" s="1"/>
  <c r="K291" i="3"/>
  <c r="L291" i="3" s="1"/>
  <c r="K245" i="3"/>
  <c r="L245" i="3" s="1"/>
  <c r="K190" i="3"/>
  <c r="L190" i="3" s="1"/>
  <c r="K137" i="3"/>
  <c r="L137" i="3" s="1"/>
  <c r="K117" i="3"/>
  <c r="L117" i="3" s="1"/>
  <c r="K62" i="3"/>
  <c r="L62" i="3" s="1"/>
  <c r="K43" i="3"/>
  <c r="L43" i="3" s="1"/>
  <c r="K356" i="3"/>
  <c r="L356" i="3" s="1"/>
  <c r="K323" i="3"/>
  <c r="L323" i="3" s="1"/>
  <c r="K263" i="3"/>
  <c r="L263" i="3" s="1"/>
  <c r="K250" i="3"/>
  <c r="L250" i="3" s="1"/>
  <c r="K191" i="3"/>
  <c r="L191" i="3" s="1"/>
  <c r="K140" i="3"/>
  <c r="L140" i="3" s="1"/>
  <c r="K104" i="3"/>
  <c r="L104" i="3" s="1"/>
  <c r="K54" i="3"/>
  <c r="L54" i="3" s="1"/>
  <c r="K34" i="3"/>
  <c r="L34" i="3" s="1"/>
  <c r="K377" i="3"/>
  <c r="L377" i="3" s="1"/>
  <c r="K314" i="3"/>
  <c r="L314" i="3" s="1"/>
  <c r="K281" i="3"/>
  <c r="L281" i="3" s="1"/>
  <c r="K228" i="3"/>
  <c r="L228" i="3" s="1"/>
  <c r="K183" i="3"/>
  <c r="L183" i="3" s="1"/>
  <c r="K148" i="3"/>
  <c r="L148" i="3" s="1"/>
  <c r="K97" i="3"/>
  <c r="L97" i="3" s="1"/>
  <c r="K72" i="3"/>
  <c r="L72" i="3" s="1"/>
  <c r="K26" i="3"/>
  <c r="L26" i="3" s="1"/>
  <c r="K374" i="3"/>
  <c r="L374" i="3" s="1"/>
  <c r="K310" i="3"/>
  <c r="L310" i="3" s="1"/>
  <c r="K270" i="3"/>
  <c r="L270" i="3" s="1"/>
  <c r="K251" i="3"/>
  <c r="L251" i="3" s="1"/>
  <c r="K195" i="3"/>
  <c r="L195" i="3" s="1"/>
  <c r="K147" i="3"/>
  <c r="L147" i="3" s="1"/>
  <c r="K105" i="3"/>
  <c r="L105" i="3" s="1"/>
  <c r="K56" i="3"/>
  <c r="L56" i="3" s="1"/>
  <c r="K33" i="3"/>
  <c r="L33" i="3" s="1"/>
  <c r="K359" i="3"/>
  <c r="L359" i="3" s="1"/>
  <c r="K317" i="3"/>
  <c r="L317" i="3" s="1"/>
  <c r="K286" i="3"/>
  <c r="L286" i="3" s="1"/>
  <c r="K233" i="3"/>
  <c r="L233" i="3" s="1"/>
  <c r="K203" i="3"/>
  <c r="L203" i="3" s="1"/>
  <c r="K145" i="3"/>
  <c r="L145" i="3" s="1"/>
  <c r="K112" i="3"/>
  <c r="L112" i="3" s="1"/>
  <c r="K52" i="3"/>
  <c r="L52" i="3" s="1"/>
  <c r="K15" i="3"/>
  <c r="L15" i="3" s="1"/>
  <c r="K371" i="3"/>
  <c r="L371" i="3" s="1"/>
  <c r="K309" i="3"/>
  <c r="L309" i="3" s="1"/>
  <c r="K267" i="3"/>
  <c r="L267" i="3" s="1"/>
  <c r="K234" i="3"/>
  <c r="L234" i="3" s="1"/>
  <c r="K193" i="3"/>
  <c r="L193" i="3" s="1"/>
  <c r="K167" i="3"/>
  <c r="L167" i="3" s="1"/>
  <c r="K100" i="3"/>
  <c r="L100" i="3" s="1"/>
  <c r="K80" i="3"/>
  <c r="L80" i="3" s="1"/>
  <c r="K38" i="3"/>
  <c r="L38" i="3" s="1"/>
  <c r="K386" i="3"/>
  <c r="L386" i="3" s="1"/>
  <c r="K343" i="3"/>
  <c r="L343" i="3" s="1"/>
  <c r="K301" i="3"/>
  <c r="L301" i="3" s="1"/>
  <c r="K255" i="3"/>
  <c r="L255" i="3" s="1"/>
  <c r="K215" i="3"/>
  <c r="L215" i="3" s="1"/>
  <c r="K171" i="3"/>
  <c r="L171" i="3" s="1"/>
  <c r="K127" i="3"/>
  <c r="L127" i="3" s="1"/>
  <c r="K82" i="3"/>
  <c r="L82" i="3" s="1"/>
  <c r="K8" i="3"/>
  <c r="L8" i="3" s="1"/>
  <c r="K354" i="3"/>
  <c r="L354" i="3" s="1"/>
  <c r="K313" i="3"/>
  <c r="L313" i="3" s="1"/>
  <c r="K282" i="3"/>
  <c r="L282" i="3" s="1"/>
  <c r="K227" i="3"/>
  <c r="L227" i="3" s="1"/>
  <c r="K174" i="3"/>
  <c r="L174" i="3" s="1"/>
  <c r="K152" i="3"/>
  <c r="L152" i="3" s="1"/>
  <c r="K92" i="3"/>
  <c r="L92" i="3" s="1"/>
  <c r="K78" i="3"/>
  <c r="L78" i="3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<sst xmlns="http://schemas.openxmlformats.org/spreadsheetml/2006/main" count="812" uniqueCount="68">
  <si>
    <t>Supplier</t>
  </si>
  <si>
    <t>Cost</t>
  </si>
  <si>
    <t>Arbel Group, LLC</t>
  </si>
  <si>
    <t>Conklin Fashions</t>
  </si>
  <si>
    <t>Euroware</t>
  </si>
  <si>
    <t>H&amp;J closeouts</t>
  </si>
  <si>
    <t>KingZak Industries, Inc.</t>
  </si>
  <si>
    <t>Paley Products</t>
  </si>
  <si>
    <t>Regal Hill</t>
  </si>
  <si>
    <t>Regent Products Corp</t>
  </si>
  <si>
    <t>~Other</t>
  </si>
  <si>
    <t>Qty Received</t>
  </si>
  <si>
    <t>Qty Sold</t>
  </si>
  <si>
    <t>Qty 0Cost</t>
  </si>
  <si>
    <t>Full Value</t>
  </si>
  <si>
    <t>Sold Value</t>
  </si>
  <si>
    <t>Profit</t>
  </si>
  <si>
    <t>Margin</t>
  </si>
  <si>
    <t>Discount</t>
  </si>
  <si>
    <t>Sell-Thru Rate</t>
  </si>
  <si>
    <t>Supplier Cost</t>
  </si>
  <si>
    <t>Avg Sale Price</t>
  </si>
  <si>
    <t>StoreID</t>
  </si>
  <si>
    <t>Store</t>
  </si>
  <si>
    <t>Alton</t>
  </si>
  <si>
    <t>Arnold</t>
  </si>
  <si>
    <t>Bayless</t>
  </si>
  <si>
    <t>Belleville</t>
  </si>
  <si>
    <t>Brentwood</t>
  </si>
  <si>
    <t>Cape Girardeau</t>
  </si>
  <si>
    <t>Carbondale</t>
  </si>
  <si>
    <t>Centralia</t>
  </si>
  <si>
    <t>Chesterfield Forum</t>
  </si>
  <si>
    <t>Chesterfield Valley</t>
  </si>
  <si>
    <t>Clayton</t>
  </si>
  <si>
    <t>Columbia</t>
  </si>
  <si>
    <t>Farmington</t>
  </si>
  <si>
    <t>Fenton</t>
  </si>
  <si>
    <t>Festus</t>
  </si>
  <si>
    <t>Florissant Square</t>
  </si>
  <si>
    <t>Glen Carbon</t>
  </si>
  <si>
    <t>Granite City</t>
  </si>
  <si>
    <t>Hannibal</t>
  </si>
  <si>
    <t>Harvester</t>
  </si>
  <si>
    <t>Jefferson City</t>
  </si>
  <si>
    <t>Jennings</t>
  </si>
  <si>
    <t>Lake St. Louis</t>
  </si>
  <si>
    <t>Manchester</t>
  </si>
  <si>
    <t>Marion</t>
  </si>
  <si>
    <t>Mexico</t>
  </si>
  <si>
    <t>Moberly</t>
  </si>
  <si>
    <t>O'Fallon</t>
  </si>
  <si>
    <t>Ozark</t>
  </si>
  <si>
    <t>Poplar Bluff</t>
  </si>
  <si>
    <t>Rolla</t>
  </si>
  <si>
    <t>Sikeston</t>
  </si>
  <si>
    <t>South County</t>
  </si>
  <si>
    <t>Springfield - Battlefield</t>
  </si>
  <si>
    <t>Springfield - Chestnut</t>
  </si>
  <si>
    <t>St. Charles</t>
  </si>
  <si>
    <t>St. Peters</t>
  </si>
  <si>
    <t>St. Robert</t>
  </si>
  <si>
    <t>University City</t>
  </si>
  <si>
    <t>Warehouse Jennings</t>
  </si>
  <si>
    <t>Washington</t>
  </si>
  <si>
    <t>Watson</t>
  </si>
  <si>
    <t>New Goods Supplier Productivity Summary (Order Date: 2024-09-01, Run Date: 2025-03-17)</t>
  </si>
  <si>
    <t>O'Fallon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</si>
</sst>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10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10" fontId="0" fillId="0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numFmt numFmtId="14" formatCode="0.00%"/>
    </dxf>
    <dxf>
      <numFmt numFmtId="164" formatCode="&quot;$&quot;#,##0.00"/>
    </dxf>
    <dxf>
      <numFmt numFmtId="14" formatCode="0.00%"/>
    </dxf>
    <dxf>
      <numFmt numFmtId="14" formatCode="0.00%"/>
      <fill>
        <patternFill patternType="none">
          <fgColor indexed="64"/>
          <bgColor indexed="65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numFmt numFmtId="14" formatCode="0.00%"/>
    </dxf>
    <dxf>
      <numFmt numFmtId="164" formatCode="&quot;$&quot;#,##0.00"/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636936-D78C-4DE1-A202-88DB0175A621}" name="Table2" displayName="Table2" ref="A2:M11" totalsRowShown="0" headerRowDxfId="0">
  <autoFilter ref="A2:M11" xr:uid="{103531CD-FD79-4501-B20A-34BC587FE4EC}"/>
  <tableColumns count="13">
    <tableColumn id="1" xr3:uid="{F17414F9-53AD-46E2-8B20-9BB4338935B0}" name="Supplier"/>
    <tableColumn id="2" xr3:uid="{A8D402B0-82E4-4BD7-8F2E-AAABA3399C1B}" name="Supplier Cost" dataDxfId="9"/>
    <tableColumn id="3" xr3:uid="{18DD4DB7-B75F-4B96-A887-12A474F53DFF}" name="Qty Received"/>
    <tableColumn id="4" xr3:uid="{272BEE87-99C4-4DA7-8925-7CF099C9A34F}" name="Qty Sold"/>
    <tableColumn id="5" xr3:uid="{D5515F54-727F-4ED5-B06F-0AB89E1E4B4C}" name="Qty 0Cost"/>
    <tableColumn id="6" xr3:uid="{A04A7FF2-C6BE-4C2E-9BCC-AD909035D854}" name="Cost" dataDxfId="8"/>
    <tableColumn id="7" xr3:uid="{9E95FF18-6D72-4D84-9602-AA051DC30260}" name="Full Value" dataDxfId="7"/>
    <tableColumn id="8" xr3:uid="{A87F1B29-F489-43C3-86C3-36F4AAF34641}" name="Sold Value" dataDxfId="6"/>
    <tableColumn id="9" xr3:uid="{4F6E19DD-73D1-4EBD-BD40-3A5C4B87D2A1}" name="Profit" dataDxfId="5">
      <calculatedColumnFormula>H3-F3</calculatedColumnFormula>
    </tableColumn>
    <tableColumn id="10" xr3:uid="{F1135F81-06FC-4137-A41C-AAC4353FBF5F}" name="Margin" dataDxfId="4">
      <calculatedColumnFormula>IF(F3=0,0,I3/F3)</calculatedColumnFormula>
    </tableColumn>
    <tableColumn id="11" xr3:uid="{4AC9A9D3-B469-4B77-B8D9-379D175B088C}" name="Discount" dataDxfId="3">
      <calculatedColumnFormula>IF(G3=0,0,(G3-H3)/G3)</calculatedColumnFormula>
    </tableColumn>
    <tableColumn id="12" xr3:uid="{F3D1FDED-B412-4F99-9917-CAB14B449CE5}" name="Avg Sale Price" dataDxfId="2">
      <calculatedColumnFormula>IF(D3=0,0,H3/D3)</calculatedColumnFormula>
    </tableColumn>
    <tableColumn id="13" xr3:uid="{654132D4-C968-436B-9182-CD77A52E5170}" name="Sell-Thru Rate" dataDxfId="1">
      <calculatedColumnFormula>IF(C3=0,0,D3/C3)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1DFD7-6ADD-4E9B-93B0-B32BBAE68CE2}" name="Table1" displayName="Table1" ref="A1:O388" totalsRowShown="0" headerRowDxfId="10">
  <autoFilter ref="A1:O388" xr:uid="{F870B6DC-EC8D-4B56-85F9-F3F1DFB24435}">
    <filterColumn colId="2">
      <filters>
        <filter val="Euroware"/>
      </filters>
    </filterColumn>
  </autoFilter>
  <sortState ref="A88:O130">
    <sortCondition descending="1" ref="O1:O388"/>
  </sortState>
  <tableColumns count="15">
    <tableColumn id="1" xr3:uid="{EFCEC908-C03C-43B8-9F3C-7A0307A10E13}" name="StoreID" dataDxfId="20"/>
    <tableColumn id="2" xr3:uid="{B9C9866E-290D-4269-A15B-0595E360E3D9}" name="Store"/>
    <tableColumn id="3" xr3:uid="{1AD4AA67-4C74-4C85-B14D-9C1A1F9536B8}" name="Supplier"/>
    <tableColumn id="4" xr3:uid="{B1D25968-7E6A-43B2-8219-59A7B97C50BE}" name="Supplier Cost" dataDxfId="19"/>
    <tableColumn id="5" xr3:uid="{240CCED0-471D-48A3-8A96-6FBCBDE5C7CD}" name="Qty Received"/>
    <tableColumn id="6" xr3:uid="{4D914AA5-E2C9-412D-AFF5-6FAD0E9387F4}" name="Qty Sold"/>
    <tableColumn id="7" xr3:uid="{091EABC8-9C5B-40E4-B85D-5325D59C56F9}" name="Qty 0Cost"/>
    <tableColumn id="8" xr3:uid="{4075B6BB-F542-4EAE-BE92-A9C66FD7753B}" name="Cost" dataDxfId="18"/>
    <tableColumn id="9" xr3:uid="{D05337A8-3FA0-439F-B731-C33E51500A00}" name="Full Value" dataDxfId="17"/>
    <tableColumn id="10" xr3:uid="{561FE803-A2F0-4AAE-99CD-5C1CD33262CD}" name="Sold Value" dataDxfId="16"/>
    <tableColumn id="11" xr3:uid="{FECD2FBF-C4C3-4A3B-85E4-ED728F769698}" name="Profit" dataDxfId="15">
      <calculatedColumnFormula>J2-H2</calculatedColumnFormula>
    </tableColumn>
    <tableColumn id="12" xr3:uid="{7366ED2C-C40E-47CF-86F7-DA2C211A6600}" name="Margin" dataDxfId="14">
      <calculatedColumnFormula>IF(H2=0,0,K2/H2)</calculatedColumnFormula>
    </tableColumn>
    <tableColumn id="13" xr3:uid="{EF590963-53EE-4FEB-A82C-B42B5F2E1CD5}" name="Discount" dataDxfId="13">
      <calculatedColumnFormula>IF(I2=0,0,(I2-J2)/I2)</calculatedColumnFormula>
    </tableColumn>
    <tableColumn id="14" xr3:uid="{871AA5AF-57B6-4568-B60A-39BA44E9F937}" name="Avg Sale Price" dataDxfId="12">
      <calculatedColumnFormula>IF(F2=0,0,J2/F2)</calculatedColumnFormula>
    </tableColumn>
    <tableColumn id="15" xr3:uid="{BBF1CF0C-CEEA-4158-860B-E3A21C2BADF5}" name="Sell-Thru Rate" dataDxfId="11">
      <calculatedColumnFormula>IF(E2=0,0,F2/E2)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BE86-C0AA-4931-8F9F-2B8A37D6BDD9}">
  <dimension ref="A1:M11"/>
  <sheetViews>
    <sheetView tabSelected="1" workbookViewId="0">
      <selection activeCell="M4" sqref="M4"/>
    </sheetView>
  </sheetViews>
  <sheetFormatPr defaultRowHeight="15" x14ac:dyDescent="0.25"/>
  <cols>
    <col min="1" max="1" width="25.7109375" customWidth="1"/>
    <col min="2" max="2" width="14.5703125" style="2" customWidth="1"/>
    <col min="3" max="3" width="14.42578125" customWidth="1"/>
    <col min="4" max="4" width="10.42578125" customWidth="1"/>
    <col min="5" max="5" width="11.5703125" customWidth="1"/>
    <col min="6" max="9" width="12.7109375" style="2" customWidth="1"/>
    <col min="10" max="11" width="10.7109375" style="6" customWidth="1"/>
    <col min="12" max="12" width="15" style="2" customWidth="1"/>
    <col min="13" max="13" width="15.28515625" style="6" customWidth="1"/>
  </cols>
  <sheetData>
    <row r="1" spans="1:13" ht="18.75" x14ac:dyDescent="0.3">
      <c r="A1" s="14" t="s">
        <v>66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" customFormat="1" ht="30" x14ac:dyDescent="0.25">
      <c r="A2" s="3" t="s">
        <v>0</v>
      </c>
      <c r="B2" s="4" t="s">
        <v>20</v>
      </c>
      <c r="C2" s="3" t="s">
        <v>11</v>
      </c>
      <c r="D2" s="3" t="s">
        <v>12</v>
      </c>
      <c r="E2" s="3" t="s">
        <v>13</v>
      </c>
      <c r="F2" s="4" t="s">
        <v>1</v>
      </c>
      <c r="G2" s="4" t="s">
        <v>14</v>
      </c>
      <c r="H2" s="4" t="s">
        <v>15</v>
      </c>
      <c r="I2" s="4" t="s">
        <v>16</v>
      </c>
      <c r="J2" s="7" t="s">
        <v>17</v>
      </c>
      <c r="K2" s="7" t="s">
        <v>18</v>
      </c>
      <c r="L2" s="4" t="s">
        <v>21</v>
      </c>
      <c r="M2" s="7" t="s">
        <v>19</v>
      </c>
    </row>
    <row r="3" spans="1:13" x14ac:dyDescent="0.25">
      <c r="A3" t="s">
        <v>2</v>
      </c>
      <c r="B3" s="2">
        <v>81577.640000000101</v>
      </c>
      <c r="C3">
        <v>36742</v>
      </c>
      <c r="D3">
        <v>38679</v>
      </c>
      <c r="E3" s="8">
        <v>27778</v>
      </c>
      <c r="F3" s="2">
        <v>48209.8</v>
      </c>
      <c r="G3" s="2">
        <v>190789.67</v>
      </c>
      <c r="H3" s="2">
        <v>190317.81400000001</v>
      </c>
      <c r="I3" s="9">
        <f>H3-F3</f>
        <v>142108.01400000002</v>
      </c>
      <c r="J3" s="10">
        <f>IF(F3=0,0,I3/F3)</f>
        <v>2.9476997208036542</v>
      </c>
      <c r="K3" s="6">
        <f>IF(G3=0,0,(G3-H3)/G3)</f>
        <v>2.4731737310515803E-3</v>
      </c>
      <c r="L3" s="2">
        <f>IF(D3=0,0,H3/D3)</f>
        <v>4.9204429793945037</v>
      </c>
      <c r="M3" s="6">
        <f>IF(C3=0,0,D3/C3)</f>
        <v>1.0527189592292199</v>
      </c>
    </row>
    <row r="4" spans="1:13" x14ac:dyDescent="0.25">
      <c r="A4" t="s">
        <v>3</v>
      </c>
      <c r="B4" s="2">
        <v>26071.5</v>
      </c>
      <c r="C4">
        <v>48341</v>
      </c>
      <c r="D4">
        <v>35417</v>
      </c>
      <c r="E4">
        <v>0</v>
      </c>
      <c r="F4" s="2">
        <v>53125.5</v>
      </c>
      <c r="G4" s="2">
        <v>139188.81</v>
      </c>
      <c r="H4" s="2">
        <v>138986.0925</v>
      </c>
      <c r="I4" s="2">
        <f t="shared" ref="I4:I11" si="0">H4-F4</f>
        <v>85860.592499999999</v>
      </c>
      <c r="J4" s="13">
        <f t="shared" ref="J4:J11" si="1">IF(F4=0,0,I4/F4)</f>
        <v>1.616184177090098</v>
      </c>
      <c r="K4" s="6">
        <f t="shared" ref="K4:K11" si="2">IF(G4=0,0,(G4-H4)/G4)</f>
        <v>1.4564209579778636E-3</v>
      </c>
      <c r="L4" s="2">
        <f t="shared" ref="L4:L11" si="3">IF(D4=0,0,H4/D4)</f>
        <v>3.9242762656351471</v>
      </c>
      <c r="M4" s="6">
        <f t="shared" ref="M4:M11" si="4">IF(C4=0,0,D4/C4)</f>
        <v>0.73264930390351879</v>
      </c>
    </row>
    <row r="5" spans="1:13" x14ac:dyDescent="0.25">
      <c r="A5" t="s">
        <v>4</v>
      </c>
      <c r="B5" s="2">
        <v>20624</v>
      </c>
      <c r="C5">
        <v>6813</v>
      </c>
      <c r="D5">
        <v>4658</v>
      </c>
      <c r="E5">
        <v>0</v>
      </c>
      <c r="F5" s="2">
        <v>14270.5</v>
      </c>
      <c r="G5" s="2">
        <v>28529.940000000101</v>
      </c>
      <c r="H5" s="2">
        <v>28413.610000000099</v>
      </c>
      <c r="I5" s="2">
        <f t="shared" si="0"/>
        <v>14143.110000000099</v>
      </c>
      <c r="J5" s="13">
        <f t="shared" si="1"/>
        <v>0.99107319295049923</v>
      </c>
      <c r="K5" s="6">
        <f t="shared" si="2"/>
        <v>4.0774708954873836E-3</v>
      </c>
      <c r="L5" s="2">
        <f t="shared" si="3"/>
        <v>6.0999592099613782</v>
      </c>
      <c r="M5" s="6">
        <f t="shared" si="4"/>
        <v>0.68369293996770875</v>
      </c>
    </row>
    <row r="6" spans="1:13" x14ac:dyDescent="0.25">
      <c r="A6" t="s">
        <v>5</v>
      </c>
      <c r="B6" s="2">
        <v>3443.65</v>
      </c>
      <c r="C6">
        <v>4469</v>
      </c>
      <c r="D6">
        <v>4171</v>
      </c>
      <c r="E6">
        <v>0</v>
      </c>
      <c r="F6" s="2">
        <v>3508.8</v>
      </c>
      <c r="G6" s="2">
        <v>7626.23</v>
      </c>
      <c r="H6" s="2">
        <v>7574.4174999999996</v>
      </c>
      <c r="I6" s="2">
        <f t="shared" si="0"/>
        <v>4065.6174999999994</v>
      </c>
      <c r="J6" s="13">
        <f t="shared" si="1"/>
        <v>1.1586917179662561</v>
      </c>
      <c r="K6" s="6">
        <f t="shared" si="2"/>
        <v>6.7939860193044271E-3</v>
      </c>
      <c r="L6" s="2">
        <f t="shared" si="3"/>
        <v>1.8159715895468711</v>
      </c>
      <c r="M6" s="6">
        <f t="shared" si="4"/>
        <v>0.93331841575296481</v>
      </c>
    </row>
    <row r="7" spans="1:13" x14ac:dyDescent="0.25">
      <c r="A7" t="s">
        <v>6</v>
      </c>
      <c r="B7" s="2">
        <v>15083.26</v>
      </c>
      <c r="C7">
        <v>19390</v>
      </c>
      <c r="D7">
        <v>16732</v>
      </c>
      <c r="E7">
        <v>0</v>
      </c>
      <c r="F7" s="2">
        <v>13019.35</v>
      </c>
      <c r="G7" s="2">
        <v>23546.660000000102</v>
      </c>
      <c r="H7" s="2">
        <v>23541.737500000101</v>
      </c>
      <c r="I7" s="2">
        <f t="shared" si="0"/>
        <v>10522.387500000101</v>
      </c>
      <c r="J7" s="13">
        <f t="shared" si="1"/>
        <v>0.80821143144627805</v>
      </c>
      <c r="K7" s="6">
        <f t="shared" si="2"/>
        <v>2.0905300369566474E-4</v>
      </c>
      <c r="L7" s="2">
        <f t="shared" si="3"/>
        <v>1.4069888536935273</v>
      </c>
      <c r="M7" s="6">
        <f t="shared" si="4"/>
        <v>0.86291903042805573</v>
      </c>
    </row>
    <row r="8" spans="1:13" x14ac:dyDescent="0.25">
      <c r="A8" t="s">
        <v>7</v>
      </c>
      <c r="B8" s="2">
        <v>9943.7999999999993</v>
      </c>
      <c r="C8">
        <v>2664</v>
      </c>
      <c r="D8">
        <v>2139</v>
      </c>
      <c r="E8">
        <v>0</v>
      </c>
      <c r="F8" s="2">
        <v>8465.33</v>
      </c>
      <c r="G8" s="2">
        <v>22108.84</v>
      </c>
      <c r="H8" s="2">
        <v>22004.92</v>
      </c>
      <c r="I8" s="2">
        <f t="shared" si="0"/>
        <v>13539.589999999998</v>
      </c>
      <c r="J8" s="13">
        <f t="shared" si="1"/>
        <v>1.5994166795624032</v>
      </c>
      <c r="K8" s="6">
        <f t="shared" si="2"/>
        <v>4.7003822905227902E-3</v>
      </c>
      <c r="L8" s="2">
        <f t="shared" si="3"/>
        <v>10.28748013090229</v>
      </c>
      <c r="M8" s="6">
        <f t="shared" si="4"/>
        <v>0.80292792792792789</v>
      </c>
    </row>
    <row r="9" spans="1:13" x14ac:dyDescent="0.25">
      <c r="A9" t="s">
        <v>8</v>
      </c>
      <c r="B9" s="2">
        <v>7693.9</v>
      </c>
      <c r="C9">
        <v>11893</v>
      </c>
      <c r="D9">
        <v>1031</v>
      </c>
      <c r="E9">
        <v>0</v>
      </c>
      <c r="F9" s="2">
        <v>226.82</v>
      </c>
      <c r="G9" s="2">
        <v>1268.1300000000001</v>
      </c>
      <c r="H9" s="2">
        <v>1268.1300000000001</v>
      </c>
      <c r="I9" s="2">
        <f t="shared" si="0"/>
        <v>1041.3100000000002</v>
      </c>
      <c r="J9" s="13">
        <f t="shared" si="1"/>
        <v>4.5909090909090917</v>
      </c>
      <c r="K9" s="6">
        <f t="shared" si="2"/>
        <v>0</v>
      </c>
      <c r="L9" s="2">
        <f t="shared" si="3"/>
        <v>1.2300000000000002</v>
      </c>
      <c r="M9" s="6">
        <f t="shared" si="4"/>
        <v>8.6689649373581104E-2</v>
      </c>
    </row>
    <row r="10" spans="1:13" x14ac:dyDescent="0.25">
      <c r="A10" t="s">
        <v>9</v>
      </c>
      <c r="B10" s="2">
        <v>19902.245999999901</v>
      </c>
      <c r="C10">
        <v>21167</v>
      </c>
      <c r="D10">
        <v>20205</v>
      </c>
      <c r="E10">
        <v>6</v>
      </c>
      <c r="F10" s="2">
        <v>18856.650000000001</v>
      </c>
      <c r="G10" s="2">
        <v>42675.77</v>
      </c>
      <c r="H10" s="2">
        <v>42594.092499999999</v>
      </c>
      <c r="I10" s="2">
        <f t="shared" si="0"/>
        <v>23737.442499999997</v>
      </c>
      <c r="J10" s="13">
        <f t="shared" si="1"/>
        <v>1.2588366703523688</v>
      </c>
      <c r="K10" s="6">
        <f t="shared" si="2"/>
        <v>1.9139080560233118E-3</v>
      </c>
      <c r="L10" s="2">
        <f t="shared" si="3"/>
        <v>2.1080966344964116</v>
      </c>
      <c r="M10" s="6">
        <f t="shared" si="4"/>
        <v>0.95455189682052255</v>
      </c>
    </row>
    <row r="11" spans="1:13" x14ac:dyDescent="0.25">
      <c r="A11" t="s">
        <v>10</v>
      </c>
      <c r="B11" s="9">
        <v>-306.89999999999998</v>
      </c>
      <c r="C11" s="8">
        <v>-265</v>
      </c>
      <c r="D11">
        <v>9444</v>
      </c>
      <c r="E11">
        <v>0</v>
      </c>
      <c r="F11" s="2">
        <v>8590.8000000000193</v>
      </c>
      <c r="G11" s="2">
        <v>18530.919999999998</v>
      </c>
      <c r="H11" s="2">
        <v>18365.75</v>
      </c>
      <c r="I11" s="2">
        <f t="shared" si="0"/>
        <v>9774.9499999999807</v>
      </c>
      <c r="J11" s="13">
        <f t="shared" si="1"/>
        <v>1.137839316478088</v>
      </c>
      <c r="K11" s="6">
        <f t="shared" si="2"/>
        <v>8.9132110008568535E-3</v>
      </c>
      <c r="L11" s="2">
        <f t="shared" si="3"/>
        <v>1.9447003388394748</v>
      </c>
      <c r="M11" s="10">
        <f t="shared" si="4"/>
        <v>-35.637735849056604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0EFA-BE58-48CB-A9B0-E6448BF5253E}">
  <dimension ref="A1:O388"/>
  <sheetViews>
    <sheetView workbookViewId="0">
      <pane ySplit="1" topLeftCell="A131" activePane="bottomLeft" state="frozen"/>
      <selection pane="bottomLeft" activeCell="A131" sqref="A131"/>
    </sheetView>
  </sheetViews>
  <sheetFormatPr defaultRowHeight="15" x14ac:dyDescent="0.25"/>
  <cols>
    <col min="1" max="1" width="12.140625" style="5" bestFit="1" customWidth="1"/>
    <col min="2" max="2" width="22.140625" bestFit="1" customWidth="1"/>
    <col min="3" max="3" width="21.7109375" bestFit="1" customWidth="1"/>
    <col min="4" max="4" width="17.28515625" style="2" bestFit="1" customWidth="1"/>
    <col min="5" max="5" width="17.28515625" bestFit="1" customWidth="1"/>
    <col min="6" max="6" width="13" bestFit="1" customWidth="1"/>
    <col min="7" max="7" width="14" bestFit="1" customWidth="1"/>
    <col min="8" max="8" width="9.42578125" style="2" bestFit="1" customWidth="1"/>
    <col min="9" max="9" width="14.42578125" style="2" bestFit="1" customWidth="1"/>
    <col min="10" max="10" width="15" style="2" bestFit="1" customWidth="1"/>
    <col min="11" max="11" width="11.5703125" style="2" customWidth="1"/>
    <col min="12" max="12" width="11.85546875" style="6" bestFit="1" customWidth="1"/>
    <col min="13" max="13" width="13.28515625" style="6" bestFit="1" customWidth="1"/>
    <col min="14" max="14" width="18" style="2" bestFit="1" customWidth="1"/>
    <col min="15" max="15" width="18.140625" style="6" bestFit="1" customWidth="1"/>
  </cols>
  <sheetData>
    <row r="1" spans="1:15" s="1" customFormat="1" ht="30" x14ac:dyDescent="0.25">
      <c r="A1" s="3" t="s">
        <v>22</v>
      </c>
      <c r="B1" s="3" t="s">
        <v>23</v>
      </c>
      <c r="C1" s="3" t="s">
        <v>0</v>
      </c>
      <c r="D1" s="4" t="s">
        <v>20</v>
      </c>
      <c r="E1" s="3" t="s">
        <v>11</v>
      </c>
      <c r="F1" s="3" t="s">
        <v>12</v>
      </c>
      <c r="G1" s="3" t="s">
        <v>13</v>
      </c>
      <c r="H1" s="4" t="s">
        <v>1</v>
      </c>
      <c r="I1" s="4" t="s">
        <v>14</v>
      </c>
      <c r="J1" s="4" t="s">
        <v>15</v>
      </c>
      <c r="K1" s="4" t="s">
        <v>16</v>
      </c>
      <c r="L1" s="7" t="s">
        <v>17</v>
      </c>
      <c r="M1" s="7" t="s">
        <v>18</v>
      </c>
      <c r="N1" s="4" t="s">
        <v>21</v>
      </c>
      <c r="O1" s="7" t="s">
        <v>19</v>
      </c>
    </row>
    <row r="2" spans="1:15" hidden="1" x14ac:dyDescent="0.25">
      <c r="A2" s="5">
        <v>26</v>
      </c>
      <c r="B2" t="s">
        <v>64</v>
      </c>
      <c r="C2" t="s">
        <v>10</v>
      </c>
      <c r="D2" s="2">
        <v>1.5</v>
      </c>
      <c r="E2">
        <v>1</v>
      </c>
      <c r="F2">
        <v>134</v>
      </c>
      <c r="G2">
        <v>0</v>
      </c>
      <c r="H2" s="2">
        <v>125.4</v>
      </c>
      <c r="I2" s="2">
        <v>274.62</v>
      </c>
      <c r="J2" s="2">
        <v>274.62</v>
      </c>
      <c r="K2" s="2">
        <f>J2-H2</f>
        <v>149.22</v>
      </c>
      <c r="L2" s="6">
        <f>IF(H2=0,0,K2/H2)</f>
        <v>1.1899521531100479</v>
      </c>
      <c r="M2" s="6">
        <f>IF(I2=0,0,(I2-J2)/I2)</f>
        <v>0</v>
      </c>
      <c r="N2" s="2">
        <f>IF(F2=0,0,J2/F2)</f>
        <v>2.0494029850746269</v>
      </c>
      <c r="O2" s="6">
        <f>IF(E2=0,0,F2/E2)</f>
        <v>134</v>
      </c>
    </row>
    <row r="3" spans="1:15" hidden="1" x14ac:dyDescent="0.25">
      <c r="A3" s="5">
        <v>11</v>
      </c>
      <c r="B3" t="s">
        <v>43</v>
      </c>
      <c r="C3" t="s">
        <v>10</v>
      </c>
      <c r="D3" s="2">
        <v>7.5</v>
      </c>
      <c r="E3">
        <v>5</v>
      </c>
      <c r="F3">
        <v>236</v>
      </c>
      <c r="G3">
        <v>0</v>
      </c>
      <c r="H3" s="2">
        <v>214.8</v>
      </c>
      <c r="I3" s="2">
        <v>463.48000000000098</v>
      </c>
      <c r="J3" s="2">
        <v>463.48000000000098</v>
      </c>
      <c r="K3" s="2">
        <f>J3-H3</f>
        <v>248.68000000000097</v>
      </c>
      <c r="L3" s="6">
        <f>IF(H3=0,0,K3/H3)</f>
        <v>1.1577281191806377</v>
      </c>
      <c r="M3" s="6">
        <f>IF(I3=0,0,(I3-J3)/I3)</f>
        <v>0</v>
      </c>
      <c r="N3" s="2">
        <f>IF(F3=0,0,J3/F3)</f>
        <v>1.9638983050847498</v>
      </c>
      <c r="O3" s="6">
        <f>IF(E3=0,0,F3/E3)</f>
        <v>47.2</v>
      </c>
    </row>
    <row r="4" spans="1:15" hidden="1" x14ac:dyDescent="0.25">
      <c r="A4" s="5">
        <v>3</v>
      </c>
      <c r="B4" t="s">
        <v>45</v>
      </c>
      <c r="C4" t="s">
        <v>10</v>
      </c>
      <c r="D4" s="2">
        <v>13.5</v>
      </c>
      <c r="E4">
        <v>13</v>
      </c>
      <c r="F4">
        <v>578</v>
      </c>
      <c r="G4">
        <v>0</v>
      </c>
      <c r="H4" s="2">
        <v>526.800000000002</v>
      </c>
      <c r="I4" s="2">
        <v>1137.54</v>
      </c>
      <c r="J4" s="2">
        <v>1137.54</v>
      </c>
      <c r="K4" s="2">
        <f>J4-H4</f>
        <v>610.73999999999796</v>
      </c>
      <c r="L4" s="6">
        <f>IF(H4=0,0,K4/H4)</f>
        <v>1.1593394077448664</v>
      </c>
      <c r="M4" s="6">
        <f>IF(I4=0,0,(I4-J4)/I4)</f>
        <v>0</v>
      </c>
      <c r="N4" s="2">
        <f>IF(F4=0,0,J4/F4)</f>
        <v>1.9680622837370241</v>
      </c>
      <c r="O4" s="6">
        <f>IF(E4=0,0,F4/E4)</f>
        <v>44.46153846153846</v>
      </c>
    </row>
    <row r="5" spans="1:15" hidden="1" x14ac:dyDescent="0.25">
      <c r="A5" s="5">
        <v>38</v>
      </c>
      <c r="B5" t="s">
        <v>31</v>
      </c>
      <c r="C5" t="s">
        <v>10</v>
      </c>
      <c r="D5" s="2">
        <v>7.5</v>
      </c>
      <c r="E5">
        <v>5</v>
      </c>
      <c r="F5">
        <v>141</v>
      </c>
      <c r="G5">
        <v>0</v>
      </c>
      <c r="H5" s="2">
        <v>129.30000000000001</v>
      </c>
      <c r="I5" s="2">
        <v>280.13000000000102</v>
      </c>
      <c r="J5" s="2">
        <v>280.13000000000102</v>
      </c>
      <c r="K5" s="2">
        <f>J5-H5</f>
        <v>150.83000000000101</v>
      </c>
      <c r="L5" s="6">
        <f>IF(H5=0,0,K5/H5)</f>
        <v>1.1665119876256844</v>
      </c>
      <c r="M5" s="6">
        <f>IF(I5=0,0,(I5-J5)/I5)</f>
        <v>0</v>
      </c>
      <c r="N5" s="2">
        <f>IF(F5=0,0,J5/F5)</f>
        <v>1.9867375886524894</v>
      </c>
      <c r="O5" s="6">
        <f>IF(E5=0,0,F5/E5)</f>
        <v>28.2</v>
      </c>
    </row>
    <row r="6" spans="1:15" hidden="1" x14ac:dyDescent="0.25">
      <c r="A6" s="5">
        <v>6</v>
      </c>
      <c r="B6" t="s">
        <v>32</v>
      </c>
      <c r="C6" t="s">
        <v>10</v>
      </c>
      <c r="D6" s="2">
        <v>10.5</v>
      </c>
      <c r="E6">
        <v>11</v>
      </c>
      <c r="F6">
        <v>306</v>
      </c>
      <c r="G6">
        <v>0</v>
      </c>
      <c r="H6" s="2">
        <v>277.20000000000101</v>
      </c>
      <c r="I6" s="2">
        <v>596.58000000000197</v>
      </c>
      <c r="J6" s="2">
        <v>596.58000000000197</v>
      </c>
      <c r="K6" s="2">
        <f>J6-H6</f>
        <v>319.38000000000096</v>
      </c>
      <c r="L6" s="6">
        <f>IF(H6=0,0,K6/H6)</f>
        <v>1.1521645021645015</v>
      </c>
      <c r="M6" s="6">
        <f>IF(I6=0,0,(I6-J6)/I6)</f>
        <v>0</v>
      </c>
      <c r="N6" s="2">
        <f>IF(F6=0,0,J6/F6)</f>
        <v>1.9496078431372614</v>
      </c>
      <c r="O6" s="6">
        <f>IF(E6=0,0,F6/E6)</f>
        <v>27.818181818181817</v>
      </c>
    </row>
    <row r="7" spans="1:15" hidden="1" x14ac:dyDescent="0.25">
      <c r="A7" s="5">
        <v>30</v>
      </c>
      <c r="B7" t="s">
        <v>61</v>
      </c>
      <c r="C7" t="s">
        <v>10</v>
      </c>
      <c r="D7" s="2">
        <v>9</v>
      </c>
      <c r="E7">
        <v>10</v>
      </c>
      <c r="F7">
        <v>257</v>
      </c>
      <c r="G7">
        <v>0</v>
      </c>
      <c r="H7" s="2">
        <v>232.50000000000099</v>
      </c>
      <c r="I7" s="2">
        <v>500.01000000000101</v>
      </c>
      <c r="J7" s="2">
        <v>500.01000000000101</v>
      </c>
      <c r="K7" s="2">
        <f>J7-H7</f>
        <v>267.51</v>
      </c>
      <c r="L7" s="6">
        <f>IF(H7=0,0,K7/H7)</f>
        <v>1.1505806451612854</v>
      </c>
      <c r="M7" s="6">
        <f>IF(I7=0,0,(I7-J7)/I7)</f>
        <v>0</v>
      </c>
      <c r="N7" s="2">
        <f>IF(F7=0,0,J7/F7)</f>
        <v>1.9455642023346342</v>
      </c>
      <c r="O7" s="6">
        <f>IF(E7=0,0,F7/E7)</f>
        <v>25.7</v>
      </c>
    </row>
    <row r="8" spans="1:15" hidden="1" x14ac:dyDescent="0.25">
      <c r="A8" s="5">
        <v>34</v>
      </c>
      <c r="B8" t="s">
        <v>24</v>
      </c>
      <c r="C8" t="s">
        <v>10</v>
      </c>
      <c r="D8" s="11">
        <v>9</v>
      </c>
      <c r="E8" s="12">
        <v>10</v>
      </c>
      <c r="F8">
        <v>242</v>
      </c>
      <c r="G8">
        <v>0</v>
      </c>
      <c r="H8" s="2">
        <v>222</v>
      </c>
      <c r="I8" s="2">
        <v>481.06000000000103</v>
      </c>
      <c r="J8" s="2">
        <v>481.06000000000103</v>
      </c>
      <c r="K8" s="2">
        <f>J8-H8</f>
        <v>259.06000000000103</v>
      </c>
      <c r="L8" s="6">
        <f>IF(H8=0,0,K8/H8)</f>
        <v>1.1669369369369416</v>
      </c>
      <c r="M8" s="6">
        <f>IF(I8=0,0,(I8-J8)/I8)</f>
        <v>0</v>
      </c>
      <c r="N8" s="2">
        <f>IF(F8=0,0,J8/F8)</f>
        <v>1.9878512396694257</v>
      </c>
      <c r="O8" s="6">
        <f>IF(E8=0,0,F8/E8)</f>
        <v>24.2</v>
      </c>
    </row>
    <row r="9" spans="1:15" hidden="1" x14ac:dyDescent="0.25">
      <c r="A9" s="5">
        <v>15</v>
      </c>
      <c r="B9" t="s">
        <v>40</v>
      </c>
      <c r="C9" t="s">
        <v>10</v>
      </c>
      <c r="D9" s="2">
        <v>24</v>
      </c>
      <c r="E9">
        <v>20</v>
      </c>
      <c r="F9">
        <v>473</v>
      </c>
      <c r="G9">
        <v>0</v>
      </c>
      <c r="H9" s="2">
        <v>426.90000000000202</v>
      </c>
      <c r="I9" s="2">
        <v>916.89000000000306</v>
      </c>
      <c r="J9" s="2">
        <v>916.89000000000306</v>
      </c>
      <c r="K9" s="2">
        <f>J9-H9</f>
        <v>489.99000000000103</v>
      </c>
      <c r="L9" s="6">
        <f>IF(H9=0,0,K9/H9)</f>
        <v>1.1477863668306365</v>
      </c>
      <c r="M9" s="6">
        <f>IF(I9=0,0,(I9-J9)/I9)</f>
        <v>0</v>
      </c>
      <c r="N9" s="2">
        <f>IF(F9=0,0,J9/F9)</f>
        <v>1.9384566596194568</v>
      </c>
      <c r="O9" s="6">
        <f>IF(E9=0,0,F9/E9)</f>
        <v>23.65</v>
      </c>
    </row>
    <row r="10" spans="1:15" hidden="1" x14ac:dyDescent="0.25">
      <c r="A10" s="5">
        <v>18</v>
      </c>
      <c r="B10" t="s">
        <v>35</v>
      </c>
      <c r="C10" t="s">
        <v>10</v>
      </c>
      <c r="D10" s="2">
        <v>7.2</v>
      </c>
      <c r="E10">
        <v>8</v>
      </c>
      <c r="F10">
        <v>184</v>
      </c>
      <c r="G10">
        <v>0</v>
      </c>
      <c r="H10" s="2">
        <v>165.6</v>
      </c>
      <c r="I10" s="2">
        <v>355.12000000000103</v>
      </c>
      <c r="J10" s="2">
        <v>355.12000000000103</v>
      </c>
      <c r="K10" s="2">
        <f>J10-H10</f>
        <v>189.52000000000103</v>
      </c>
      <c r="L10" s="6">
        <f>IF(H10=0,0,K10/H10)</f>
        <v>1.1444444444444508</v>
      </c>
      <c r="M10" s="6">
        <f>IF(I10=0,0,(I10-J10)/I10)</f>
        <v>0</v>
      </c>
      <c r="N10" s="2">
        <f>IF(F10=0,0,J10/F10)</f>
        <v>1.9300000000000055</v>
      </c>
      <c r="O10" s="6">
        <f>IF(E10=0,0,F10/E10)</f>
        <v>23</v>
      </c>
    </row>
    <row r="11" spans="1:15" hidden="1" x14ac:dyDescent="0.25">
      <c r="A11" s="5">
        <v>43</v>
      </c>
      <c r="B11" t="s">
        <v>52</v>
      </c>
      <c r="C11" t="s">
        <v>10</v>
      </c>
      <c r="D11" s="2">
        <v>9</v>
      </c>
      <c r="E11">
        <v>10</v>
      </c>
      <c r="F11">
        <v>214</v>
      </c>
      <c r="G11">
        <v>0</v>
      </c>
      <c r="H11" s="2">
        <v>195.6</v>
      </c>
      <c r="I11" s="2">
        <v>423.020000000001</v>
      </c>
      <c r="J11" s="2">
        <v>423.020000000001</v>
      </c>
      <c r="K11" s="2">
        <f>J11-H11</f>
        <v>227.42000000000101</v>
      </c>
      <c r="L11" s="6">
        <f>IF(H11=0,0,K11/H11)</f>
        <v>1.1626789366053221</v>
      </c>
      <c r="M11" s="6">
        <f>IF(I11=0,0,(I11-J11)/I11)</f>
        <v>0</v>
      </c>
      <c r="N11" s="2">
        <f>IF(F11=0,0,J11/F11)</f>
        <v>1.9767289719626215</v>
      </c>
      <c r="O11" s="6">
        <f>IF(E11=0,0,F11/E11)</f>
        <v>21.4</v>
      </c>
    </row>
    <row r="12" spans="1:15" hidden="1" x14ac:dyDescent="0.25">
      <c r="A12" s="5">
        <v>32</v>
      </c>
      <c r="B12" t="s">
        <v>42</v>
      </c>
      <c r="C12" t="s">
        <v>10</v>
      </c>
      <c r="D12" s="2">
        <v>7.8</v>
      </c>
      <c r="E12">
        <v>6</v>
      </c>
      <c r="F12">
        <v>123</v>
      </c>
      <c r="G12">
        <v>0</v>
      </c>
      <c r="H12" s="2">
        <v>111.9</v>
      </c>
      <c r="I12" s="2">
        <v>241.39</v>
      </c>
      <c r="J12" s="2">
        <v>241.39</v>
      </c>
      <c r="K12" s="2">
        <f>J12-H12</f>
        <v>129.48999999999998</v>
      </c>
      <c r="L12" s="6">
        <f>IF(H12=0,0,K12/H12)</f>
        <v>1.1571939231456656</v>
      </c>
      <c r="M12" s="6">
        <f>IF(I12=0,0,(I12-J12)/I12)</f>
        <v>0</v>
      </c>
      <c r="N12" s="2">
        <f>IF(F12=0,0,J12/F12)</f>
        <v>1.9625203252032519</v>
      </c>
      <c r="O12" s="6">
        <f>IF(E12=0,0,F12/E12)</f>
        <v>20.5</v>
      </c>
    </row>
    <row r="13" spans="1:15" hidden="1" x14ac:dyDescent="0.25">
      <c r="A13" s="5">
        <v>42</v>
      </c>
      <c r="B13" t="s">
        <v>58</v>
      </c>
      <c r="C13" t="s">
        <v>10</v>
      </c>
      <c r="D13" s="2">
        <v>15</v>
      </c>
      <c r="E13">
        <v>10</v>
      </c>
      <c r="F13">
        <v>175</v>
      </c>
      <c r="G13">
        <v>0</v>
      </c>
      <c r="H13" s="2">
        <v>160.5</v>
      </c>
      <c r="I13" s="2">
        <v>347.75000000000102</v>
      </c>
      <c r="J13" s="2">
        <v>347.75000000000102</v>
      </c>
      <c r="K13" s="2">
        <f>J13-H13</f>
        <v>187.25000000000102</v>
      </c>
      <c r="L13" s="6">
        <f>IF(H13=0,0,K13/H13)</f>
        <v>1.166666666666673</v>
      </c>
      <c r="M13" s="6">
        <f>IF(I13=0,0,(I13-J13)/I13)</f>
        <v>0</v>
      </c>
      <c r="N13" s="2">
        <f>IF(F13=0,0,J13/F13)</f>
        <v>1.9871428571428631</v>
      </c>
      <c r="O13" s="6">
        <f>IF(E13=0,0,F13/E13)</f>
        <v>17.5</v>
      </c>
    </row>
    <row r="14" spans="1:15" hidden="1" x14ac:dyDescent="0.25">
      <c r="A14" s="5">
        <v>24</v>
      </c>
      <c r="B14" t="s">
        <v>55</v>
      </c>
      <c r="C14" t="s">
        <v>10</v>
      </c>
      <c r="D14" s="2">
        <v>15.6</v>
      </c>
      <c r="E14">
        <v>12</v>
      </c>
      <c r="F14">
        <v>191</v>
      </c>
      <c r="G14">
        <v>0</v>
      </c>
      <c r="H14" s="2">
        <v>173.1</v>
      </c>
      <c r="I14" s="2">
        <v>372.63000000000102</v>
      </c>
      <c r="J14" s="2">
        <v>372.63000000000102</v>
      </c>
      <c r="K14" s="2">
        <f>J14-H14</f>
        <v>199.53000000000102</v>
      </c>
      <c r="L14" s="6">
        <f>IF(H14=0,0,K14/H14)</f>
        <v>1.152686308492207</v>
      </c>
      <c r="M14" s="6">
        <f>IF(I14=0,0,(I14-J14)/I14)</f>
        <v>0</v>
      </c>
      <c r="N14" s="2">
        <f>IF(F14=0,0,J14/F14)</f>
        <v>1.9509424083769686</v>
      </c>
      <c r="O14" s="6">
        <f>IF(E14=0,0,F14/E14)</f>
        <v>15.916666666666666</v>
      </c>
    </row>
    <row r="15" spans="1:15" hidden="1" x14ac:dyDescent="0.25">
      <c r="A15" s="5">
        <v>37</v>
      </c>
      <c r="B15" t="s">
        <v>26</v>
      </c>
      <c r="C15" t="s">
        <v>10</v>
      </c>
      <c r="D15" s="2">
        <v>19.8</v>
      </c>
      <c r="E15">
        <v>18</v>
      </c>
      <c r="F15">
        <v>240</v>
      </c>
      <c r="G15">
        <v>0</v>
      </c>
      <c r="H15" s="2">
        <v>219</v>
      </c>
      <c r="I15" s="2">
        <v>473.20000000000101</v>
      </c>
      <c r="J15" s="2">
        <v>473.20000000000101</v>
      </c>
      <c r="K15" s="2">
        <f>J15-H15</f>
        <v>254.20000000000101</v>
      </c>
      <c r="L15" s="6">
        <f>IF(H15=0,0,K15/H15)</f>
        <v>1.1607305936073105</v>
      </c>
      <c r="M15" s="6">
        <f>IF(I15=0,0,(I15-J15)/I15)</f>
        <v>0</v>
      </c>
      <c r="N15" s="2">
        <f>IF(F15=0,0,J15/F15)</f>
        <v>1.9716666666666709</v>
      </c>
      <c r="O15" s="6">
        <f>IF(E15=0,0,F15/E15)</f>
        <v>13.333333333333334</v>
      </c>
    </row>
    <row r="16" spans="1:15" hidden="1" x14ac:dyDescent="0.25">
      <c r="A16" s="5">
        <v>9</v>
      </c>
      <c r="B16" t="s">
        <v>60</v>
      </c>
      <c r="C16" t="s">
        <v>10</v>
      </c>
      <c r="D16" s="2">
        <v>16.5</v>
      </c>
      <c r="E16">
        <v>15</v>
      </c>
      <c r="F16">
        <v>189</v>
      </c>
      <c r="G16">
        <v>0</v>
      </c>
      <c r="H16" s="2">
        <v>170.1</v>
      </c>
      <c r="I16" s="2">
        <v>364.770000000001</v>
      </c>
      <c r="J16" s="2">
        <v>364.770000000001</v>
      </c>
      <c r="K16" s="2">
        <f>J16-H16</f>
        <v>194.67000000000101</v>
      </c>
      <c r="L16" s="6">
        <f>IF(H16=0,0,K16/H16)</f>
        <v>1.1444444444444504</v>
      </c>
      <c r="M16" s="6">
        <f>IF(I16=0,0,(I16-J16)/I16)</f>
        <v>0</v>
      </c>
      <c r="N16" s="2">
        <f>IF(F16=0,0,J16/F16)</f>
        <v>1.9300000000000053</v>
      </c>
      <c r="O16" s="6">
        <f>IF(E16=0,0,F16/E16)</f>
        <v>12.6</v>
      </c>
    </row>
    <row r="17" spans="1:15" hidden="1" x14ac:dyDescent="0.25">
      <c r="A17" s="5">
        <v>14</v>
      </c>
      <c r="B17" t="s">
        <v>51</v>
      </c>
      <c r="C17" t="s">
        <v>10</v>
      </c>
      <c r="D17" s="2">
        <v>7.8</v>
      </c>
      <c r="E17">
        <v>6</v>
      </c>
      <c r="F17">
        <v>68</v>
      </c>
      <c r="G17">
        <v>0</v>
      </c>
      <c r="H17" s="2">
        <v>61.2</v>
      </c>
      <c r="I17" s="2">
        <v>131.24</v>
      </c>
      <c r="J17" s="2">
        <v>131.24</v>
      </c>
      <c r="K17" s="2">
        <f>J17-H17</f>
        <v>70.040000000000006</v>
      </c>
      <c r="L17" s="6">
        <f>IF(H17=0,0,K17/H17)</f>
        <v>1.1444444444444446</v>
      </c>
      <c r="M17" s="6">
        <f>IF(I17=0,0,(I17-J17)/I17)</f>
        <v>0</v>
      </c>
      <c r="N17" s="2">
        <f>IF(F17=0,0,J17/F17)</f>
        <v>1.9300000000000002</v>
      </c>
      <c r="O17" s="6">
        <f>IF(E17=0,0,F17/E17)</f>
        <v>11.333333333333334</v>
      </c>
    </row>
    <row r="18" spans="1:15" hidden="1" x14ac:dyDescent="0.25">
      <c r="A18" s="5">
        <v>7</v>
      </c>
      <c r="B18" t="s">
        <v>38</v>
      </c>
      <c r="C18" t="s">
        <v>10</v>
      </c>
      <c r="D18" s="2">
        <v>36</v>
      </c>
      <c r="E18">
        <v>30</v>
      </c>
      <c r="F18">
        <v>313</v>
      </c>
      <c r="G18">
        <v>0</v>
      </c>
      <c r="H18" s="2">
        <v>285.900000000001</v>
      </c>
      <c r="I18" s="2">
        <v>618.09000000000196</v>
      </c>
      <c r="J18" s="2">
        <v>618.09000000000196</v>
      </c>
      <c r="K18" s="2">
        <f>J18-H18</f>
        <v>332.19000000000096</v>
      </c>
      <c r="L18" s="6">
        <f>IF(H18=0,0,K18/H18)</f>
        <v>1.1619097586568723</v>
      </c>
      <c r="M18" s="6">
        <f>IF(I18=0,0,(I18-J18)/I18)</f>
        <v>0</v>
      </c>
      <c r="N18" s="2">
        <f>IF(F18=0,0,J18/F18)</f>
        <v>1.9747284345047986</v>
      </c>
      <c r="O18" s="6">
        <f>IF(E18=0,0,F18/E18)</f>
        <v>10.433333333333334</v>
      </c>
    </row>
    <row r="19" spans="1:15" hidden="1" x14ac:dyDescent="0.25">
      <c r="A19" s="5">
        <v>39</v>
      </c>
      <c r="B19" t="s">
        <v>50</v>
      </c>
      <c r="C19" t="s">
        <v>10</v>
      </c>
      <c r="D19" s="2">
        <v>18</v>
      </c>
      <c r="E19">
        <v>20</v>
      </c>
      <c r="F19">
        <v>196</v>
      </c>
      <c r="G19">
        <v>0</v>
      </c>
      <c r="H19" s="2">
        <v>176.4</v>
      </c>
      <c r="I19" s="2">
        <v>378.280000000001</v>
      </c>
      <c r="J19" s="2">
        <v>378.280000000001</v>
      </c>
      <c r="K19" s="2">
        <f>J19-H19</f>
        <v>201.88000000000099</v>
      </c>
      <c r="L19" s="6">
        <f>IF(H19=0,0,K19/H19)</f>
        <v>1.1444444444444499</v>
      </c>
      <c r="M19" s="6">
        <f>IF(I19=0,0,(I19-J19)/I19)</f>
        <v>0</v>
      </c>
      <c r="N19" s="2">
        <f>IF(F19=0,0,J19/F19)</f>
        <v>1.930000000000005</v>
      </c>
      <c r="O19" s="6">
        <f>IF(E19=0,0,F19/E19)</f>
        <v>9.8000000000000007</v>
      </c>
    </row>
    <row r="20" spans="1:15" hidden="1" x14ac:dyDescent="0.25">
      <c r="A20" s="5">
        <v>8</v>
      </c>
      <c r="B20" t="s">
        <v>56</v>
      </c>
      <c r="C20" t="s">
        <v>10</v>
      </c>
      <c r="D20" s="2">
        <v>30</v>
      </c>
      <c r="E20">
        <v>26</v>
      </c>
      <c r="F20">
        <v>249</v>
      </c>
      <c r="G20">
        <v>0</v>
      </c>
      <c r="H20" s="2">
        <v>228.9</v>
      </c>
      <c r="I20" s="2">
        <v>496.57000000000102</v>
      </c>
      <c r="J20" s="2">
        <v>496.57000000000102</v>
      </c>
      <c r="K20" s="2">
        <f>J20-H20</f>
        <v>267.67000000000098</v>
      </c>
      <c r="L20" s="6">
        <f>IF(H20=0,0,K20/H20)</f>
        <v>1.169375273045002</v>
      </c>
      <c r="M20" s="6">
        <f>IF(I20=0,0,(I20-J20)/I20)</f>
        <v>0</v>
      </c>
      <c r="N20" s="2">
        <f>IF(F20=0,0,J20/F20)</f>
        <v>1.9942570281124539</v>
      </c>
      <c r="O20" s="6">
        <f>IF(E20=0,0,F20/E20)</f>
        <v>9.5769230769230766</v>
      </c>
    </row>
    <row r="21" spans="1:15" hidden="1" x14ac:dyDescent="0.25">
      <c r="A21" s="5">
        <v>22</v>
      </c>
      <c r="B21" t="s">
        <v>53</v>
      </c>
      <c r="C21" t="s">
        <v>10</v>
      </c>
      <c r="D21" s="2">
        <v>10.5</v>
      </c>
      <c r="E21">
        <v>11</v>
      </c>
      <c r="F21">
        <v>63</v>
      </c>
      <c r="G21">
        <v>0</v>
      </c>
      <c r="H21" s="2">
        <v>59.1</v>
      </c>
      <c r="I21" s="2">
        <v>129.59</v>
      </c>
      <c r="J21" s="2">
        <v>129.59</v>
      </c>
      <c r="K21" s="2">
        <f>J21-H21</f>
        <v>70.490000000000009</v>
      </c>
      <c r="L21" s="6">
        <f>IF(H21=0,0,K21/H21)</f>
        <v>1.1927241962774959</v>
      </c>
      <c r="M21" s="6">
        <f>IF(I21=0,0,(I21-J21)/I21)</f>
        <v>0</v>
      </c>
      <c r="N21" s="2">
        <f>IF(F21=0,0,J21/F21)</f>
        <v>2.0569841269841271</v>
      </c>
      <c r="O21" s="6">
        <f>IF(E21=0,0,F21/E21)</f>
        <v>5.7272727272727275</v>
      </c>
    </row>
    <row r="22" spans="1:15" hidden="1" x14ac:dyDescent="0.25">
      <c r="A22" s="5">
        <v>13</v>
      </c>
      <c r="B22" t="s">
        <v>34</v>
      </c>
      <c r="C22" t="s">
        <v>10</v>
      </c>
      <c r="D22" s="2">
        <v>0</v>
      </c>
      <c r="E22">
        <v>0</v>
      </c>
      <c r="F22">
        <v>178</v>
      </c>
      <c r="G22">
        <v>0</v>
      </c>
      <c r="H22" s="2">
        <v>160.19999999999999</v>
      </c>
      <c r="I22" s="2">
        <v>343.54000000000099</v>
      </c>
      <c r="J22" s="2">
        <v>178.37</v>
      </c>
      <c r="K22" s="2">
        <f>J22-H22</f>
        <v>18.170000000000016</v>
      </c>
      <c r="L22" s="6">
        <f>IF(H22=0,0,K22/H22)</f>
        <v>0.11342072409488151</v>
      </c>
      <c r="M22" s="6">
        <f>IF(I22=0,0,(I22-J22)/I22)</f>
        <v>0.48078826337544539</v>
      </c>
      <c r="N22" s="2">
        <f>IF(F22=0,0,J22/F22)</f>
        <v>1.0020786516853932</v>
      </c>
      <c r="O22" s="6">
        <f>IF(E22=0,0,F22/E22)</f>
        <v>0</v>
      </c>
    </row>
    <row r="23" spans="1:15" hidden="1" x14ac:dyDescent="0.25">
      <c r="A23" s="5">
        <v>36</v>
      </c>
      <c r="B23" t="s">
        <v>67</v>
      </c>
      <c r="C23" t="s">
        <v>10</v>
      </c>
      <c r="D23" s="2">
        <v>0</v>
      </c>
      <c r="E23">
        <v>0</v>
      </c>
      <c r="F23">
        <v>72</v>
      </c>
      <c r="G23">
        <v>0</v>
      </c>
      <c r="H23" s="2">
        <v>71.400000000000006</v>
      </c>
      <c r="I23" s="2">
        <v>160.96</v>
      </c>
      <c r="J23" s="2">
        <v>160.96</v>
      </c>
      <c r="K23" s="2">
        <f>J23-H23</f>
        <v>89.56</v>
      </c>
      <c r="L23" s="6">
        <f>IF(H23=0,0,K23/H23)</f>
        <v>1.2543417366946779</v>
      </c>
      <c r="M23" s="6">
        <f>IF(I23=0,0,(I23-J23)/I23)</f>
        <v>0</v>
      </c>
      <c r="N23" s="2">
        <f>IF(F23=0,0,J23/F23)</f>
        <v>2.2355555555555555</v>
      </c>
      <c r="O23" s="6">
        <f>IF(E23=0,0,F23/E23)</f>
        <v>0</v>
      </c>
    </row>
    <row r="24" spans="1:15" hidden="1" x14ac:dyDescent="0.25">
      <c r="A24" s="5">
        <v>35</v>
      </c>
      <c r="B24" t="s">
        <v>48</v>
      </c>
      <c r="C24" t="s">
        <v>10</v>
      </c>
      <c r="D24" s="2">
        <v>0</v>
      </c>
      <c r="E24">
        <v>0</v>
      </c>
      <c r="F24">
        <v>257</v>
      </c>
      <c r="G24">
        <v>0</v>
      </c>
      <c r="H24" s="2">
        <v>237.9</v>
      </c>
      <c r="I24" s="2">
        <v>518.01000000000101</v>
      </c>
      <c r="J24" s="2">
        <v>518.01000000000101</v>
      </c>
      <c r="K24" s="2">
        <f>J24-H24</f>
        <v>280.11000000000104</v>
      </c>
      <c r="L24" s="6">
        <f>IF(H24=0,0,K24/H24)</f>
        <v>1.177427490542249</v>
      </c>
      <c r="M24" s="6">
        <f>IF(I24=0,0,(I24-J24)/I24)</f>
        <v>0</v>
      </c>
      <c r="N24" s="2">
        <f>IF(F24=0,0,J24/F24)</f>
        <v>2.0156031128404708</v>
      </c>
      <c r="O24" s="6">
        <f>IF(E24=0,0,F24/E24)</f>
        <v>0</v>
      </c>
    </row>
    <row r="25" spans="1:15" hidden="1" x14ac:dyDescent="0.25">
      <c r="A25" s="5">
        <v>10</v>
      </c>
      <c r="B25" t="s">
        <v>59</v>
      </c>
      <c r="C25" t="s">
        <v>10</v>
      </c>
      <c r="D25" s="2">
        <v>0</v>
      </c>
      <c r="E25">
        <v>0</v>
      </c>
      <c r="F25">
        <v>157</v>
      </c>
      <c r="G25">
        <v>0</v>
      </c>
      <c r="H25" s="2">
        <v>144.9</v>
      </c>
      <c r="I25" s="2">
        <v>315.01000000000101</v>
      </c>
      <c r="J25" s="2">
        <v>315.01000000000101</v>
      </c>
      <c r="K25" s="2">
        <f>J25-H25</f>
        <v>170.11000000000101</v>
      </c>
      <c r="L25" s="6">
        <f>IF(H25=0,0,K25/H25)</f>
        <v>1.173982056590759</v>
      </c>
      <c r="M25" s="6">
        <f>IF(I25=0,0,(I25-J25)/I25)</f>
        <v>0</v>
      </c>
      <c r="N25" s="2">
        <f>IF(F25=0,0,J25/F25)</f>
        <v>2.0064331210191146</v>
      </c>
      <c r="O25" s="6">
        <f>IF(E25=0,0,F25/E25)</f>
        <v>0</v>
      </c>
    </row>
    <row r="26" spans="1:15" hidden="1" x14ac:dyDescent="0.25">
      <c r="A26" s="5">
        <v>4</v>
      </c>
      <c r="B26" t="s">
        <v>28</v>
      </c>
      <c r="C26" t="s">
        <v>10</v>
      </c>
      <c r="D26" s="2">
        <v>0</v>
      </c>
      <c r="E26">
        <v>0</v>
      </c>
      <c r="F26">
        <v>191</v>
      </c>
      <c r="G26">
        <v>0</v>
      </c>
      <c r="H26" s="2">
        <v>176.1</v>
      </c>
      <c r="I26" s="2">
        <v>382.63000000000102</v>
      </c>
      <c r="J26" s="2">
        <v>382.63000000000102</v>
      </c>
      <c r="K26" s="2">
        <f>J26-H26</f>
        <v>206.53000000000102</v>
      </c>
      <c r="L26" s="6">
        <f>IF(H26=0,0,K26/H26)</f>
        <v>1.1727995457126692</v>
      </c>
      <c r="M26" s="6">
        <f>IF(I26=0,0,(I26-J26)/I26)</f>
        <v>0</v>
      </c>
      <c r="N26" s="2">
        <f>IF(F26=0,0,J26/F26)</f>
        <v>2.003298429319377</v>
      </c>
      <c r="O26" s="6">
        <f>IF(E26=0,0,F26/E26)</f>
        <v>0</v>
      </c>
    </row>
    <row r="27" spans="1:15" hidden="1" x14ac:dyDescent="0.25">
      <c r="A27" s="5">
        <v>17</v>
      </c>
      <c r="B27" t="s">
        <v>36</v>
      </c>
      <c r="C27" t="s">
        <v>10</v>
      </c>
      <c r="D27" s="2">
        <v>0</v>
      </c>
      <c r="E27">
        <v>0</v>
      </c>
      <c r="F27">
        <v>141</v>
      </c>
      <c r="G27">
        <v>0</v>
      </c>
      <c r="H27" s="2">
        <v>129.30000000000001</v>
      </c>
      <c r="I27" s="2">
        <v>280.13000000000102</v>
      </c>
      <c r="J27" s="2">
        <v>280.13000000000102</v>
      </c>
      <c r="K27" s="2">
        <f>J27-H27</f>
        <v>150.83000000000101</v>
      </c>
      <c r="L27" s="6">
        <f>IF(H27=0,0,K27/H27)</f>
        <v>1.1665119876256844</v>
      </c>
      <c r="M27" s="6">
        <f>IF(I27=0,0,(I27-J27)/I27)</f>
        <v>0</v>
      </c>
      <c r="N27" s="2">
        <f>IF(F27=0,0,J27/F27)</f>
        <v>1.9867375886524894</v>
      </c>
      <c r="O27" s="6">
        <f>IF(E27=0,0,F27/E27)</f>
        <v>0</v>
      </c>
    </row>
    <row r="28" spans="1:15" hidden="1" x14ac:dyDescent="0.25">
      <c r="A28" s="5">
        <v>16</v>
      </c>
      <c r="B28" t="s">
        <v>44</v>
      </c>
      <c r="C28" t="s">
        <v>10</v>
      </c>
      <c r="D28" s="2">
        <v>0</v>
      </c>
      <c r="E28">
        <v>0</v>
      </c>
      <c r="F28">
        <v>166</v>
      </c>
      <c r="G28">
        <v>0</v>
      </c>
      <c r="H28" s="2">
        <v>151.80000000000001</v>
      </c>
      <c r="I28" s="2">
        <v>328.38000000000102</v>
      </c>
      <c r="J28" s="2">
        <v>328.38000000000102</v>
      </c>
      <c r="K28" s="2">
        <f>J28-H28</f>
        <v>176.58000000000101</v>
      </c>
      <c r="L28" s="6">
        <f>IF(H28=0,0,K28/H28)</f>
        <v>1.1632411067193742</v>
      </c>
      <c r="M28" s="6">
        <f>IF(I28=0,0,(I28-J28)/I28)</f>
        <v>0</v>
      </c>
      <c r="N28" s="2">
        <f>IF(F28=0,0,J28/F28)</f>
        <v>1.9781927710843434</v>
      </c>
      <c r="O28" s="6">
        <f>IF(E28=0,0,F28/E28)</f>
        <v>0</v>
      </c>
    </row>
    <row r="29" spans="1:15" hidden="1" x14ac:dyDescent="0.25">
      <c r="A29" s="5">
        <v>27</v>
      </c>
      <c r="B29" t="s">
        <v>54</v>
      </c>
      <c r="C29" t="s">
        <v>10</v>
      </c>
      <c r="D29" s="2">
        <v>0</v>
      </c>
      <c r="E29">
        <v>0</v>
      </c>
      <c r="F29">
        <v>132</v>
      </c>
      <c r="G29">
        <v>0</v>
      </c>
      <c r="H29" s="2">
        <v>120.6</v>
      </c>
      <c r="I29" s="2">
        <v>260.76</v>
      </c>
      <c r="J29" s="2">
        <v>260.76</v>
      </c>
      <c r="K29" s="2">
        <f>J29-H29</f>
        <v>140.16</v>
      </c>
      <c r="L29" s="6">
        <f>IF(H29=0,0,K29/H29)</f>
        <v>1.1621890547263682</v>
      </c>
      <c r="M29" s="6">
        <f>IF(I29=0,0,(I29-J29)/I29)</f>
        <v>0</v>
      </c>
      <c r="N29" s="2">
        <f>IF(F29=0,0,J29/F29)</f>
        <v>1.9754545454545454</v>
      </c>
      <c r="O29" s="6">
        <f>IF(E29=0,0,F29/E29)</f>
        <v>0</v>
      </c>
    </row>
    <row r="30" spans="1:15" hidden="1" x14ac:dyDescent="0.25">
      <c r="A30" s="5">
        <v>20</v>
      </c>
      <c r="B30" t="s">
        <v>47</v>
      </c>
      <c r="C30" t="s">
        <v>10</v>
      </c>
      <c r="D30" s="2">
        <v>0</v>
      </c>
      <c r="E30">
        <v>0</v>
      </c>
      <c r="F30">
        <v>177</v>
      </c>
      <c r="G30">
        <v>0</v>
      </c>
      <c r="H30" s="2">
        <v>161.69999999999999</v>
      </c>
      <c r="I30" s="2">
        <v>349.61000000000098</v>
      </c>
      <c r="J30" s="2">
        <v>349.61000000000098</v>
      </c>
      <c r="K30" s="2">
        <f>J30-H30</f>
        <v>187.91000000000099</v>
      </c>
      <c r="L30" s="6">
        <f>IF(H30=0,0,K30/H30)</f>
        <v>1.1620902906617254</v>
      </c>
      <c r="M30" s="6">
        <f>IF(I30=0,0,(I30-J30)/I30)</f>
        <v>0</v>
      </c>
      <c r="N30" s="2">
        <f>IF(F30=0,0,J30/F30)</f>
        <v>1.9751977401129999</v>
      </c>
      <c r="O30" s="6">
        <f>IF(E30=0,0,F30/E30)</f>
        <v>0</v>
      </c>
    </row>
    <row r="31" spans="1:15" hidden="1" x14ac:dyDescent="0.25">
      <c r="A31" s="5">
        <v>5</v>
      </c>
      <c r="B31" t="s">
        <v>46</v>
      </c>
      <c r="C31" t="s">
        <v>10</v>
      </c>
      <c r="D31" s="2">
        <v>0</v>
      </c>
      <c r="E31">
        <v>0</v>
      </c>
      <c r="F31">
        <v>93</v>
      </c>
      <c r="G31">
        <v>0</v>
      </c>
      <c r="H31" s="2">
        <v>84.899999999999906</v>
      </c>
      <c r="I31" s="2">
        <v>183.49</v>
      </c>
      <c r="J31" s="2">
        <v>183.49</v>
      </c>
      <c r="K31" s="2">
        <f>J31-H31</f>
        <v>98.590000000000103</v>
      </c>
      <c r="L31" s="6">
        <f>IF(H31=0,0,K31/H31)</f>
        <v>1.1612485276796256</v>
      </c>
      <c r="M31" s="6">
        <f>IF(I31=0,0,(I31-J31)/I31)</f>
        <v>0</v>
      </c>
      <c r="N31" s="2">
        <f>IF(F31=0,0,J31/F31)</f>
        <v>1.9730107526881722</v>
      </c>
      <c r="O31" s="6">
        <f>IF(E31=0,0,F31/E31)</f>
        <v>0</v>
      </c>
    </row>
    <row r="32" spans="1:15" hidden="1" x14ac:dyDescent="0.25">
      <c r="A32" s="5">
        <v>29</v>
      </c>
      <c r="B32" t="s">
        <v>39</v>
      </c>
      <c r="C32" t="s">
        <v>10</v>
      </c>
      <c r="D32" s="2">
        <v>0</v>
      </c>
      <c r="E32">
        <v>0</v>
      </c>
      <c r="F32">
        <v>485</v>
      </c>
      <c r="G32">
        <v>0</v>
      </c>
      <c r="H32" s="2">
        <v>440.70000000000198</v>
      </c>
      <c r="I32" s="2">
        <v>950.05000000000302</v>
      </c>
      <c r="J32" s="2">
        <v>950.05000000000302</v>
      </c>
      <c r="K32" s="2">
        <f>J32-H32</f>
        <v>509.35000000000105</v>
      </c>
      <c r="L32" s="6">
        <f>IF(H32=0,0,K32/H32)</f>
        <v>1.1557749035625113</v>
      </c>
      <c r="M32" s="6">
        <f>IF(I32=0,0,(I32-J32)/I32)</f>
        <v>0</v>
      </c>
      <c r="N32" s="2">
        <f>IF(F32=0,0,J32/F32)</f>
        <v>1.9588659793814496</v>
      </c>
      <c r="O32" s="6">
        <f>IF(E32=0,0,F32/E32)</f>
        <v>0</v>
      </c>
    </row>
    <row r="33" spans="1:15" hidden="1" x14ac:dyDescent="0.25">
      <c r="A33" s="5">
        <v>23</v>
      </c>
      <c r="B33" t="s">
        <v>27</v>
      </c>
      <c r="C33" t="s">
        <v>10</v>
      </c>
      <c r="D33" s="2">
        <v>0</v>
      </c>
      <c r="E33">
        <v>0</v>
      </c>
      <c r="F33">
        <v>330</v>
      </c>
      <c r="G33">
        <v>0</v>
      </c>
      <c r="H33" s="2">
        <v>299.400000000001</v>
      </c>
      <c r="I33" s="2">
        <v>644.90000000000202</v>
      </c>
      <c r="J33" s="2">
        <v>644.90000000000202</v>
      </c>
      <c r="K33" s="2">
        <f>J33-H33</f>
        <v>345.50000000000102</v>
      </c>
      <c r="L33" s="6">
        <f>IF(H33=0,0,K33/H33)</f>
        <v>1.1539746158984632</v>
      </c>
      <c r="M33" s="6">
        <f>IF(I33=0,0,(I33-J33)/I33)</f>
        <v>0</v>
      </c>
      <c r="N33" s="2">
        <f>IF(F33=0,0,J33/F33)</f>
        <v>1.9542424242424303</v>
      </c>
      <c r="O33" s="6">
        <f>IF(E33=0,0,F33/E33)</f>
        <v>0</v>
      </c>
    </row>
    <row r="34" spans="1:15" hidden="1" x14ac:dyDescent="0.25">
      <c r="A34" s="5">
        <v>25</v>
      </c>
      <c r="B34" t="s">
        <v>29</v>
      </c>
      <c r="C34" t="s">
        <v>10</v>
      </c>
      <c r="D34" s="2">
        <v>0</v>
      </c>
      <c r="E34">
        <v>0</v>
      </c>
      <c r="F34">
        <v>241</v>
      </c>
      <c r="G34">
        <v>0</v>
      </c>
      <c r="H34" s="2">
        <v>218.1</v>
      </c>
      <c r="I34" s="2">
        <v>469.13000000000102</v>
      </c>
      <c r="J34" s="2">
        <v>469.13000000000102</v>
      </c>
      <c r="K34" s="2">
        <f>J34-H34</f>
        <v>251.03000000000102</v>
      </c>
      <c r="L34" s="6">
        <f>IF(H34=0,0,K34/H34)</f>
        <v>1.1509857863365476</v>
      </c>
      <c r="M34" s="6">
        <f>IF(I34=0,0,(I34-J34)/I34)</f>
        <v>0</v>
      </c>
      <c r="N34" s="2">
        <f>IF(F34=0,0,J34/F34)</f>
        <v>1.9465975103734483</v>
      </c>
      <c r="O34" s="6">
        <f>IF(E34=0,0,F34/E34)</f>
        <v>0</v>
      </c>
    </row>
    <row r="35" spans="1:15" hidden="1" x14ac:dyDescent="0.25">
      <c r="A35" s="5">
        <v>2</v>
      </c>
      <c r="B35" t="s">
        <v>62</v>
      </c>
      <c r="C35" t="s">
        <v>10</v>
      </c>
      <c r="D35" s="2">
        <v>0</v>
      </c>
      <c r="E35">
        <v>0</v>
      </c>
      <c r="F35">
        <v>525</v>
      </c>
      <c r="G35">
        <v>0</v>
      </c>
      <c r="H35" s="2">
        <v>474.90000000000202</v>
      </c>
      <c r="I35" s="2">
        <v>1021.25</v>
      </c>
      <c r="J35" s="2">
        <v>1021.25</v>
      </c>
      <c r="K35" s="2">
        <f>J35-H35</f>
        <v>546.34999999999798</v>
      </c>
      <c r="L35" s="6">
        <f>IF(H35=0,0,K35/H35)</f>
        <v>1.1504527268898623</v>
      </c>
      <c r="M35" s="6">
        <f>IF(I35=0,0,(I35-J35)/I35)</f>
        <v>0</v>
      </c>
      <c r="N35" s="2">
        <f>IF(F35=0,0,J35/F35)</f>
        <v>1.9452380952380952</v>
      </c>
      <c r="O35" s="6">
        <f>IF(E35=0,0,F35/E35)</f>
        <v>0</v>
      </c>
    </row>
    <row r="36" spans="1:15" hidden="1" x14ac:dyDescent="0.25">
      <c r="A36" s="5">
        <v>41</v>
      </c>
      <c r="B36" t="s">
        <v>57</v>
      </c>
      <c r="C36" t="s">
        <v>10</v>
      </c>
      <c r="D36" s="2">
        <v>0</v>
      </c>
      <c r="E36">
        <v>0</v>
      </c>
      <c r="F36">
        <v>309</v>
      </c>
      <c r="G36">
        <v>0</v>
      </c>
      <c r="H36" s="2">
        <v>279.30000000000098</v>
      </c>
      <c r="I36" s="2">
        <v>600.37000000000205</v>
      </c>
      <c r="J36" s="2">
        <v>600.37000000000205</v>
      </c>
      <c r="K36" s="2">
        <f>J36-H36</f>
        <v>321.07000000000107</v>
      </c>
      <c r="L36" s="6">
        <f>IF(H36=0,0,K36/H36)</f>
        <v>1.1495524525599712</v>
      </c>
      <c r="M36" s="6">
        <f>IF(I36=0,0,(I36-J36)/I36)</f>
        <v>0</v>
      </c>
      <c r="N36" s="2">
        <f>IF(F36=0,0,J36/F36)</f>
        <v>1.9429449838187769</v>
      </c>
      <c r="O36" s="6">
        <f>IF(E36=0,0,F36/E36)</f>
        <v>0</v>
      </c>
    </row>
    <row r="37" spans="1:15" hidden="1" x14ac:dyDescent="0.25">
      <c r="A37" s="5">
        <v>1</v>
      </c>
      <c r="B37" t="s">
        <v>41</v>
      </c>
      <c r="C37" t="s">
        <v>10</v>
      </c>
      <c r="D37" s="2">
        <v>0</v>
      </c>
      <c r="E37">
        <v>0</v>
      </c>
      <c r="F37">
        <v>490</v>
      </c>
      <c r="G37">
        <v>0</v>
      </c>
      <c r="H37" s="2">
        <v>442.20000000000101</v>
      </c>
      <c r="I37" s="2">
        <v>949.700000000003</v>
      </c>
      <c r="J37" s="2">
        <v>949.700000000003</v>
      </c>
      <c r="K37" s="2">
        <f>J37-H37</f>
        <v>507.50000000000199</v>
      </c>
      <c r="L37" s="6">
        <f>IF(H37=0,0,K37/H37)</f>
        <v>1.147670737222978</v>
      </c>
      <c r="M37" s="6">
        <f>IF(I37=0,0,(I37-J37)/I37)</f>
        <v>0</v>
      </c>
      <c r="N37" s="2">
        <f>IF(F37=0,0,J37/F37)</f>
        <v>1.9381632653061285</v>
      </c>
      <c r="O37" s="6">
        <f>IF(E37=0,0,F37/E37)</f>
        <v>0</v>
      </c>
    </row>
    <row r="38" spans="1:15" hidden="1" x14ac:dyDescent="0.25">
      <c r="A38" s="5">
        <v>12</v>
      </c>
      <c r="B38" t="s">
        <v>25</v>
      </c>
      <c r="C38" t="s">
        <v>10</v>
      </c>
      <c r="D38" s="2">
        <v>0</v>
      </c>
      <c r="E38">
        <v>0</v>
      </c>
      <c r="F38">
        <v>195</v>
      </c>
      <c r="G38">
        <v>0</v>
      </c>
      <c r="H38" s="2">
        <v>175.5</v>
      </c>
      <c r="I38" s="2">
        <v>376.35000000000099</v>
      </c>
      <c r="J38" s="2">
        <v>376.35000000000099</v>
      </c>
      <c r="K38" s="2">
        <f>J38-H38</f>
        <v>200.85000000000099</v>
      </c>
      <c r="L38" s="6">
        <f>IF(H38=0,0,K38/H38)</f>
        <v>1.1444444444444501</v>
      </c>
      <c r="M38" s="6">
        <f>IF(I38=0,0,(I38-J38)/I38)</f>
        <v>0</v>
      </c>
      <c r="N38" s="2">
        <f>IF(F38=0,0,J38/F38)</f>
        <v>1.930000000000005</v>
      </c>
      <c r="O38" s="6">
        <f>IF(E38=0,0,F38/E38)</f>
        <v>0</v>
      </c>
    </row>
    <row r="39" spans="1:15" hidden="1" x14ac:dyDescent="0.25">
      <c r="A39" s="5">
        <v>21</v>
      </c>
      <c r="B39" t="s">
        <v>33</v>
      </c>
      <c r="C39" t="s">
        <v>10</v>
      </c>
      <c r="D39" s="2">
        <v>0</v>
      </c>
      <c r="E39">
        <v>0</v>
      </c>
      <c r="F39">
        <v>222</v>
      </c>
      <c r="G39">
        <v>0</v>
      </c>
      <c r="H39" s="2">
        <v>199.8</v>
      </c>
      <c r="I39" s="2">
        <v>428.460000000001</v>
      </c>
      <c r="J39" s="2">
        <v>428.460000000001</v>
      </c>
      <c r="K39" s="2">
        <f>J39-H39</f>
        <v>228.66000000000099</v>
      </c>
      <c r="L39" s="6">
        <f>IF(H39=0,0,K39/H39)</f>
        <v>1.1444444444444493</v>
      </c>
      <c r="M39" s="6">
        <f>IF(I39=0,0,(I39-J39)/I39)</f>
        <v>0</v>
      </c>
      <c r="N39" s="2">
        <f>IF(F39=0,0,J39/F39)</f>
        <v>1.9300000000000046</v>
      </c>
      <c r="O39" s="6">
        <f>IF(E39=0,0,F39/E39)</f>
        <v>0</v>
      </c>
    </row>
    <row r="40" spans="1:15" hidden="1" x14ac:dyDescent="0.25">
      <c r="A40" s="5">
        <v>45</v>
      </c>
      <c r="B40" t="s">
        <v>49</v>
      </c>
      <c r="C40" t="s">
        <v>10</v>
      </c>
      <c r="D40" s="2">
        <v>0</v>
      </c>
      <c r="E40">
        <v>0</v>
      </c>
      <c r="F40">
        <v>83</v>
      </c>
      <c r="G40">
        <v>0</v>
      </c>
      <c r="H40" s="2">
        <v>74.699999999999903</v>
      </c>
      <c r="I40" s="2">
        <v>160.19</v>
      </c>
      <c r="J40" s="2">
        <v>160.19</v>
      </c>
      <c r="K40" s="2">
        <f>J40-H40</f>
        <v>85.490000000000094</v>
      </c>
      <c r="L40" s="6">
        <f>IF(H40=0,0,K40/H40)</f>
        <v>1.1444444444444473</v>
      </c>
      <c r="M40" s="6">
        <f>IF(I40=0,0,(I40-J40)/I40)</f>
        <v>0</v>
      </c>
      <c r="N40" s="2">
        <f>IF(F40=0,0,J40/F40)</f>
        <v>1.93</v>
      </c>
      <c r="O40" s="6">
        <f>IF(E40=0,0,F40/E40)</f>
        <v>0</v>
      </c>
    </row>
    <row r="41" spans="1:15" hidden="1" x14ac:dyDescent="0.25">
      <c r="A41" s="5">
        <v>31</v>
      </c>
      <c r="B41" t="s">
        <v>37</v>
      </c>
      <c r="C41" t="s">
        <v>10</v>
      </c>
      <c r="D41" s="2">
        <v>0</v>
      </c>
      <c r="E41">
        <v>0</v>
      </c>
      <c r="F41">
        <v>12</v>
      </c>
      <c r="G41">
        <v>0</v>
      </c>
      <c r="H41" s="2">
        <v>10.8</v>
      </c>
      <c r="I41" s="2">
        <v>23.16</v>
      </c>
      <c r="J41" s="2">
        <v>23.16</v>
      </c>
      <c r="K41" s="2">
        <f>J41-H41</f>
        <v>12.36</v>
      </c>
      <c r="L41" s="6">
        <f>IF(H41=0,0,K41/H41)</f>
        <v>1.1444444444444444</v>
      </c>
      <c r="M41" s="6">
        <f>IF(I41=0,0,(I41-J41)/I41)</f>
        <v>0</v>
      </c>
      <c r="N41" s="2">
        <f>IF(F41=0,0,J41/F41)</f>
        <v>1.93</v>
      </c>
      <c r="O41" s="6">
        <f>IF(E41=0,0,F41/E41)</f>
        <v>0</v>
      </c>
    </row>
    <row r="42" spans="1:15" hidden="1" x14ac:dyDescent="0.25">
      <c r="A42" s="5">
        <v>19</v>
      </c>
      <c r="B42" t="s">
        <v>65</v>
      </c>
      <c r="C42" t="s">
        <v>10</v>
      </c>
      <c r="D42" s="2">
        <v>0</v>
      </c>
      <c r="E42">
        <v>0</v>
      </c>
      <c r="F42">
        <v>43</v>
      </c>
      <c r="G42">
        <v>0</v>
      </c>
      <c r="H42" s="2">
        <v>38.700000000000003</v>
      </c>
      <c r="I42" s="2">
        <v>82.99</v>
      </c>
      <c r="J42" s="2">
        <v>82.99</v>
      </c>
      <c r="K42" s="2">
        <f>J42-H42</f>
        <v>44.289999999999992</v>
      </c>
      <c r="L42" s="6">
        <f>IF(H42=0,0,K42/H42)</f>
        <v>1.1444444444444442</v>
      </c>
      <c r="M42" s="6">
        <f>IF(I42=0,0,(I42-J42)/I42)</f>
        <v>0</v>
      </c>
      <c r="N42" s="2">
        <f>IF(F42=0,0,J42/F42)</f>
        <v>1.93</v>
      </c>
      <c r="O42" s="6">
        <f>IF(E42=0,0,F42/E42)</f>
        <v>0</v>
      </c>
    </row>
    <row r="43" spans="1:15" hidden="1" x14ac:dyDescent="0.25">
      <c r="A43" s="5">
        <v>33</v>
      </c>
      <c r="B43" t="s">
        <v>30</v>
      </c>
      <c r="C43" t="s">
        <v>10</v>
      </c>
      <c r="D43" s="2">
        <v>0</v>
      </c>
      <c r="E43">
        <v>0</v>
      </c>
      <c r="F43">
        <v>373</v>
      </c>
      <c r="G43">
        <v>0</v>
      </c>
      <c r="H43" s="2">
        <v>335.70000000000101</v>
      </c>
      <c r="I43" s="2">
        <v>719.89000000000203</v>
      </c>
      <c r="J43" s="2">
        <v>719.89000000000203</v>
      </c>
      <c r="K43" s="2">
        <f>J43-H43</f>
        <v>384.19000000000102</v>
      </c>
      <c r="L43" s="6">
        <f>IF(H43=0,0,K43/H43)</f>
        <v>1.1444444444444439</v>
      </c>
      <c r="M43" s="6">
        <f>IF(I43=0,0,(I43-J43)/I43)</f>
        <v>0</v>
      </c>
      <c r="N43" s="2">
        <f>IF(F43=0,0,J43/F43)</f>
        <v>1.9300000000000055</v>
      </c>
      <c r="O43" s="6">
        <f>IF(E43=0,0,F43/E43)</f>
        <v>0</v>
      </c>
    </row>
    <row r="44" spans="1:15" hidden="1" x14ac:dyDescent="0.25">
      <c r="A44" s="5">
        <v>46</v>
      </c>
      <c r="B44" t="s">
        <v>63</v>
      </c>
      <c r="C44" t="s">
        <v>10</v>
      </c>
      <c r="D44" s="2">
        <v>-582.6</v>
      </c>
      <c r="E44">
        <v>-512</v>
      </c>
      <c r="F44">
        <v>0</v>
      </c>
      <c r="G44">
        <v>0</v>
      </c>
      <c r="H44" s="2">
        <v>0</v>
      </c>
      <c r="I44" s="2">
        <v>0</v>
      </c>
      <c r="J44" s="2">
        <v>0</v>
      </c>
      <c r="K44" s="2">
        <f>J44-H44</f>
        <v>0</v>
      </c>
      <c r="L44" s="6">
        <f>IF(H44=0,0,K44/H44)</f>
        <v>0</v>
      </c>
      <c r="M44" s="6">
        <f>IF(I44=0,0,(I44-J44)/I44)</f>
        <v>0</v>
      </c>
      <c r="N44" s="2">
        <f>IF(F44=0,0,J44/F44)</f>
        <v>0</v>
      </c>
      <c r="O44" s="6">
        <f>IF(E44=0,0,F44/E44)</f>
        <v>0</v>
      </c>
    </row>
    <row r="45" spans="1:15" hidden="1" x14ac:dyDescent="0.25">
      <c r="A45" s="5">
        <v>5</v>
      </c>
      <c r="B45" t="s">
        <v>46</v>
      </c>
      <c r="C45" t="s">
        <v>2</v>
      </c>
      <c r="D45" s="2">
        <v>213</v>
      </c>
      <c r="E45">
        <v>93</v>
      </c>
      <c r="F45">
        <v>740</v>
      </c>
      <c r="G45">
        <v>488</v>
      </c>
      <c r="H45" s="2">
        <v>1054.1099999999999</v>
      </c>
      <c r="I45" s="2">
        <v>3837.8</v>
      </c>
      <c r="J45" s="2">
        <v>3837.65</v>
      </c>
      <c r="K45" s="2">
        <f>J45-H45</f>
        <v>2783.54</v>
      </c>
      <c r="L45" s="6">
        <f>IF(H45=0,0,K45/H45)</f>
        <v>2.6406542011744505</v>
      </c>
      <c r="M45" s="6">
        <f>IF(I45=0,0,(I45-J45)/I45)</f>
        <v>3.9084892386286659E-5</v>
      </c>
      <c r="N45" s="2">
        <f>IF(F45=0,0,J45/F45)</f>
        <v>5.1860135135135135</v>
      </c>
      <c r="O45" s="6">
        <f>IF(E45=0,0,F45/E45)</f>
        <v>7.956989247311828</v>
      </c>
    </row>
    <row r="46" spans="1:15" hidden="1" x14ac:dyDescent="0.25">
      <c r="A46" s="5">
        <v>26</v>
      </c>
      <c r="B46" t="s">
        <v>64</v>
      </c>
      <c r="C46" t="s">
        <v>2</v>
      </c>
      <c r="D46" s="2">
        <v>606.24</v>
      </c>
      <c r="E46">
        <v>200</v>
      </c>
      <c r="F46">
        <v>1057</v>
      </c>
      <c r="G46">
        <v>803</v>
      </c>
      <c r="H46" s="2">
        <v>1074.1600000000001</v>
      </c>
      <c r="I46" s="2">
        <v>4801.0100000000102</v>
      </c>
      <c r="J46" s="2">
        <v>4801.0100000000102</v>
      </c>
      <c r="K46" s="2">
        <f>J46-H46</f>
        <v>3726.8500000000104</v>
      </c>
      <c r="L46" s="6">
        <f>IF(H46=0,0,K46/H46)</f>
        <v>3.4695482982051185</v>
      </c>
      <c r="M46" s="6">
        <f>IF(I46=0,0,(I46-J46)/I46)</f>
        <v>0</v>
      </c>
      <c r="N46" s="2">
        <f>IF(F46=0,0,J46/F46)</f>
        <v>4.5421097445600855</v>
      </c>
      <c r="O46" s="6">
        <f>IF(E46=0,0,F46/E46)</f>
        <v>5.2850000000000001</v>
      </c>
    </row>
    <row r="47" spans="1:15" hidden="1" x14ac:dyDescent="0.25">
      <c r="A47" s="5">
        <v>36</v>
      </c>
      <c r="B47" t="s">
        <v>67</v>
      </c>
      <c r="C47" t="s">
        <v>2</v>
      </c>
      <c r="D47" s="2">
        <v>996</v>
      </c>
      <c r="E47">
        <v>338</v>
      </c>
      <c r="F47">
        <v>1311</v>
      </c>
      <c r="G47">
        <v>1049</v>
      </c>
      <c r="H47" s="2">
        <v>1088.1099999999999</v>
      </c>
      <c r="I47" s="2">
        <v>5528.0299999999697</v>
      </c>
      <c r="J47" s="2">
        <v>5528.0299999999697</v>
      </c>
      <c r="K47" s="2">
        <f>J47-H47</f>
        <v>4439.9199999999701</v>
      </c>
      <c r="L47" s="6">
        <f>IF(H47=0,0,K47/H47)</f>
        <v>4.0803962834639611</v>
      </c>
      <c r="M47" s="6">
        <f>IF(I47=0,0,(I47-J47)/I47)</f>
        <v>0</v>
      </c>
      <c r="N47" s="2">
        <f>IF(F47=0,0,J47/F47)</f>
        <v>4.2166514111365139</v>
      </c>
      <c r="O47" s="6">
        <f>IF(E47=0,0,F47/E47)</f>
        <v>3.8786982248520712</v>
      </c>
    </row>
    <row r="48" spans="1:15" hidden="1" x14ac:dyDescent="0.25">
      <c r="A48" s="5">
        <v>18</v>
      </c>
      <c r="B48" t="s">
        <v>35</v>
      </c>
      <c r="C48" t="s">
        <v>2</v>
      </c>
      <c r="D48" s="2">
        <v>1101</v>
      </c>
      <c r="E48">
        <v>358</v>
      </c>
      <c r="F48">
        <v>1351</v>
      </c>
      <c r="G48">
        <v>1016</v>
      </c>
      <c r="H48" s="2">
        <v>1375.71</v>
      </c>
      <c r="I48" s="2">
        <v>6068.2299999999696</v>
      </c>
      <c r="J48" s="2">
        <v>6064.18749999997</v>
      </c>
      <c r="K48" s="2">
        <f>J48-H48</f>
        <v>4688.47749999997</v>
      </c>
      <c r="L48" s="6">
        <f>IF(H48=0,0,K48/H48)</f>
        <v>3.4080420292067148</v>
      </c>
      <c r="M48" s="6">
        <f>IF(I48=0,0,(I48-J48)/I48)</f>
        <v>6.6617448580551231E-4</v>
      </c>
      <c r="N48" s="2">
        <f>IF(F48=0,0,J48/F48)</f>
        <v>4.4886658031087858</v>
      </c>
      <c r="O48" s="6">
        <f>IF(E48=0,0,F48/E48)</f>
        <v>3.7737430167597767</v>
      </c>
    </row>
    <row r="49" spans="1:15" hidden="1" x14ac:dyDescent="0.25">
      <c r="A49" s="5">
        <v>10</v>
      </c>
      <c r="B49" t="s">
        <v>59</v>
      </c>
      <c r="C49" t="s">
        <v>2</v>
      </c>
      <c r="D49" s="2">
        <v>786</v>
      </c>
      <c r="E49">
        <v>234</v>
      </c>
      <c r="F49">
        <v>729</v>
      </c>
      <c r="G49">
        <v>497</v>
      </c>
      <c r="H49" s="2">
        <v>1125.23</v>
      </c>
      <c r="I49" s="2">
        <v>3956.97</v>
      </c>
      <c r="J49" s="2">
        <v>3953.99</v>
      </c>
      <c r="K49" s="2">
        <f>J49-H49</f>
        <v>2828.7599999999998</v>
      </c>
      <c r="L49" s="6">
        <f>IF(H49=0,0,K49/H49)</f>
        <v>2.5139393723949768</v>
      </c>
      <c r="M49" s="6">
        <f>IF(I49=0,0,(I49-J49)/I49)</f>
        <v>7.531014892708356E-4</v>
      </c>
      <c r="N49" s="2">
        <f>IF(F49=0,0,J49/F49)</f>
        <v>5.4238545953360768</v>
      </c>
      <c r="O49" s="6">
        <f>IF(E49=0,0,F49/E49)</f>
        <v>3.1153846153846154</v>
      </c>
    </row>
    <row r="50" spans="1:15" hidden="1" x14ac:dyDescent="0.25">
      <c r="A50" s="5">
        <v>27</v>
      </c>
      <c r="B50" t="s">
        <v>54</v>
      </c>
      <c r="C50" t="s">
        <v>2</v>
      </c>
      <c r="D50" s="2">
        <v>1392.24</v>
      </c>
      <c r="E50">
        <v>386</v>
      </c>
      <c r="F50">
        <v>1117</v>
      </c>
      <c r="G50">
        <v>855</v>
      </c>
      <c r="H50" s="2">
        <v>1202.24</v>
      </c>
      <c r="I50" s="2">
        <v>5237.6099999999997</v>
      </c>
      <c r="J50" s="2">
        <v>5237.6099999999997</v>
      </c>
      <c r="K50" s="2">
        <f>J50-H50</f>
        <v>4035.37</v>
      </c>
      <c r="L50" s="6">
        <f>IF(H50=0,0,K50/H50)</f>
        <v>3.3565427867979771</v>
      </c>
      <c r="M50" s="6">
        <f>IF(I50=0,0,(I50-J50)/I50)</f>
        <v>0</v>
      </c>
      <c r="N50" s="2">
        <f>IF(F50=0,0,J50/F50)</f>
        <v>4.6889973142345562</v>
      </c>
      <c r="O50" s="6">
        <f>IF(E50=0,0,F50/E50)</f>
        <v>2.8937823834196892</v>
      </c>
    </row>
    <row r="51" spans="1:15" hidden="1" x14ac:dyDescent="0.25">
      <c r="A51" s="5">
        <v>1</v>
      </c>
      <c r="B51" t="s">
        <v>41</v>
      </c>
      <c r="C51" t="s">
        <v>2</v>
      </c>
      <c r="D51" s="2">
        <v>1422.24</v>
      </c>
      <c r="E51">
        <v>380</v>
      </c>
      <c r="F51">
        <v>1085</v>
      </c>
      <c r="G51">
        <v>849</v>
      </c>
      <c r="H51" s="2">
        <v>1083.7</v>
      </c>
      <c r="I51" s="2">
        <v>4967.05</v>
      </c>
      <c r="J51" s="2">
        <v>4967.05</v>
      </c>
      <c r="K51" s="2">
        <f>J51-H51</f>
        <v>3883.3500000000004</v>
      </c>
      <c r="L51" s="6">
        <f>IF(H51=0,0,K51/H51)</f>
        <v>3.5834179200885856</v>
      </c>
      <c r="M51" s="6">
        <f>IF(I51=0,0,(I51-J51)/I51)</f>
        <v>0</v>
      </c>
      <c r="N51" s="2">
        <f>IF(F51=0,0,J51/F51)</f>
        <v>4.5779262672811063</v>
      </c>
      <c r="O51" s="6">
        <f>IF(E51=0,0,F51/E51)</f>
        <v>2.8552631578947367</v>
      </c>
    </row>
    <row r="52" spans="1:15" hidden="1" x14ac:dyDescent="0.25">
      <c r="A52" s="5">
        <v>23</v>
      </c>
      <c r="B52" t="s">
        <v>27</v>
      </c>
      <c r="C52" t="s">
        <v>2</v>
      </c>
      <c r="D52" s="2">
        <v>996</v>
      </c>
      <c r="E52">
        <v>326</v>
      </c>
      <c r="F52">
        <v>921</v>
      </c>
      <c r="G52">
        <v>692</v>
      </c>
      <c r="H52" s="2">
        <v>1041.23</v>
      </c>
      <c r="I52" s="2">
        <v>4419.5300000000097</v>
      </c>
      <c r="J52" s="2">
        <v>4414.1300000000101</v>
      </c>
      <c r="K52" s="2">
        <f>J52-H52</f>
        <v>3372.9000000000101</v>
      </c>
      <c r="L52" s="6">
        <f>IF(H52=0,0,K52/H52)</f>
        <v>3.239341932137962</v>
      </c>
      <c r="M52" s="6">
        <f>IF(I52=0,0,(I52-J52)/I52)</f>
        <v>1.2218493821740375E-3</v>
      </c>
      <c r="N52" s="2">
        <f>IF(F52=0,0,J52/F52)</f>
        <v>4.7927578718784041</v>
      </c>
      <c r="O52" s="6">
        <f>IF(E52=0,0,F52/E52)</f>
        <v>2.8251533742331287</v>
      </c>
    </row>
    <row r="53" spans="1:15" hidden="1" x14ac:dyDescent="0.25">
      <c r="A53" s="5">
        <v>17</v>
      </c>
      <c r="B53" t="s">
        <v>36</v>
      </c>
      <c r="C53" t="s">
        <v>2</v>
      </c>
      <c r="D53" s="2">
        <v>1422.24</v>
      </c>
      <c r="E53">
        <v>380</v>
      </c>
      <c r="F53">
        <v>1059</v>
      </c>
      <c r="G53">
        <v>797</v>
      </c>
      <c r="H53" s="2">
        <v>1135.69</v>
      </c>
      <c r="I53" s="2">
        <v>4916.2700000000104</v>
      </c>
      <c r="J53" s="2">
        <v>4916.2700000000104</v>
      </c>
      <c r="K53" s="2">
        <f>J53-H53</f>
        <v>3780.5800000000104</v>
      </c>
      <c r="L53" s="6">
        <f>IF(H53=0,0,K53/H53)</f>
        <v>3.3288837622942968</v>
      </c>
      <c r="M53" s="6">
        <f>IF(I53=0,0,(I53-J53)/I53)</f>
        <v>0</v>
      </c>
      <c r="N53" s="2">
        <f>IF(F53=0,0,J53/F53)</f>
        <v>4.6423701605288104</v>
      </c>
      <c r="O53" s="6">
        <f>IF(E53=0,0,F53/E53)</f>
        <v>2.7868421052631578</v>
      </c>
    </row>
    <row r="54" spans="1:15" hidden="1" x14ac:dyDescent="0.25">
      <c r="A54" s="5">
        <v>33</v>
      </c>
      <c r="B54" t="s">
        <v>30</v>
      </c>
      <c r="C54" t="s">
        <v>2</v>
      </c>
      <c r="D54" s="2">
        <v>984</v>
      </c>
      <c r="E54">
        <v>334</v>
      </c>
      <c r="F54">
        <v>929</v>
      </c>
      <c r="G54">
        <v>676</v>
      </c>
      <c r="H54" s="2">
        <v>1096.68</v>
      </c>
      <c r="I54" s="2">
        <v>4463.3700000000099</v>
      </c>
      <c r="J54" s="2">
        <v>4460.9800000000096</v>
      </c>
      <c r="K54" s="2">
        <f>J54-H54</f>
        <v>3364.3000000000093</v>
      </c>
      <c r="L54" s="6">
        <f>IF(H54=0,0,K54/H54)</f>
        <v>3.0677134624503126</v>
      </c>
      <c r="M54" s="6">
        <f>IF(I54=0,0,(I54-J54)/I54)</f>
        <v>5.3546983557274479E-4</v>
      </c>
      <c r="N54" s="2">
        <f>IF(F54=0,0,J54/F54)</f>
        <v>4.8019160387513562</v>
      </c>
      <c r="O54" s="6">
        <f>IF(E54=0,0,F54/E54)</f>
        <v>2.7814371257485031</v>
      </c>
    </row>
    <row r="55" spans="1:15" hidden="1" x14ac:dyDescent="0.25">
      <c r="A55" s="5">
        <v>35</v>
      </c>
      <c r="B55" t="s">
        <v>48</v>
      </c>
      <c r="C55" t="s">
        <v>2</v>
      </c>
      <c r="D55" s="2">
        <v>1392.24</v>
      </c>
      <c r="E55">
        <v>386</v>
      </c>
      <c r="F55">
        <v>997</v>
      </c>
      <c r="G55">
        <v>721</v>
      </c>
      <c r="H55" s="2">
        <v>1198.19</v>
      </c>
      <c r="I55" s="2">
        <v>4830.6100000000097</v>
      </c>
      <c r="J55" s="2">
        <v>4819.2600000000102</v>
      </c>
      <c r="K55" s="2">
        <f>J55-H55</f>
        <v>3621.0700000000102</v>
      </c>
      <c r="L55" s="6">
        <f>IF(H55=0,0,K55/H55)</f>
        <v>3.0221166926781313</v>
      </c>
      <c r="M55" s="6">
        <f>IF(I55=0,0,(I55-J55)/I55)</f>
        <v>2.3495997399913121E-3</v>
      </c>
      <c r="N55" s="2">
        <f>IF(F55=0,0,J55/F55)</f>
        <v>4.8337612838515653</v>
      </c>
      <c r="O55" s="6">
        <f>IF(E55=0,0,F55/E55)</f>
        <v>2.5829015544041449</v>
      </c>
    </row>
    <row r="56" spans="1:15" hidden="1" x14ac:dyDescent="0.25">
      <c r="A56" s="5">
        <v>4</v>
      </c>
      <c r="B56" t="s">
        <v>28</v>
      </c>
      <c r="C56" t="s">
        <v>2</v>
      </c>
      <c r="D56" s="2">
        <v>1029</v>
      </c>
      <c r="E56">
        <v>333</v>
      </c>
      <c r="F56">
        <v>764</v>
      </c>
      <c r="G56">
        <v>578</v>
      </c>
      <c r="H56" s="2">
        <v>854.64</v>
      </c>
      <c r="I56" s="2">
        <v>3654.12</v>
      </c>
      <c r="J56" s="2">
        <v>3652.12</v>
      </c>
      <c r="K56" s="2">
        <f>J56-H56</f>
        <v>2797.48</v>
      </c>
      <c r="L56" s="6">
        <f>IF(H56=0,0,K56/H56)</f>
        <v>3.2732846578676402</v>
      </c>
      <c r="M56" s="6">
        <f>IF(I56=0,0,(I56-J56)/I56)</f>
        <v>5.4732740030431402E-4</v>
      </c>
      <c r="N56" s="2">
        <f>IF(F56=0,0,J56/F56)</f>
        <v>4.7802617801047118</v>
      </c>
      <c r="O56" s="6">
        <f>IF(E56=0,0,F56/E56)</f>
        <v>2.2942942942942941</v>
      </c>
    </row>
    <row r="57" spans="1:15" hidden="1" x14ac:dyDescent="0.25">
      <c r="A57" s="5">
        <v>11</v>
      </c>
      <c r="B57" t="s">
        <v>43</v>
      </c>
      <c r="C57" t="s">
        <v>2</v>
      </c>
      <c r="D57" s="2">
        <v>1425.24</v>
      </c>
      <c r="E57">
        <v>381</v>
      </c>
      <c r="F57">
        <v>857</v>
      </c>
      <c r="G57">
        <v>590</v>
      </c>
      <c r="H57" s="2">
        <v>1218.71</v>
      </c>
      <c r="I57" s="2">
        <v>4470.41</v>
      </c>
      <c r="J57" s="2">
        <v>4470.41</v>
      </c>
      <c r="K57" s="2">
        <f>J57-H57</f>
        <v>3251.7</v>
      </c>
      <c r="L57" s="6">
        <f>IF(H57=0,0,K57/H57)</f>
        <v>2.6681491084835605</v>
      </c>
      <c r="M57" s="6">
        <f>IF(I57=0,0,(I57-J57)/I57)</f>
        <v>0</v>
      </c>
      <c r="N57" s="2">
        <f>IF(F57=0,0,J57/F57)</f>
        <v>5.2163477246207703</v>
      </c>
      <c r="O57" s="6">
        <f>IF(E57=0,0,F57/E57)</f>
        <v>2.2493438320209975</v>
      </c>
    </row>
    <row r="58" spans="1:15" hidden="1" x14ac:dyDescent="0.25">
      <c r="A58" s="5">
        <v>39</v>
      </c>
      <c r="B58" t="s">
        <v>50</v>
      </c>
      <c r="C58" t="s">
        <v>2</v>
      </c>
      <c r="D58" s="2">
        <v>1395.24</v>
      </c>
      <c r="E58">
        <v>387</v>
      </c>
      <c r="F58">
        <v>851</v>
      </c>
      <c r="G58">
        <v>603</v>
      </c>
      <c r="H58" s="2">
        <v>1157.73</v>
      </c>
      <c r="I58" s="2">
        <v>4405.43</v>
      </c>
      <c r="J58" s="2">
        <v>4403.2400000000098</v>
      </c>
      <c r="K58" s="2">
        <f>J58-H58</f>
        <v>3245.5100000000098</v>
      </c>
      <c r="L58" s="6">
        <f>IF(H58=0,0,K58/H58)</f>
        <v>2.8033392932721877</v>
      </c>
      <c r="M58" s="6">
        <f>IF(I58=0,0,(I58-J58)/I58)</f>
        <v>4.9711378911718141E-4</v>
      </c>
      <c r="N58" s="2">
        <f>IF(F58=0,0,J58/F58)</f>
        <v>5.1741950646298589</v>
      </c>
      <c r="O58" s="6">
        <f>IF(E58=0,0,F58/E58)</f>
        <v>2.1989664082687339</v>
      </c>
    </row>
    <row r="59" spans="1:15" hidden="1" x14ac:dyDescent="0.25">
      <c r="A59" s="5">
        <v>15</v>
      </c>
      <c r="B59" t="s">
        <v>40</v>
      </c>
      <c r="C59" t="s">
        <v>2</v>
      </c>
      <c r="D59" s="2">
        <v>1545.24</v>
      </c>
      <c r="E59">
        <v>429</v>
      </c>
      <c r="F59">
        <v>931</v>
      </c>
      <c r="G59">
        <v>642</v>
      </c>
      <c r="H59" s="2">
        <v>1264.21</v>
      </c>
      <c r="I59" s="2">
        <v>4706.2300000000096</v>
      </c>
      <c r="J59" s="2">
        <v>4703.8600000000097</v>
      </c>
      <c r="K59" s="2">
        <f>J59-H59</f>
        <v>3439.6500000000096</v>
      </c>
      <c r="L59" s="6">
        <f>IF(H59=0,0,K59/H59)</f>
        <v>2.7207900586136873</v>
      </c>
      <c r="M59" s="6">
        <f>IF(I59=0,0,(I59-J59)/I59)</f>
        <v>5.0358779745143909E-4</v>
      </c>
      <c r="N59" s="2">
        <f>IF(F59=0,0,J59/F59)</f>
        <v>5.0524812030075292</v>
      </c>
      <c r="O59" s="6">
        <f>IF(E59=0,0,F59/E59)</f>
        <v>2.1701631701631703</v>
      </c>
    </row>
    <row r="60" spans="1:15" hidden="1" x14ac:dyDescent="0.25">
      <c r="A60" s="5">
        <v>42</v>
      </c>
      <c r="B60" t="s">
        <v>58</v>
      </c>
      <c r="C60" t="s">
        <v>2</v>
      </c>
      <c r="D60" s="2">
        <v>1545.24</v>
      </c>
      <c r="E60">
        <v>429</v>
      </c>
      <c r="F60">
        <v>897</v>
      </c>
      <c r="G60">
        <v>662</v>
      </c>
      <c r="H60" s="2">
        <v>1064.23</v>
      </c>
      <c r="I60" s="2">
        <v>4366.8100000000104</v>
      </c>
      <c r="J60" s="2">
        <v>4346.96000000001</v>
      </c>
      <c r="K60" s="2">
        <f>J60-H60</f>
        <v>3282.73000000001</v>
      </c>
      <c r="L60" s="6">
        <f>IF(H60=0,0,K60/H60)</f>
        <v>3.0846057713088428</v>
      </c>
      <c r="M60" s="6">
        <f>IF(I60=0,0,(I60-J60)/I60)</f>
        <v>4.545652318282755E-3</v>
      </c>
      <c r="N60" s="2">
        <f>IF(F60=0,0,J60/F60)</f>
        <v>4.8461092530657863</v>
      </c>
      <c r="O60" s="6">
        <f>IF(E60=0,0,F60/E60)</f>
        <v>2.0909090909090908</v>
      </c>
    </row>
    <row r="61" spans="1:15" hidden="1" x14ac:dyDescent="0.25">
      <c r="A61" s="5">
        <v>31</v>
      </c>
      <c r="B61" t="s">
        <v>37</v>
      </c>
      <c r="C61" t="s">
        <v>2</v>
      </c>
      <c r="D61" s="2">
        <v>999</v>
      </c>
      <c r="E61">
        <v>339</v>
      </c>
      <c r="F61">
        <v>706</v>
      </c>
      <c r="G61">
        <v>473</v>
      </c>
      <c r="H61" s="2">
        <v>1019.2</v>
      </c>
      <c r="I61" s="2">
        <v>3723.78</v>
      </c>
      <c r="J61" s="2">
        <v>3723.78</v>
      </c>
      <c r="K61" s="2">
        <f>J61-H61</f>
        <v>2704.58</v>
      </c>
      <c r="L61" s="6">
        <f>IF(H61=0,0,K61/H61)</f>
        <v>2.6536302982731552</v>
      </c>
      <c r="M61" s="6">
        <f>IF(I61=0,0,(I61-J61)/I61)</f>
        <v>0</v>
      </c>
      <c r="N61" s="2">
        <f>IF(F61=0,0,J61/F61)</f>
        <v>5.2744759206798868</v>
      </c>
      <c r="O61" s="6">
        <f>IF(E61=0,0,F61/E61)</f>
        <v>2.0825958702064895</v>
      </c>
    </row>
    <row r="62" spans="1:15" hidden="1" x14ac:dyDescent="0.25">
      <c r="A62" s="5">
        <v>38</v>
      </c>
      <c r="B62" t="s">
        <v>31</v>
      </c>
      <c r="C62" t="s">
        <v>2</v>
      </c>
      <c r="D62" s="2">
        <v>1392.24</v>
      </c>
      <c r="E62">
        <v>386</v>
      </c>
      <c r="F62">
        <v>786</v>
      </c>
      <c r="G62">
        <v>558</v>
      </c>
      <c r="H62" s="2">
        <v>1052.71</v>
      </c>
      <c r="I62" s="2">
        <v>4062.98</v>
      </c>
      <c r="J62" s="2">
        <v>4062.98</v>
      </c>
      <c r="K62" s="2">
        <f>J62-H62</f>
        <v>3010.27</v>
      </c>
      <c r="L62" s="6">
        <f>IF(H62=0,0,K62/H62)</f>
        <v>2.859543464011931</v>
      </c>
      <c r="M62" s="6">
        <f>IF(I62=0,0,(I62-J62)/I62)</f>
        <v>0</v>
      </c>
      <c r="N62" s="2">
        <f>IF(F62=0,0,J62/F62)</f>
        <v>5.1691857506361325</v>
      </c>
      <c r="O62" s="6">
        <f>IF(E62=0,0,F62/E62)</f>
        <v>2.0362694300518136</v>
      </c>
    </row>
    <row r="63" spans="1:15" hidden="1" x14ac:dyDescent="0.25">
      <c r="A63" s="5">
        <v>19</v>
      </c>
      <c r="B63" t="s">
        <v>65</v>
      </c>
      <c r="C63" t="s">
        <v>2</v>
      </c>
      <c r="D63" s="2">
        <v>1392.24</v>
      </c>
      <c r="E63">
        <v>350</v>
      </c>
      <c r="F63">
        <v>707</v>
      </c>
      <c r="G63">
        <v>499</v>
      </c>
      <c r="H63" s="2">
        <v>997.66</v>
      </c>
      <c r="I63" s="2">
        <v>3726.11</v>
      </c>
      <c r="J63" s="2">
        <v>3725.3240000000001</v>
      </c>
      <c r="K63" s="2">
        <f>J63-H63</f>
        <v>2727.6640000000002</v>
      </c>
      <c r="L63" s="6">
        <f>IF(H63=0,0,K63/H63)</f>
        <v>2.7340617043882687</v>
      </c>
      <c r="M63" s="6">
        <f>IF(I63=0,0,(I63-J63)/I63)</f>
        <v>2.1094385297268684E-4</v>
      </c>
      <c r="N63" s="2">
        <f>IF(F63=0,0,J63/F63)</f>
        <v>5.2691994342291375</v>
      </c>
      <c r="O63" s="6">
        <f>IF(E63=0,0,F63/E63)</f>
        <v>2.02</v>
      </c>
    </row>
    <row r="64" spans="1:15" hidden="1" x14ac:dyDescent="0.25">
      <c r="A64" s="5">
        <v>3</v>
      </c>
      <c r="B64" t="s">
        <v>45</v>
      </c>
      <c r="C64" t="s">
        <v>2</v>
      </c>
      <c r="D64" s="2">
        <v>1149</v>
      </c>
      <c r="E64">
        <v>381</v>
      </c>
      <c r="F64">
        <v>742</v>
      </c>
      <c r="G64">
        <v>508</v>
      </c>
      <c r="H64" s="2">
        <v>960.13</v>
      </c>
      <c r="I64" s="2">
        <v>3668.06</v>
      </c>
      <c r="J64" s="2">
        <v>3666.58</v>
      </c>
      <c r="K64" s="2">
        <f>J64-H64</f>
        <v>2706.45</v>
      </c>
      <c r="L64" s="6">
        <f>IF(H64=0,0,K64/H64)</f>
        <v>2.8188370324851841</v>
      </c>
      <c r="M64" s="6">
        <f>IF(I64=0,0,(I64-J64)/I64)</f>
        <v>4.0348304008113779E-4</v>
      </c>
      <c r="N64" s="2">
        <f>IF(F64=0,0,J64/F64)</f>
        <v>4.9414824797843666</v>
      </c>
      <c r="O64" s="6">
        <f>IF(E64=0,0,F64/E64)</f>
        <v>1.94750656167979</v>
      </c>
    </row>
    <row r="65" spans="1:15" hidden="1" x14ac:dyDescent="0.25">
      <c r="A65" s="5">
        <v>22</v>
      </c>
      <c r="B65" t="s">
        <v>53</v>
      </c>
      <c r="C65" t="s">
        <v>2</v>
      </c>
      <c r="D65" s="2">
        <v>1422.24</v>
      </c>
      <c r="E65">
        <v>380</v>
      </c>
      <c r="F65">
        <v>729</v>
      </c>
      <c r="G65">
        <v>480</v>
      </c>
      <c r="H65" s="2">
        <v>1172.24</v>
      </c>
      <c r="I65" s="2">
        <v>4080.97</v>
      </c>
      <c r="J65" s="2">
        <v>4080.97</v>
      </c>
      <c r="K65" s="2">
        <f>J65-H65</f>
        <v>2908.7299999999996</v>
      </c>
      <c r="L65" s="6">
        <f>IF(H65=0,0,K65/H65)</f>
        <v>2.4813434109056161</v>
      </c>
      <c r="M65" s="6">
        <f>IF(I65=0,0,(I65-J65)/I65)</f>
        <v>0</v>
      </c>
      <c r="N65" s="2">
        <f>IF(F65=0,0,J65/F65)</f>
        <v>5.598038408779149</v>
      </c>
      <c r="O65" s="6">
        <f>IF(E65=0,0,F65/E65)</f>
        <v>1.918421052631579</v>
      </c>
    </row>
    <row r="66" spans="1:15" hidden="1" x14ac:dyDescent="0.25">
      <c r="A66" s="5">
        <v>13</v>
      </c>
      <c r="B66" t="s">
        <v>34</v>
      </c>
      <c r="C66" t="s">
        <v>2</v>
      </c>
      <c r="D66" s="2">
        <v>1005</v>
      </c>
      <c r="E66">
        <v>325</v>
      </c>
      <c r="F66">
        <v>581</v>
      </c>
      <c r="G66">
        <v>374</v>
      </c>
      <c r="H66" s="2">
        <v>872.1</v>
      </c>
      <c r="I66" s="2">
        <v>3117.3299999999899</v>
      </c>
      <c r="J66" s="2">
        <v>2713.415</v>
      </c>
      <c r="K66" s="2">
        <f>J66-H66</f>
        <v>1841.3150000000001</v>
      </c>
      <c r="L66" s="6">
        <f>IF(H66=0,0,K66/H66)</f>
        <v>2.1113576424721936</v>
      </c>
      <c r="M66" s="6">
        <f>IF(I66=0,0,(I66-J66)/I66)</f>
        <v>0.12957081861721129</v>
      </c>
      <c r="N66" s="2">
        <f>IF(F66=0,0,J66/F66)</f>
        <v>4.6702495697074013</v>
      </c>
      <c r="O66" s="6">
        <f>IF(E66=0,0,F66/E66)</f>
        <v>1.7876923076923077</v>
      </c>
    </row>
    <row r="67" spans="1:15" hidden="1" x14ac:dyDescent="0.25">
      <c r="A67" s="5">
        <v>45</v>
      </c>
      <c r="B67" t="s">
        <v>49</v>
      </c>
      <c r="C67" t="s">
        <v>2</v>
      </c>
      <c r="D67" s="2">
        <v>1395.24</v>
      </c>
      <c r="E67">
        <v>375</v>
      </c>
      <c r="F67">
        <v>670</v>
      </c>
      <c r="G67">
        <v>388</v>
      </c>
      <c r="H67" s="2">
        <v>1256.73</v>
      </c>
      <c r="I67" s="2">
        <v>3984.6999999999898</v>
      </c>
      <c r="J67" s="2">
        <v>3984.6999999999898</v>
      </c>
      <c r="K67" s="2">
        <f>J67-H67</f>
        <v>2727.9699999999898</v>
      </c>
      <c r="L67" s="6">
        <f>IF(H67=0,0,K67/H67)</f>
        <v>2.1706890103681697</v>
      </c>
      <c r="M67" s="6">
        <f>IF(I67=0,0,(I67-J67)/I67)</f>
        <v>0</v>
      </c>
      <c r="N67" s="2">
        <f>IF(F67=0,0,J67/F67)</f>
        <v>5.9473134328358057</v>
      </c>
      <c r="O67" s="6">
        <f>IF(E67=0,0,F67/E67)</f>
        <v>1.7866666666666666</v>
      </c>
    </row>
    <row r="68" spans="1:15" hidden="1" x14ac:dyDescent="0.25">
      <c r="A68" s="5">
        <v>32</v>
      </c>
      <c r="B68" t="s">
        <v>42</v>
      </c>
      <c r="C68" t="s">
        <v>2</v>
      </c>
      <c r="D68" s="2">
        <v>1605.24</v>
      </c>
      <c r="E68">
        <v>453</v>
      </c>
      <c r="F68">
        <v>802</v>
      </c>
      <c r="G68">
        <v>529</v>
      </c>
      <c r="H68" s="2">
        <v>1154.6600000000001</v>
      </c>
      <c r="I68" s="2">
        <v>4164.46</v>
      </c>
      <c r="J68" s="2">
        <v>4164.46</v>
      </c>
      <c r="K68" s="2">
        <f>J68-H68</f>
        <v>3009.8</v>
      </c>
      <c r="L68" s="6">
        <f>IF(H68=0,0,K68/H68)</f>
        <v>2.6066547728335614</v>
      </c>
      <c r="M68" s="6">
        <f>IF(I68=0,0,(I68-J68)/I68)</f>
        <v>0</v>
      </c>
      <c r="N68" s="2">
        <f>IF(F68=0,0,J68/F68)</f>
        <v>5.1925935162094765</v>
      </c>
      <c r="O68" s="6">
        <f>IF(E68=0,0,F68/E68)</f>
        <v>1.7704194260485651</v>
      </c>
    </row>
    <row r="69" spans="1:15" hidden="1" x14ac:dyDescent="0.25">
      <c r="A69" s="5">
        <v>6</v>
      </c>
      <c r="B69" t="s">
        <v>32</v>
      </c>
      <c r="C69" t="s">
        <v>2</v>
      </c>
      <c r="D69" s="2">
        <v>1425.24</v>
      </c>
      <c r="E69">
        <v>381</v>
      </c>
      <c r="F69">
        <v>662</v>
      </c>
      <c r="G69">
        <v>419</v>
      </c>
      <c r="H69" s="2">
        <v>1216.81</v>
      </c>
      <c r="I69" s="2">
        <v>3983.0599999999899</v>
      </c>
      <c r="J69" s="2">
        <v>3983.0599999999899</v>
      </c>
      <c r="K69" s="2">
        <f>J69-H69</f>
        <v>2766.24999999999</v>
      </c>
      <c r="L69" s="6">
        <f>IF(H69=0,0,K69/H69)</f>
        <v>2.2733623162202727</v>
      </c>
      <c r="M69" s="6">
        <f>IF(I69=0,0,(I69-J69)/I69)</f>
        <v>0</v>
      </c>
      <c r="N69" s="2">
        <f>IF(F69=0,0,J69/F69)</f>
        <v>6.0167069486404685</v>
      </c>
      <c r="O69" s="6">
        <f>IF(E69=0,0,F69/E69)</f>
        <v>1.7375328083989501</v>
      </c>
    </row>
    <row r="70" spans="1:15" hidden="1" x14ac:dyDescent="0.25">
      <c r="A70" s="5">
        <v>9</v>
      </c>
      <c r="B70" t="s">
        <v>60</v>
      </c>
      <c r="C70" t="s">
        <v>2</v>
      </c>
      <c r="D70" s="2">
        <v>1425.24</v>
      </c>
      <c r="E70">
        <v>381</v>
      </c>
      <c r="F70">
        <v>644</v>
      </c>
      <c r="G70">
        <v>375</v>
      </c>
      <c r="H70" s="2">
        <v>1224.23</v>
      </c>
      <c r="I70" s="2">
        <v>3858.92</v>
      </c>
      <c r="J70" s="2">
        <v>3852.96</v>
      </c>
      <c r="K70" s="2">
        <f>J70-H70</f>
        <v>2628.73</v>
      </c>
      <c r="L70" s="6">
        <f>IF(H70=0,0,K70/H70)</f>
        <v>2.147251741911242</v>
      </c>
      <c r="M70" s="6">
        <f>IF(I70=0,0,(I70-J70)/I70)</f>
        <v>1.5444735832823785E-3</v>
      </c>
      <c r="N70" s="2">
        <f>IF(F70=0,0,J70/F70)</f>
        <v>5.9828571428571431</v>
      </c>
      <c r="O70" s="6">
        <f>IF(E70=0,0,F70/E70)</f>
        <v>1.6902887139107612</v>
      </c>
    </row>
    <row r="71" spans="1:15" hidden="1" x14ac:dyDescent="0.25">
      <c r="A71" s="5">
        <v>14</v>
      </c>
      <c r="B71" t="s">
        <v>51</v>
      </c>
      <c r="C71" t="s">
        <v>2</v>
      </c>
      <c r="D71" s="2">
        <v>1859.24</v>
      </c>
      <c r="E71">
        <v>685</v>
      </c>
      <c r="F71">
        <v>1117</v>
      </c>
      <c r="G71">
        <v>833</v>
      </c>
      <c r="H71" s="2">
        <v>1284.72</v>
      </c>
      <c r="I71" s="2">
        <v>5321.21</v>
      </c>
      <c r="J71" s="2">
        <v>5321.21</v>
      </c>
      <c r="K71" s="2">
        <f>J71-H71</f>
        <v>4036.49</v>
      </c>
      <c r="L71" s="6">
        <f>IF(H71=0,0,K71/H71)</f>
        <v>3.1419219752163894</v>
      </c>
      <c r="M71" s="6">
        <f>IF(I71=0,0,(I71-J71)/I71)</f>
        <v>0</v>
      </c>
      <c r="N71" s="2">
        <f>IF(F71=0,0,J71/F71)</f>
        <v>4.7638406445837065</v>
      </c>
      <c r="O71" s="6">
        <f>IF(E71=0,0,F71/E71)</f>
        <v>1.6306569343065693</v>
      </c>
    </row>
    <row r="72" spans="1:15" hidden="1" x14ac:dyDescent="0.25">
      <c r="A72" s="5">
        <v>25</v>
      </c>
      <c r="B72" t="s">
        <v>29</v>
      </c>
      <c r="C72" t="s">
        <v>2</v>
      </c>
      <c r="D72" s="2">
        <v>1757.24</v>
      </c>
      <c r="E72">
        <v>514</v>
      </c>
      <c r="F72">
        <v>820</v>
      </c>
      <c r="G72">
        <v>538</v>
      </c>
      <c r="H72" s="2">
        <v>1246.74</v>
      </c>
      <c r="I72" s="2">
        <v>4390.6000000000004</v>
      </c>
      <c r="J72" s="2">
        <v>4390.6000000000004</v>
      </c>
      <c r="K72" s="2">
        <f>J72-H72</f>
        <v>3143.8600000000006</v>
      </c>
      <c r="L72" s="6">
        <f>IF(H72=0,0,K72/H72)</f>
        <v>2.5216645010186571</v>
      </c>
      <c r="M72" s="6">
        <f>IF(I72=0,0,(I72-J72)/I72)</f>
        <v>0</v>
      </c>
      <c r="N72" s="2">
        <f>IF(F72=0,0,J72/F72)</f>
        <v>5.3543902439024391</v>
      </c>
      <c r="O72" s="6">
        <f>IF(E72=0,0,F72/E72)</f>
        <v>1.595330739299611</v>
      </c>
    </row>
    <row r="73" spans="1:15" hidden="1" x14ac:dyDescent="0.25">
      <c r="A73" s="5">
        <v>43</v>
      </c>
      <c r="B73" t="s">
        <v>52</v>
      </c>
      <c r="C73" t="s">
        <v>2</v>
      </c>
      <c r="D73" s="2">
        <v>1935.24</v>
      </c>
      <c r="E73">
        <v>735</v>
      </c>
      <c r="F73">
        <v>1125</v>
      </c>
      <c r="G73">
        <v>860</v>
      </c>
      <c r="H73" s="2">
        <v>1281.32</v>
      </c>
      <c r="I73" s="2">
        <v>5437.65</v>
      </c>
      <c r="J73" s="2">
        <v>5437.65</v>
      </c>
      <c r="K73" s="2">
        <f>J73-H73</f>
        <v>4156.33</v>
      </c>
      <c r="L73" s="6">
        <f>IF(H73=0,0,K73/H73)</f>
        <v>3.243787656479256</v>
      </c>
      <c r="M73" s="6">
        <f>IF(I73=0,0,(I73-J73)/I73)</f>
        <v>0</v>
      </c>
      <c r="N73" s="2">
        <f>IF(F73=0,0,J73/F73)</f>
        <v>4.8334666666666664</v>
      </c>
      <c r="O73" s="6">
        <f>IF(E73=0,0,F73/E73)</f>
        <v>1.5306122448979591</v>
      </c>
    </row>
    <row r="74" spans="1:15" hidden="1" x14ac:dyDescent="0.25">
      <c r="A74" s="5">
        <v>30</v>
      </c>
      <c r="B74" t="s">
        <v>61</v>
      </c>
      <c r="C74" t="s">
        <v>2</v>
      </c>
      <c r="D74" s="2">
        <v>1512.24</v>
      </c>
      <c r="E74">
        <v>422</v>
      </c>
      <c r="F74">
        <v>637</v>
      </c>
      <c r="G74">
        <v>408</v>
      </c>
      <c r="H74" s="2">
        <v>1041.73</v>
      </c>
      <c r="I74" s="2">
        <v>3583.4099999999899</v>
      </c>
      <c r="J74" s="2">
        <v>3580.4299999999898</v>
      </c>
      <c r="K74" s="2">
        <f>J74-H74</f>
        <v>2538.6999999999898</v>
      </c>
      <c r="L74" s="6">
        <f>IF(H74=0,0,K74/H74)</f>
        <v>2.4370038301671162</v>
      </c>
      <c r="M74" s="6">
        <f>IF(I74=0,0,(I74-J74)/I74)</f>
        <v>8.3161011438825775E-4</v>
      </c>
      <c r="N74" s="2">
        <f>IF(F74=0,0,J74/F74)</f>
        <v>5.6207692307692145</v>
      </c>
      <c r="O74" s="6">
        <f>IF(E74=0,0,F74/E74)</f>
        <v>1.5094786729857821</v>
      </c>
    </row>
    <row r="75" spans="1:15" hidden="1" x14ac:dyDescent="0.25">
      <c r="A75" s="5">
        <v>2</v>
      </c>
      <c r="B75" t="s">
        <v>62</v>
      </c>
      <c r="C75" t="s">
        <v>2</v>
      </c>
      <c r="D75" s="2">
        <v>2325</v>
      </c>
      <c r="E75">
        <v>765</v>
      </c>
      <c r="F75">
        <v>1079</v>
      </c>
      <c r="G75">
        <v>863</v>
      </c>
      <c r="H75" s="2">
        <v>880.57</v>
      </c>
      <c r="I75" s="2">
        <v>4504.2699999999904</v>
      </c>
      <c r="J75" s="2">
        <v>4504.2699999999904</v>
      </c>
      <c r="K75" s="2">
        <f>J75-H75</f>
        <v>3623.6999999999903</v>
      </c>
      <c r="L75" s="6">
        <f>IF(H75=0,0,K75/H75)</f>
        <v>4.115175397753716</v>
      </c>
      <c r="M75" s="6">
        <f>IF(I75=0,0,(I75-J75)/I75)</f>
        <v>0</v>
      </c>
      <c r="N75" s="2">
        <f>IF(F75=0,0,J75/F75)</f>
        <v>4.1744856348470716</v>
      </c>
      <c r="O75" s="6">
        <f>IF(E75=0,0,F75/E75)</f>
        <v>1.4104575163398694</v>
      </c>
    </row>
    <row r="76" spans="1:15" hidden="1" x14ac:dyDescent="0.25">
      <c r="A76" s="5">
        <v>24</v>
      </c>
      <c r="B76" t="s">
        <v>55</v>
      </c>
      <c r="C76" t="s">
        <v>2</v>
      </c>
      <c r="D76" s="2">
        <v>2082.2399999999998</v>
      </c>
      <c r="E76">
        <v>776</v>
      </c>
      <c r="F76">
        <v>1022</v>
      </c>
      <c r="G76">
        <v>741</v>
      </c>
      <c r="H76" s="2">
        <v>1255.74</v>
      </c>
      <c r="I76" s="2">
        <v>5012.8600000000097</v>
      </c>
      <c r="J76" s="2">
        <v>5009.43750000001</v>
      </c>
      <c r="K76" s="2">
        <f>J76-H76</f>
        <v>3753.6975000000102</v>
      </c>
      <c r="L76" s="6">
        <f>IF(H76=0,0,K76/H76)</f>
        <v>2.9892314491853491</v>
      </c>
      <c r="M76" s="6">
        <f>IF(I76=0,0,(I76-J76)/I76)</f>
        <v>6.8274398247700229E-4</v>
      </c>
      <c r="N76" s="2">
        <f>IF(F76=0,0,J76/F76)</f>
        <v>4.9016022504892467</v>
      </c>
      <c r="O76" s="6">
        <f>IF(E76=0,0,F76/E76)</f>
        <v>1.3170103092783505</v>
      </c>
    </row>
    <row r="77" spans="1:15" hidden="1" x14ac:dyDescent="0.25">
      <c r="A77" s="5">
        <v>41</v>
      </c>
      <c r="B77" t="s">
        <v>57</v>
      </c>
      <c r="C77" t="s">
        <v>2</v>
      </c>
      <c r="D77" s="2">
        <v>2157.2399999999998</v>
      </c>
      <c r="E77">
        <v>802</v>
      </c>
      <c r="F77">
        <v>1000</v>
      </c>
      <c r="G77">
        <v>683</v>
      </c>
      <c r="H77" s="2">
        <v>1341.72</v>
      </c>
      <c r="I77" s="2">
        <v>5029.00000000001</v>
      </c>
      <c r="J77" s="2">
        <v>5029.00000000001</v>
      </c>
      <c r="K77" s="2">
        <f>J77-H77</f>
        <v>3687.2800000000097</v>
      </c>
      <c r="L77" s="6">
        <f>IF(H77=0,0,K77/H77)</f>
        <v>2.7481739856303919</v>
      </c>
      <c r="M77" s="6">
        <f>IF(I77=0,0,(I77-J77)/I77)</f>
        <v>0</v>
      </c>
      <c r="N77" s="2">
        <f>IF(F77=0,0,J77/F77)</f>
        <v>5.0290000000000097</v>
      </c>
      <c r="O77" s="6">
        <f>IF(E77=0,0,F77/E77)</f>
        <v>1.2468827930174564</v>
      </c>
    </row>
    <row r="78" spans="1:15" hidden="1" x14ac:dyDescent="0.25">
      <c r="A78" s="5">
        <v>34</v>
      </c>
      <c r="B78" t="s">
        <v>24</v>
      </c>
      <c r="C78" t="s">
        <v>2</v>
      </c>
      <c r="D78" s="2">
        <v>2577.2399999999998</v>
      </c>
      <c r="E78">
        <v>1102</v>
      </c>
      <c r="F78">
        <v>1346</v>
      </c>
      <c r="G78" s="12">
        <v>1019</v>
      </c>
      <c r="H78" s="2">
        <v>1351.67</v>
      </c>
      <c r="I78" s="2">
        <v>6033.9799999999696</v>
      </c>
      <c r="J78" s="2">
        <v>6033.9799999999696</v>
      </c>
      <c r="K78" s="11">
        <f>J78-H78</f>
        <v>4682.3099999999695</v>
      </c>
      <c r="L78" s="6">
        <f>IF(H78=0,0,K78/H78)</f>
        <v>3.4640925669726852</v>
      </c>
      <c r="M78" s="6">
        <f>IF(I78=0,0,(I78-J78)/I78)</f>
        <v>0</v>
      </c>
      <c r="N78" s="2">
        <f>IF(F78=0,0,J78/F78)</f>
        <v>4.4828974739970056</v>
      </c>
      <c r="O78" s="6">
        <f>IF(E78=0,0,F78/E78)</f>
        <v>1.221415607985481</v>
      </c>
    </row>
    <row r="79" spans="1:15" hidden="1" x14ac:dyDescent="0.25">
      <c r="A79" s="5">
        <v>8</v>
      </c>
      <c r="B79" t="s">
        <v>56</v>
      </c>
      <c r="C79" t="s">
        <v>2</v>
      </c>
      <c r="D79" s="2">
        <v>2577.2399999999998</v>
      </c>
      <c r="E79">
        <v>1102</v>
      </c>
      <c r="F79">
        <v>1293</v>
      </c>
      <c r="G79">
        <v>984</v>
      </c>
      <c r="H79" s="2">
        <v>1335.22</v>
      </c>
      <c r="I79" s="2">
        <v>5971.28999999998</v>
      </c>
      <c r="J79" s="2">
        <v>5971.28999999998</v>
      </c>
      <c r="K79" s="2">
        <f>J79-H79</f>
        <v>4636.0699999999797</v>
      </c>
      <c r="L79" s="6">
        <f>IF(H79=0,0,K79/H79)</f>
        <v>3.4721394227168405</v>
      </c>
      <c r="M79" s="6">
        <f>IF(I79=0,0,(I79-J79)/I79)</f>
        <v>0</v>
      </c>
      <c r="N79" s="2">
        <f>IF(F79=0,0,J79/F79)</f>
        <v>4.618167053364254</v>
      </c>
      <c r="O79" s="6">
        <f>IF(E79=0,0,F79/E79)</f>
        <v>1.1733212341197823</v>
      </c>
    </row>
    <row r="80" spans="1:15" hidden="1" x14ac:dyDescent="0.25">
      <c r="A80" s="5">
        <v>37</v>
      </c>
      <c r="B80" t="s">
        <v>26</v>
      </c>
      <c r="C80" t="s">
        <v>2</v>
      </c>
      <c r="D80" s="2">
        <v>2085.2399999999998</v>
      </c>
      <c r="E80">
        <v>777</v>
      </c>
      <c r="F80">
        <v>886</v>
      </c>
      <c r="G80">
        <v>646</v>
      </c>
      <c r="H80" s="2">
        <v>1089.21</v>
      </c>
      <c r="I80" s="2">
        <v>4362.7800000000097</v>
      </c>
      <c r="J80" s="2">
        <v>4362.7800000000097</v>
      </c>
      <c r="K80" s="2">
        <f>J80-H80</f>
        <v>3273.5700000000097</v>
      </c>
      <c r="L80" s="6">
        <f>IF(H80=0,0,K80/H80)</f>
        <v>3.0054534938166282</v>
      </c>
      <c r="M80" s="6">
        <f>IF(I80=0,0,(I80-J80)/I80)</f>
        <v>0</v>
      </c>
      <c r="N80" s="2">
        <f>IF(F80=0,0,J80/F80)</f>
        <v>4.924130925507912</v>
      </c>
      <c r="O80" s="6">
        <f>IF(E80=0,0,F80/E80)</f>
        <v>1.1402831402831404</v>
      </c>
    </row>
    <row r="81" spans="1:15" hidden="1" x14ac:dyDescent="0.25">
      <c r="A81" s="5">
        <v>7</v>
      </c>
      <c r="B81" t="s">
        <v>38</v>
      </c>
      <c r="C81" t="s">
        <v>2</v>
      </c>
      <c r="D81" s="2">
        <v>2082.2399999999998</v>
      </c>
      <c r="E81">
        <v>776</v>
      </c>
      <c r="F81">
        <v>692</v>
      </c>
      <c r="G81">
        <v>377</v>
      </c>
      <c r="H81" s="2">
        <v>1364.73</v>
      </c>
      <c r="I81" s="2">
        <v>4231.3599999999997</v>
      </c>
      <c r="J81" s="2">
        <v>4231.3599999999997</v>
      </c>
      <c r="K81" s="2">
        <f>J81-H81</f>
        <v>2866.6299999999997</v>
      </c>
      <c r="L81" s="6">
        <f>IF(H81=0,0,K81/H81)</f>
        <v>2.1005107237328993</v>
      </c>
      <c r="M81" s="6">
        <f>IF(I81=0,0,(I81-J81)/I81)</f>
        <v>0</v>
      </c>
      <c r="N81" s="2">
        <f>IF(F81=0,0,J81/F81)</f>
        <v>6.1146820809248554</v>
      </c>
      <c r="O81" s="6">
        <f>IF(E81=0,0,F81/E81)</f>
        <v>0.89175257731958768</v>
      </c>
    </row>
    <row r="82" spans="1:15" hidden="1" x14ac:dyDescent="0.25">
      <c r="A82" s="5">
        <v>12</v>
      </c>
      <c r="B82" t="s">
        <v>25</v>
      </c>
      <c r="C82" t="s">
        <v>2</v>
      </c>
      <c r="D82" s="2">
        <v>0</v>
      </c>
      <c r="E82">
        <v>0</v>
      </c>
      <c r="F82">
        <v>924</v>
      </c>
      <c r="G82">
        <v>653</v>
      </c>
      <c r="H82" s="2">
        <v>1146.1400000000001</v>
      </c>
      <c r="I82" s="2">
        <v>4516.9200000000101</v>
      </c>
      <c r="J82" s="2">
        <v>4516.3300000000099</v>
      </c>
      <c r="K82" s="2">
        <f>J82-H82</f>
        <v>3370.1900000000096</v>
      </c>
      <c r="L82" s="6">
        <f>IF(H82=0,0,K82/H82)</f>
        <v>2.9404697506412911</v>
      </c>
      <c r="M82" s="6">
        <f>IF(I82=0,0,(I82-J82)/I82)</f>
        <v>1.3061997998639431E-4</v>
      </c>
      <c r="N82" s="2">
        <f>IF(F82=0,0,J82/F82)</f>
        <v>4.8878030303030409</v>
      </c>
      <c r="O82" s="6">
        <f>IF(E82=0,0,F82/E82)</f>
        <v>0</v>
      </c>
    </row>
    <row r="83" spans="1:15" hidden="1" x14ac:dyDescent="0.25">
      <c r="A83" s="5">
        <v>29</v>
      </c>
      <c r="B83" t="s">
        <v>39</v>
      </c>
      <c r="C83" t="s">
        <v>2</v>
      </c>
      <c r="D83" s="2">
        <v>0</v>
      </c>
      <c r="E83">
        <v>0</v>
      </c>
      <c r="F83">
        <v>1134</v>
      </c>
      <c r="G83">
        <v>883</v>
      </c>
      <c r="H83" s="2">
        <v>1153.73</v>
      </c>
      <c r="I83" s="2">
        <v>5179.6199999999899</v>
      </c>
      <c r="J83" s="2">
        <v>5179.6199999999899</v>
      </c>
      <c r="K83" s="2">
        <f>J83-H83</f>
        <v>4025.8899999999899</v>
      </c>
      <c r="L83" s="6">
        <f>IF(H83=0,0,K83/H83)</f>
        <v>3.4894559385644732</v>
      </c>
      <c r="M83" s="6">
        <f>IF(I83=0,0,(I83-J83)/I83)</f>
        <v>0</v>
      </c>
      <c r="N83" s="2">
        <f>IF(F83=0,0,J83/F83)</f>
        <v>4.5675661375661285</v>
      </c>
      <c r="O83" s="6">
        <f>IF(E83=0,0,F83/E83)</f>
        <v>0</v>
      </c>
    </row>
    <row r="84" spans="1:15" hidden="1" x14ac:dyDescent="0.25">
      <c r="A84" s="5">
        <v>20</v>
      </c>
      <c r="B84" t="s">
        <v>47</v>
      </c>
      <c r="C84" t="s">
        <v>2</v>
      </c>
      <c r="D84" s="2">
        <v>0</v>
      </c>
      <c r="E84">
        <v>0</v>
      </c>
      <c r="F84">
        <v>1053</v>
      </c>
      <c r="G84">
        <v>797</v>
      </c>
      <c r="H84" s="2">
        <v>1136.72</v>
      </c>
      <c r="I84" s="2">
        <v>4895.0900000000101</v>
      </c>
      <c r="J84" s="2">
        <v>4895.0900000000101</v>
      </c>
      <c r="K84" s="2">
        <f>J84-H84</f>
        <v>3758.3700000000099</v>
      </c>
      <c r="L84" s="6">
        <f>IF(H84=0,0,K84/H84)</f>
        <v>3.3063287353086159</v>
      </c>
      <c r="M84" s="6">
        <f>IF(I84=0,0,(I84-J84)/I84)</f>
        <v>0</v>
      </c>
      <c r="N84" s="2">
        <f>IF(F84=0,0,J84/F84)</f>
        <v>4.6487084520417952</v>
      </c>
      <c r="O84" s="6">
        <f>IF(E84=0,0,F84/E84)</f>
        <v>0</v>
      </c>
    </row>
    <row r="85" spans="1:15" hidden="1" x14ac:dyDescent="0.25">
      <c r="A85" s="5">
        <v>21</v>
      </c>
      <c r="B85" t="s">
        <v>33</v>
      </c>
      <c r="C85" t="s">
        <v>2</v>
      </c>
      <c r="D85" s="2">
        <v>0</v>
      </c>
      <c r="E85">
        <v>0</v>
      </c>
      <c r="F85">
        <v>890</v>
      </c>
      <c r="G85">
        <v>638</v>
      </c>
      <c r="H85" s="2">
        <v>1013.06</v>
      </c>
      <c r="I85" s="2">
        <v>4186.7000000000098</v>
      </c>
      <c r="J85" s="2">
        <v>4186.7000000000098</v>
      </c>
      <c r="K85" s="2">
        <f>J85-H85</f>
        <v>3173.6400000000099</v>
      </c>
      <c r="L85" s="6">
        <f>IF(H85=0,0,K85/H85)</f>
        <v>3.1327265907251398</v>
      </c>
      <c r="M85" s="6">
        <f>IF(I85=0,0,(I85-J85)/I85)</f>
        <v>0</v>
      </c>
      <c r="N85" s="2">
        <f>IF(F85=0,0,J85/F85)</f>
        <v>4.7041573033707973</v>
      </c>
      <c r="O85" s="6">
        <f>IF(E85=0,0,F85/E85)</f>
        <v>0</v>
      </c>
    </row>
    <row r="86" spans="1:15" hidden="1" x14ac:dyDescent="0.25">
      <c r="A86" s="5">
        <v>16</v>
      </c>
      <c r="B86" t="s">
        <v>44</v>
      </c>
      <c r="C86" t="s">
        <v>2</v>
      </c>
      <c r="D86" s="2">
        <v>0</v>
      </c>
      <c r="E86">
        <v>0</v>
      </c>
      <c r="F86">
        <v>1036</v>
      </c>
      <c r="G86">
        <v>734</v>
      </c>
      <c r="H86" s="2">
        <v>1325.74</v>
      </c>
      <c r="I86" s="2">
        <v>5133.0800000000099</v>
      </c>
      <c r="J86" s="2">
        <v>5133.0800000000099</v>
      </c>
      <c r="K86" s="2">
        <f>J86-H86</f>
        <v>3807.3400000000101</v>
      </c>
      <c r="L86" s="6">
        <f>IF(H86=0,0,K86/H86)</f>
        <v>2.8718602440901009</v>
      </c>
      <c r="M86" s="6">
        <f>IF(I86=0,0,(I86-J86)/I86)</f>
        <v>0</v>
      </c>
      <c r="N86" s="2">
        <f>IF(F86=0,0,J86/F86)</f>
        <v>4.9547104247104343</v>
      </c>
      <c r="O86" s="6">
        <f>IF(E86=0,0,F86/E86)</f>
        <v>0</v>
      </c>
    </row>
    <row r="87" spans="1:15" hidden="1" x14ac:dyDescent="0.25">
      <c r="A87" s="5">
        <v>46</v>
      </c>
      <c r="B87" t="s">
        <v>63</v>
      </c>
      <c r="C87" t="s">
        <v>2</v>
      </c>
      <c r="D87" s="2">
        <v>27165.4</v>
      </c>
      <c r="E87">
        <v>19161</v>
      </c>
      <c r="F87">
        <v>0</v>
      </c>
      <c r="G87">
        <v>0</v>
      </c>
      <c r="H87" s="2">
        <v>0</v>
      </c>
      <c r="I87" s="2">
        <v>0</v>
      </c>
      <c r="J87" s="2">
        <v>0</v>
      </c>
      <c r="K87" s="2">
        <f>J87-H87</f>
        <v>0</v>
      </c>
      <c r="L87" s="6">
        <f>IF(H87=0,0,K87/H87)</f>
        <v>0</v>
      </c>
      <c r="M87" s="6">
        <f>IF(I87=0,0,(I87-J87)/I87)</f>
        <v>0</v>
      </c>
      <c r="N87" s="2">
        <f>IF(F87=0,0,J87/F87)</f>
        <v>0</v>
      </c>
      <c r="O87" s="6">
        <f>IF(E87=0,0,F87/E87)</f>
        <v>0</v>
      </c>
    </row>
    <row r="88" spans="1:15" hidden="1" x14ac:dyDescent="0.25">
      <c r="A88" s="5">
        <v>45</v>
      </c>
      <c r="B88" t="s">
        <v>49</v>
      </c>
      <c r="C88" t="s">
        <v>3</v>
      </c>
      <c r="D88" s="2">
        <v>1800</v>
      </c>
      <c r="E88">
        <v>1200</v>
      </c>
      <c r="F88">
        <v>1009</v>
      </c>
      <c r="G88">
        <v>0</v>
      </c>
      <c r="H88" s="2">
        <v>1513.5</v>
      </c>
      <c r="I88" s="2">
        <v>3965.3699999999899</v>
      </c>
      <c r="J88" s="2">
        <v>3965.3699999999899</v>
      </c>
      <c r="K88" s="2">
        <f>J88-H88</f>
        <v>2451.8699999999899</v>
      </c>
      <c r="L88" s="6">
        <f>IF(H88=0,0,K88/H88)</f>
        <v>1.6199999999999932</v>
      </c>
      <c r="M88" s="6">
        <f>IF(I88=0,0,(I88-J88)/I88)</f>
        <v>0</v>
      </c>
      <c r="N88" s="2">
        <f>IF(F88=0,0,J88/F88)</f>
        <v>3.9299999999999899</v>
      </c>
      <c r="O88" s="6">
        <f>IF(E88=0,0,F88/E88)</f>
        <v>0.84083333333333332</v>
      </c>
    </row>
    <row r="89" spans="1:15" hidden="1" x14ac:dyDescent="0.25">
      <c r="A89" s="5">
        <v>41</v>
      </c>
      <c r="B89" t="s">
        <v>57</v>
      </c>
      <c r="C89" t="s">
        <v>3</v>
      </c>
      <c r="D89" s="2">
        <v>1800</v>
      </c>
      <c r="E89">
        <v>1200</v>
      </c>
      <c r="F89">
        <v>1008</v>
      </c>
      <c r="G89">
        <v>0</v>
      </c>
      <c r="H89" s="2">
        <v>1512</v>
      </c>
      <c r="I89" s="2">
        <v>3961.44</v>
      </c>
      <c r="J89" s="2">
        <v>3961.44</v>
      </c>
      <c r="K89" s="2">
        <f>J89-H89</f>
        <v>2449.44</v>
      </c>
      <c r="L89" s="6">
        <f>IF(H89=0,0,K89/H89)</f>
        <v>1.62</v>
      </c>
      <c r="M89" s="6">
        <f>IF(I89=0,0,(I89-J89)/I89)</f>
        <v>0</v>
      </c>
      <c r="N89" s="2">
        <f>IF(F89=0,0,J89/F89)</f>
        <v>3.93</v>
      </c>
      <c r="O89" s="6">
        <f>IF(E89=0,0,F89/E89)</f>
        <v>0.84</v>
      </c>
    </row>
    <row r="90" spans="1:15" hidden="1" x14ac:dyDescent="0.25">
      <c r="A90" s="5">
        <v>5</v>
      </c>
      <c r="B90" t="s">
        <v>46</v>
      </c>
      <c r="C90" t="s">
        <v>3</v>
      </c>
      <c r="D90" s="2">
        <v>1800</v>
      </c>
      <c r="E90">
        <v>1200</v>
      </c>
      <c r="F90">
        <v>997</v>
      </c>
      <c r="G90">
        <v>0</v>
      </c>
      <c r="H90" s="2">
        <v>1495.5</v>
      </c>
      <c r="I90" s="2">
        <v>3918.21</v>
      </c>
      <c r="J90" s="2">
        <v>3918.21</v>
      </c>
      <c r="K90" s="2">
        <f>J90-H90</f>
        <v>2422.71</v>
      </c>
      <c r="L90" s="6">
        <f>IF(H90=0,0,K90/H90)</f>
        <v>1.62</v>
      </c>
      <c r="M90" s="6">
        <f>IF(I90=0,0,(I90-J90)/I90)</f>
        <v>0</v>
      </c>
      <c r="N90" s="2">
        <f>IF(F90=0,0,J90/F90)</f>
        <v>3.93</v>
      </c>
      <c r="O90" s="6">
        <f>IF(E90=0,0,F90/E90)</f>
        <v>0.83083333333333331</v>
      </c>
    </row>
    <row r="91" spans="1:15" hidden="1" x14ac:dyDescent="0.25">
      <c r="A91" s="5">
        <v>26</v>
      </c>
      <c r="B91" t="s">
        <v>64</v>
      </c>
      <c r="C91" t="s">
        <v>3</v>
      </c>
      <c r="D91" s="2">
        <v>1800</v>
      </c>
      <c r="E91">
        <v>1200</v>
      </c>
      <c r="F91">
        <v>982</v>
      </c>
      <c r="G91">
        <v>0</v>
      </c>
      <c r="H91" s="2">
        <v>1473</v>
      </c>
      <c r="I91" s="2">
        <v>3859.2599999999902</v>
      </c>
      <c r="J91" s="2">
        <v>3858.4699999999898</v>
      </c>
      <c r="K91" s="2">
        <f>J91-H91</f>
        <v>2385.4699999999898</v>
      </c>
      <c r="L91" s="6">
        <f>IF(H91=0,0,K91/H91)</f>
        <v>1.6194636795655057</v>
      </c>
      <c r="M91" s="6">
        <f>IF(I91=0,0,(I91-J91)/I91)</f>
        <v>2.047024559113458E-4</v>
      </c>
      <c r="N91" s="2">
        <f>IF(F91=0,0,J91/F91)</f>
        <v>3.9291955193482586</v>
      </c>
      <c r="O91" s="6">
        <f>IF(E91=0,0,F91/E91)</f>
        <v>0.81833333333333336</v>
      </c>
    </row>
    <row r="92" spans="1:15" hidden="1" x14ac:dyDescent="0.25">
      <c r="A92" s="5">
        <v>34</v>
      </c>
      <c r="B92" t="s">
        <v>24</v>
      </c>
      <c r="C92" t="s">
        <v>3</v>
      </c>
      <c r="D92" s="2">
        <v>1800</v>
      </c>
      <c r="E92">
        <v>1200</v>
      </c>
      <c r="F92">
        <v>981</v>
      </c>
      <c r="G92">
        <v>0</v>
      </c>
      <c r="H92" s="2">
        <v>1471.5</v>
      </c>
      <c r="I92" s="2">
        <v>3855.3299999999899</v>
      </c>
      <c r="J92" s="2">
        <v>3855.3299999999899</v>
      </c>
      <c r="K92" s="2">
        <f>J92-H92</f>
        <v>2383.8299999999899</v>
      </c>
      <c r="L92" s="6">
        <f>IF(H92=0,0,K92/H92)</f>
        <v>1.6199999999999932</v>
      </c>
      <c r="M92" s="6">
        <f>IF(I92=0,0,(I92-J92)/I92)</f>
        <v>0</v>
      </c>
      <c r="N92" s="2">
        <f>IF(F92=0,0,J92/F92)</f>
        <v>3.9299999999999899</v>
      </c>
      <c r="O92" s="6">
        <f>IF(E92=0,0,F92/E92)</f>
        <v>0.8175</v>
      </c>
    </row>
    <row r="93" spans="1:15" hidden="1" x14ac:dyDescent="0.25">
      <c r="A93" s="5">
        <v>18</v>
      </c>
      <c r="B93" t="s">
        <v>35</v>
      </c>
      <c r="C93" t="s">
        <v>3</v>
      </c>
      <c r="D93" s="2">
        <v>1800</v>
      </c>
      <c r="E93">
        <v>1200</v>
      </c>
      <c r="F93">
        <v>974</v>
      </c>
      <c r="G93">
        <v>0</v>
      </c>
      <c r="H93" s="2">
        <v>1461</v>
      </c>
      <c r="I93" s="2">
        <v>3827.82</v>
      </c>
      <c r="J93" s="2">
        <v>3826.24</v>
      </c>
      <c r="K93" s="2">
        <f>J93-H93</f>
        <v>2365.2399999999998</v>
      </c>
      <c r="L93" s="6">
        <f>IF(H93=0,0,K93/H93)</f>
        <v>1.6189185489390827</v>
      </c>
      <c r="M93" s="6">
        <f>IF(I93=0,0,(I93-J93)/I93)</f>
        <v>4.1276758050284022E-4</v>
      </c>
      <c r="N93" s="2">
        <f>IF(F93=0,0,J93/F93)</f>
        <v>3.9283778234086242</v>
      </c>
      <c r="O93" s="6">
        <f>IF(E93=0,0,F93/E93)</f>
        <v>0.81166666666666665</v>
      </c>
    </row>
    <row r="94" spans="1:15" hidden="1" x14ac:dyDescent="0.25">
      <c r="A94" s="5">
        <v>1</v>
      </c>
      <c r="B94" t="s">
        <v>41</v>
      </c>
      <c r="C94" t="s">
        <v>3</v>
      </c>
      <c r="D94" s="2">
        <v>1800</v>
      </c>
      <c r="E94">
        <v>1200</v>
      </c>
      <c r="F94">
        <v>962</v>
      </c>
      <c r="G94">
        <v>0</v>
      </c>
      <c r="H94" s="2">
        <v>1443</v>
      </c>
      <c r="I94" s="2">
        <v>3780.6599999999899</v>
      </c>
      <c r="J94" s="2">
        <v>3780.6599999999899</v>
      </c>
      <c r="K94" s="2">
        <f>J94-H94</f>
        <v>2337.6599999999899</v>
      </c>
      <c r="L94" s="6">
        <f>IF(H94=0,0,K94/H94)</f>
        <v>1.619999999999993</v>
      </c>
      <c r="M94" s="6">
        <f>IF(I94=0,0,(I94-J94)/I94)</f>
        <v>0</v>
      </c>
      <c r="N94" s="2">
        <f>IF(F94=0,0,J94/F94)</f>
        <v>3.9299999999999895</v>
      </c>
      <c r="O94" s="6">
        <f>IF(E94=0,0,F94/E94)</f>
        <v>0.80166666666666664</v>
      </c>
    </row>
    <row r="95" spans="1:15" hidden="1" x14ac:dyDescent="0.25">
      <c r="A95" s="5">
        <v>32</v>
      </c>
      <c r="B95" t="s">
        <v>42</v>
      </c>
      <c r="C95" t="s">
        <v>3</v>
      </c>
      <c r="D95" s="2">
        <v>1800</v>
      </c>
      <c r="E95">
        <v>1200</v>
      </c>
      <c r="F95">
        <v>954</v>
      </c>
      <c r="G95">
        <v>0</v>
      </c>
      <c r="H95" s="2">
        <v>1431</v>
      </c>
      <c r="I95" s="2">
        <v>3749.22</v>
      </c>
      <c r="J95" s="2">
        <v>3749.22</v>
      </c>
      <c r="K95" s="2">
        <f>J95-H95</f>
        <v>2318.2199999999998</v>
      </c>
      <c r="L95" s="6">
        <f>IF(H95=0,0,K95/H95)</f>
        <v>1.6199999999999999</v>
      </c>
      <c r="M95" s="6">
        <f>IF(I95=0,0,(I95-J95)/I95)</f>
        <v>0</v>
      </c>
      <c r="N95" s="2">
        <f>IF(F95=0,0,J95/F95)</f>
        <v>3.9299999999999997</v>
      </c>
      <c r="O95" s="6">
        <f>IF(E95=0,0,F95/E95)</f>
        <v>0.79500000000000004</v>
      </c>
    </row>
    <row r="96" spans="1:15" hidden="1" x14ac:dyDescent="0.25">
      <c r="A96" s="5">
        <v>15</v>
      </c>
      <c r="B96" t="s">
        <v>40</v>
      </c>
      <c r="C96" t="s">
        <v>3</v>
      </c>
      <c r="D96" s="2">
        <v>720</v>
      </c>
      <c r="E96">
        <v>1200</v>
      </c>
      <c r="F96">
        <v>953</v>
      </c>
      <c r="G96">
        <v>0</v>
      </c>
      <c r="H96" s="2">
        <v>1429.5</v>
      </c>
      <c r="I96" s="2">
        <v>3745.29</v>
      </c>
      <c r="J96" s="2">
        <v>3745.29</v>
      </c>
      <c r="K96" s="2">
        <f>J96-H96</f>
        <v>2315.79</v>
      </c>
      <c r="L96" s="6">
        <f>IF(H96=0,0,K96/H96)</f>
        <v>1.6199999999999999</v>
      </c>
      <c r="M96" s="6">
        <f>IF(I96=0,0,(I96-J96)/I96)</f>
        <v>0</v>
      </c>
      <c r="N96" s="2">
        <f>IF(F96=0,0,J96/F96)</f>
        <v>3.93</v>
      </c>
      <c r="O96" s="6">
        <f>IF(E96=0,0,F96/E96)</f>
        <v>0.79416666666666669</v>
      </c>
    </row>
    <row r="97" spans="1:15" hidden="1" x14ac:dyDescent="0.25">
      <c r="A97" s="5">
        <v>25</v>
      </c>
      <c r="B97" t="s">
        <v>29</v>
      </c>
      <c r="C97" t="s">
        <v>3</v>
      </c>
      <c r="D97" s="2">
        <v>1800</v>
      </c>
      <c r="E97">
        <v>1200</v>
      </c>
      <c r="F97">
        <v>950</v>
      </c>
      <c r="G97">
        <v>0</v>
      </c>
      <c r="H97" s="2">
        <v>1425</v>
      </c>
      <c r="I97" s="2">
        <v>3733.5</v>
      </c>
      <c r="J97" s="2">
        <v>3733.5</v>
      </c>
      <c r="K97" s="2">
        <f>J97-H97</f>
        <v>2308.5</v>
      </c>
      <c r="L97" s="6">
        <f>IF(H97=0,0,K97/H97)</f>
        <v>1.62</v>
      </c>
      <c r="M97" s="6">
        <f>IF(I97=0,0,(I97-J97)/I97)</f>
        <v>0</v>
      </c>
      <c r="N97" s="2">
        <f>IF(F97=0,0,J97/F97)</f>
        <v>3.93</v>
      </c>
      <c r="O97" s="6">
        <f>IF(E97=0,0,F97/E97)</f>
        <v>0.79166666666666663</v>
      </c>
    </row>
    <row r="98" spans="1:15" hidden="1" x14ac:dyDescent="0.25">
      <c r="A98" s="5">
        <v>35</v>
      </c>
      <c r="B98" t="s">
        <v>48</v>
      </c>
      <c r="C98" t="s">
        <v>3</v>
      </c>
      <c r="D98" s="2">
        <v>1800</v>
      </c>
      <c r="E98">
        <v>1200</v>
      </c>
      <c r="F98">
        <v>949</v>
      </c>
      <c r="G98">
        <v>0</v>
      </c>
      <c r="H98" s="2">
        <v>1423.5</v>
      </c>
      <c r="I98" s="2">
        <v>3729.57</v>
      </c>
      <c r="J98" s="2">
        <v>3728.59</v>
      </c>
      <c r="K98" s="2">
        <f>J98-H98</f>
        <v>2305.09</v>
      </c>
      <c r="L98" s="6">
        <f>IF(H98=0,0,K98/H98)</f>
        <v>1.6193115560238849</v>
      </c>
      <c r="M98" s="6">
        <f>IF(I98=0,0,(I98-J98)/I98)</f>
        <v>2.6276487637985564E-4</v>
      </c>
      <c r="N98" s="2">
        <f>IF(F98=0,0,J98/F98)</f>
        <v>3.9289673340358275</v>
      </c>
      <c r="O98" s="6">
        <f>IF(E98=0,0,F98/E98)</f>
        <v>0.79083333333333339</v>
      </c>
    </row>
    <row r="99" spans="1:15" hidden="1" x14ac:dyDescent="0.25">
      <c r="A99" s="5">
        <v>42</v>
      </c>
      <c r="B99" t="s">
        <v>58</v>
      </c>
      <c r="C99" t="s">
        <v>3</v>
      </c>
      <c r="D99" s="2">
        <v>1812</v>
      </c>
      <c r="E99">
        <v>1208</v>
      </c>
      <c r="F99">
        <v>921</v>
      </c>
      <c r="G99">
        <v>0</v>
      </c>
      <c r="H99" s="2">
        <v>1381.5</v>
      </c>
      <c r="I99" s="2">
        <v>3619.5300000000102</v>
      </c>
      <c r="J99" s="2">
        <v>3619.5300000000102</v>
      </c>
      <c r="K99" s="2">
        <f>J99-H99</f>
        <v>2238.0300000000102</v>
      </c>
      <c r="L99" s="6">
        <f>IF(H99=0,0,K99/H99)</f>
        <v>1.6200000000000074</v>
      </c>
      <c r="M99" s="6">
        <f>IF(I99=0,0,(I99-J99)/I99)</f>
        <v>0</v>
      </c>
      <c r="N99" s="2">
        <f>IF(F99=0,0,J99/F99)</f>
        <v>3.9300000000000113</v>
      </c>
      <c r="O99" s="6">
        <f>IF(E99=0,0,F99/E99)</f>
        <v>0.76241721854304634</v>
      </c>
    </row>
    <row r="100" spans="1:15" hidden="1" x14ac:dyDescent="0.25">
      <c r="A100" s="5">
        <v>37</v>
      </c>
      <c r="B100" t="s">
        <v>26</v>
      </c>
      <c r="C100" t="s">
        <v>3</v>
      </c>
      <c r="D100" s="2">
        <v>1800</v>
      </c>
      <c r="E100">
        <v>1200</v>
      </c>
      <c r="F100">
        <v>863</v>
      </c>
      <c r="G100">
        <v>0</v>
      </c>
      <c r="H100" s="2">
        <v>1294.5</v>
      </c>
      <c r="I100" s="2">
        <v>3391.59</v>
      </c>
      <c r="J100" s="2">
        <v>3391.59</v>
      </c>
      <c r="K100" s="2">
        <f>J100-H100</f>
        <v>2097.09</v>
      </c>
      <c r="L100" s="6">
        <f>IF(H100=0,0,K100/H100)</f>
        <v>1.62</v>
      </c>
      <c r="M100" s="6">
        <f>IF(I100=0,0,(I100-J100)/I100)</f>
        <v>0</v>
      </c>
      <c r="N100" s="2">
        <f>IF(F100=0,0,J100/F100)</f>
        <v>3.93</v>
      </c>
      <c r="O100" s="6">
        <f>IF(E100=0,0,F100/E100)</f>
        <v>0.71916666666666662</v>
      </c>
    </row>
    <row r="101" spans="1:15" hidden="1" x14ac:dyDescent="0.25">
      <c r="A101" s="5">
        <v>8</v>
      </c>
      <c r="B101" t="s">
        <v>56</v>
      </c>
      <c r="C101" t="s">
        <v>3</v>
      </c>
      <c r="D101" s="2">
        <v>1800</v>
      </c>
      <c r="E101">
        <v>1200</v>
      </c>
      <c r="F101">
        <v>862</v>
      </c>
      <c r="G101">
        <v>0</v>
      </c>
      <c r="H101" s="2">
        <v>1293</v>
      </c>
      <c r="I101" s="2">
        <v>3387.6600000000099</v>
      </c>
      <c r="J101" s="2">
        <v>3387.6600000000099</v>
      </c>
      <c r="K101" s="2">
        <f>J101-H101</f>
        <v>2094.6600000000099</v>
      </c>
      <c r="L101" s="6">
        <f>IF(H101=0,0,K101/H101)</f>
        <v>1.6200000000000077</v>
      </c>
      <c r="M101" s="6">
        <f>IF(I101=0,0,(I101-J101)/I101)</f>
        <v>0</v>
      </c>
      <c r="N101" s="2">
        <f>IF(F101=0,0,J101/F101)</f>
        <v>3.9300000000000113</v>
      </c>
      <c r="O101" s="6">
        <f>IF(E101=0,0,F101/E101)</f>
        <v>0.71833333333333338</v>
      </c>
    </row>
    <row r="102" spans="1:15" hidden="1" x14ac:dyDescent="0.25">
      <c r="A102" s="5">
        <v>39</v>
      </c>
      <c r="B102" t="s">
        <v>50</v>
      </c>
      <c r="C102" t="s">
        <v>3</v>
      </c>
      <c r="D102" s="2">
        <v>1800</v>
      </c>
      <c r="E102">
        <v>1200</v>
      </c>
      <c r="F102">
        <v>854</v>
      </c>
      <c r="G102">
        <v>0</v>
      </c>
      <c r="H102" s="2">
        <v>1281</v>
      </c>
      <c r="I102" s="2">
        <v>3356.2200000000098</v>
      </c>
      <c r="J102" s="2">
        <v>3356.2200000000098</v>
      </c>
      <c r="K102" s="2">
        <f>J102-H102</f>
        <v>2075.2200000000098</v>
      </c>
      <c r="L102" s="6">
        <f>IF(H102=0,0,K102/H102)</f>
        <v>1.6200000000000077</v>
      </c>
      <c r="M102" s="6">
        <f>IF(I102=0,0,(I102-J102)/I102)</f>
        <v>0</v>
      </c>
      <c r="N102" s="2">
        <f>IF(F102=0,0,J102/F102)</f>
        <v>3.9300000000000113</v>
      </c>
      <c r="O102" s="6">
        <f>IF(E102=0,0,F102/E102)</f>
        <v>0.71166666666666667</v>
      </c>
    </row>
    <row r="103" spans="1:15" hidden="1" x14ac:dyDescent="0.25">
      <c r="A103" s="5">
        <v>36</v>
      </c>
      <c r="B103" t="s">
        <v>67</v>
      </c>
      <c r="C103" t="s">
        <v>3</v>
      </c>
      <c r="D103" s="2">
        <v>1800</v>
      </c>
      <c r="E103">
        <v>1200</v>
      </c>
      <c r="F103">
        <v>850</v>
      </c>
      <c r="G103">
        <v>0</v>
      </c>
      <c r="H103" s="2">
        <v>1275</v>
      </c>
      <c r="I103" s="2">
        <v>3340.50000000001</v>
      </c>
      <c r="J103" s="2">
        <v>3340.50000000001</v>
      </c>
      <c r="K103" s="2">
        <f>J103-H103</f>
        <v>2065.50000000001</v>
      </c>
      <c r="L103" s="6">
        <f>IF(H103=0,0,K103/H103)</f>
        <v>1.6200000000000079</v>
      </c>
      <c r="M103" s="6">
        <f>IF(I103=0,0,(I103-J103)/I103)</f>
        <v>0</v>
      </c>
      <c r="N103" s="2">
        <f>IF(F103=0,0,J103/F103)</f>
        <v>3.9300000000000117</v>
      </c>
      <c r="O103" s="6">
        <f>IF(E103=0,0,F103/E103)</f>
        <v>0.70833333333333337</v>
      </c>
    </row>
    <row r="104" spans="1:15" hidden="1" x14ac:dyDescent="0.25">
      <c r="A104" s="5">
        <v>33</v>
      </c>
      <c r="B104" t="s">
        <v>30</v>
      </c>
      <c r="C104" t="s">
        <v>3</v>
      </c>
      <c r="D104" s="2">
        <v>1800</v>
      </c>
      <c r="E104">
        <v>1200</v>
      </c>
      <c r="F104">
        <v>848</v>
      </c>
      <c r="G104">
        <v>0</v>
      </c>
      <c r="H104" s="2">
        <v>1272</v>
      </c>
      <c r="I104" s="2">
        <v>3332.6400000000099</v>
      </c>
      <c r="J104" s="2">
        <v>3332.6400000000099</v>
      </c>
      <c r="K104" s="2">
        <f>J104-H104</f>
        <v>2060.6400000000099</v>
      </c>
      <c r="L104" s="6">
        <f>IF(H104=0,0,K104/H104)</f>
        <v>1.6200000000000077</v>
      </c>
      <c r="M104" s="6">
        <f>IF(I104=0,0,(I104-J104)/I104)</f>
        <v>0</v>
      </c>
      <c r="N104" s="2">
        <f>IF(F104=0,0,J104/F104)</f>
        <v>3.9300000000000117</v>
      </c>
      <c r="O104" s="6">
        <f>IF(E104=0,0,F104/E104)</f>
        <v>0.70666666666666667</v>
      </c>
    </row>
    <row r="105" spans="1:15" hidden="1" x14ac:dyDescent="0.25">
      <c r="A105" s="5">
        <v>4</v>
      </c>
      <c r="B105" t="s">
        <v>28</v>
      </c>
      <c r="C105" t="s">
        <v>3</v>
      </c>
      <c r="D105" s="2">
        <v>1800</v>
      </c>
      <c r="E105">
        <v>1200</v>
      </c>
      <c r="F105">
        <v>841</v>
      </c>
      <c r="G105">
        <v>0</v>
      </c>
      <c r="H105" s="2">
        <v>1261.5</v>
      </c>
      <c r="I105" s="2">
        <v>3305.13</v>
      </c>
      <c r="J105" s="2">
        <v>3305.13</v>
      </c>
      <c r="K105" s="2">
        <f>J105-H105</f>
        <v>2043.63</v>
      </c>
      <c r="L105" s="6">
        <f>IF(H105=0,0,K105/H105)</f>
        <v>1.62</v>
      </c>
      <c r="M105" s="6">
        <f>IF(I105=0,0,(I105-J105)/I105)</f>
        <v>0</v>
      </c>
      <c r="N105" s="2">
        <f>IF(F105=0,0,J105/F105)</f>
        <v>3.93</v>
      </c>
      <c r="O105" s="6">
        <f>IF(E105=0,0,F105/E105)</f>
        <v>0.70083333333333331</v>
      </c>
    </row>
    <row r="106" spans="1:15" hidden="1" x14ac:dyDescent="0.25">
      <c r="A106" s="5">
        <v>22</v>
      </c>
      <c r="B106" t="s">
        <v>53</v>
      </c>
      <c r="C106" t="s">
        <v>3</v>
      </c>
      <c r="D106" s="2">
        <v>1800</v>
      </c>
      <c r="E106">
        <v>1200</v>
      </c>
      <c r="F106">
        <v>836</v>
      </c>
      <c r="G106">
        <v>0</v>
      </c>
      <c r="H106" s="2">
        <v>1254</v>
      </c>
      <c r="I106" s="2">
        <v>3285.48000000001</v>
      </c>
      <c r="J106" s="2">
        <v>3285.48000000001</v>
      </c>
      <c r="K106" s="2">
        <f>J106-H106</f>
        <v>2031.48000000001</v>
      </c>
      <c r="L106" s="6">
        <f>IF(H106=0,0,K106/H106)</f>
        <v>1.6200000000000081</v>
      </c>
      <c r="M106" s="6">
        <f>IF(I106=0,0,(I106-J106)/I106)</f>
        <v>0</v>
      </c>
      <c r="N106" s="2">
        <f>IF(F106=0,0,J106/F106)</f>
        <v>3.9300000000000122</v>
      </c>
      <c r="O106" s="6">
        <f>IF(E106=0,0,F106/E106)</f>
        <v>0.69666666666666666</v>
      </c>
    </row>
    <row r="107" spans="1:15" hidden="1" x14ac:dyDescent="0.25">
      <c r="A107" s="5">
        <v>43</v>
      </c>
      <c r="B107" t="s">
        <v>52</v>
      </c>
      <c r="C107" t="s">
        <v>3</v>
      </c>
      <c r="D107" s="2">
        <v>1800</v>
      </c>
      <c r="E107">
        <v>1200</v>
      </c>
      <c r="F107">
        <v>818</v>
      </c>
      <c r="G107">
        <v>0</v>
      </c>
      <c r="H107" s="2">
        <v>1227</v>
      </c>
      <c r="I107" s="2">
        <v>3214.74</v>
      </c>
      <c r="J107" s="2">
        <v>3214.74</v>
      </c>
      <c r="K107" s="2">
        <f>J107-H107</f>
        <v>1987.7399999999998</v>
      </c>
      <c r="L107" s="6">
        <f>IF(H107=0,0,K107/H107)</f>
        <v>1.6199999999999999</v>
      </c>
      <c r="M107" s="6">
        <f>IF(I107=0,0,(I107-J107)/I107)</f>
        <v>0</v>
      </c>
      <c r="N107" s="2">
        <f>IF(F107=0,0,J107/F107)</f>
        <v>3.9299999999999997</v>
      </c>
      <c r="O107" s="6">
        <f>IF(E107=0,0,F107/E107)</f>
        <v>0.68166666666666664</v>
      </c>
    </row>
    <row r="108" spans="1:15" hidden="1" x14ac:dyDescent="0.25">
      <c r="A108" s="5">
        <v>7</v>
      </c>
      <c r="B108" t="s">
        <v>38</v>
      </c>
      <c r="C108" t="s">
        <v>3</v>
      </c>
      <c r="D108" s="2">
        <v>1800</v>
      </c>
      <c r="E108">
        <v>1200</v>
      </c>
      <c r="F108">
        <v>812</v>
      </c>
      <c r="G108">
        <v>0</v>
      </c>
      <c r="H108" s="2">
        <v>1218</v>
      </c>
      <c r="I108" s="2">
        <v>3191.16</v>
      </c>
      <c r="J108" s="2">
        <v>3191.16</v>
      </c>
      <c r="K108" s="2">
        <f>J108-H108</f>
        <v>1973.1599999999999</v>
      </c>
      <c r="L108" s="6">
        <f>IF(H108=0,0,K108/H108)</f>
        <v>1.6199999999999999</v>
      </c>
      <c r="M108" s="6">
        <f>IF(I108=0,0,(I108-J108)/I108)</f>
        <v>0</v>
      </c>
      <c r="N108" s="2">
        <f>IF(F108=0,0,J108/F108)</f>
        <v>3.9299999999999997</v>
      </c>
      <c r="O108" s="6">
        <f>IF(E108=0,0,F108/E108)</f>
        <v>0.67666666666666664</v>
      </c>
    </row>
    <row r="109" spans="1:15" hidden="1" x14ac:dyDescent="0.25">
      <c r="A109" s="5">
        <v>27</v>
      </c>
      <c r="B109" t="s">
        <v>54</v>
      </c>
      <c r="C109" t="s">
        <v>3</v>
      </c>
      <c r="D109" s="2">
        <v>1800</v>
      </c>
      <c r="E109">
        <v>1200</v>
      </c>
      <c r="F109">
        <v>805</v>
      </c>
      <c r="G109">
        <v>0</v>
      </c>
      <c r="H109" s="2">
        <v>1207.5</v>
      </c>
      <c r="I109" s="2">
        <v>3163.65</v>
      </c>
      <c r="J109" s="2">
        <v>3163.65</v>
      </c>
      <c r="K109" s="2">
        <f>J109-H109</f>
        <v>1956.15</v>
      </c>
      <c r="L109" s="6">
        <f>IF(H109=0,0,K109/H109)</f>
        <v>1.62</v>
      </c>
      <c r="M109" s="6">
        <f>IF(I109=0,0,(I109-J109)/I109)</f>
        <v>0</v>
      </c>
      <c r="N109" s="2">
        <f>IF(F109=0,0,J109/F109)</f>
        <v>3.93</v>
      </c>
      <c r="O109" s="6">
        <f>IF(E109=0,0,F109/E109)</f>
        <v>0.67083333333333328</v>
      </c>
    </row>
    <row r="110" spans="1:15" hidden="1" x14ac:dyDescent="0.25">
      <c r="A110" s="5">
        <v>3</v>
      </c>
      <c r="B110" t="s">
        <v>45</v>
      </c>
      <c r="C110" t="s">
        <v>3</v>
      </c>
      <c r="D110" s="2">
        <v>1800</v>
      </c>
      <c r="E110">
        <v>1200</v>
      </c>
      <c r="F110">
        <v>801</v>
      </c>
      <c r="G110">
        <v>0</v>
      </c>
      <c r="H110" s="2">
        <v>1201.5</v>
      </c>
      <c r="I110" s="2">
        <v>3147.93</v>
      </c>
      <c r="J110" s="2">
        <v>3147.93</v>
      </c>
      <c r="K110" s="2">
        <f>J110-H110</f>
        <v>1946.4299999999998</v>
      </c>
      <c r="L110" s="6">
        <f>IF(H110=0,0,K110/H110)</f>
        <v>1.6199999999999999</v>
      </c>
      <c r="M110" s="6">
        <f>IF(I110=0,0,(I110-J110)/I110)</f>
        <v>0</v>
      </c>
      <c r="N110" s="2">
        <f>IF(F110=0,0,J110/F110)</f>
        <v>3.9299999999999997</v>
      </c>
      <c r="O110" s="6">
        <f>IF(E110=0,0,F110/E110)</f>
        <v>0.66749999999999998</v>
      </c>
    </row>
    <row r="111" spans="1:15" hidden="1" x14ac:dyDescent="0.25">
      <c r="A111" s="5">
        <v>9</v>
      </c>
      <c r="B111" t="s">
        <v>60</v>
      </c>
      <c r="C111" t="s">
        <v>3</v>
      </c>
      <c r="D111" s="2">
        <v>1800</v>
      </c>
      <c r="E111">
        <v>1200</v>
      </c>
      <c r="F111">
        <v>794</v>
      </c>
      <c r="G111">
        <v>0</v>
      </c>
      <c r="H111" s="2">
        <v>1191</v>
      </c>
      <c r="I111" s="2">
        <v>3120.42</v>
      </c>
      <c r="J111" s="2">
        <v>3120.42</v>
      </c>
      <c r="K111" s="2">
        <f>J111-H111</f>
        <v>1929.42</v>
      </c>
      <c r="L111" s="6">
        <f>IF(H111=0,0,K111/H111)</f>
        <v>1.62</v>
      </c>
      <c r="M111" s="6">
        <f>IF(I111=0,0,(I111-J111)/I111)</f>
        <v>0</v>
      </c>
      <c r="N111" s="2">
        <f>IF(F111=0,0,J111/F111)</f>
        <v>3.93</v>
      </c>
      <c r="O111" s="6">
        <f>IF(E111=0,0,F111/E111)</f>
        <v>0.66166666666666663</v>
      </c>
    </row>
    <row r="112" spans="1:15" hidden="1" x14ac:dyDescent="0.25">
      <c r="A112" s="5">
        <v>23</v>
      </c>
      <c r="B112" t="s">
        <v>27</v>
      </c>
      <c r="C112" t="s">
        <v>3</v>
      </c>
      <c r="D112" s="2">
        <v>1800</v>
      </c>
      <c r="E112">
        <v>1200</v>
      </c>
      <c r="F112">
        <v>793</v>
      </c>
      <c r="G112">
        <v>0</v>
      </c>
      <c r="H112" s="2">
        <v>1189.5</v>
      </c>
      <c r="I112" s="2">
        <v>3116.4900000000098</v>
      </c>
      <c r="J112" s="2">
        <v>3116.4900000000098</v>
      </c>
      <c r="K112" s="2">
        <f>J112-H112</f>
        <v>1926.9900000000098</v>
      </c>
      <c r="L112" s="6">
        <f>IF(H112=0,0,K112/H112)</f>
        <v>1.6200000000000083</v>
      </c>
      <c r="M112" s="6">
        <f>IF(I112=0,0,(I112-J112)/I112)</f>
        <v>0</v>
      </c>
      <c r="N112" s="2">
        <f>IF(F112=0,0,J112/F112)</f>
        <v>3.9300000000000122</v>
      </c>
      <c r="O112" s="6">
        <f>IF(E112=0,0,F112/E112)</f>
        <v>0.66083333333333338</v>
      </c>
    </row>
    <row r="113" spans="1:15" hidden="1" x14ac:dyDescent="0.25">
      <c r="A113" s="5">
        <v>24</v>
      </c>
      <c r="B113" t="s">
        <v>55</v>
      </c>
      <c r="C113" t="s">
        <v>3</v>
      </c>
      <c r="D113" s="2">
        <v>1800</v>
      </c>
      <c r="E113">
        <v>1200</v>
      </c>
      <c r="F113">
        <v>789</v>
      </c>
      <c r="G113">
        <v>0</v>
      </c>
      <c r="H113" s="2">
        <v>1183.5</v>
      </c>
      <c r="I113" s="2">
        <v>3100.77</v>
      </c>
      <c r="J113" s="2">
        <v>3100.77</v>
      </c>
      <c r="K113" s="2">
        <f>J113-H113</f>
        <v>1917.27</v>
      </c>
      <c r="L113" s="6">
        <f>IF(H113=0,0,K113/H113)</f>
        <v>1.6199999999999999</v>
      </c>
      <c r="M113" s="6">
        <f>IF(I113=0,0,(I113-J113)/I113)</f>
        <v>0</v>
      </c>
      <c r="N113" s="2">
        <f>IF(F113=0,0,J113/F113)</f>
        <v>3.93</v>
      </c>
      <c r="O113" s="6">
        <f>IF(E113=0,0,F113/E113)</f>
        <v>0.65749999999999997</v>
      </c>
    </row>
    <row r="114" spans="1:15" hidden="1" x14ac:dyDescent="0.25">
      <c r="A114" s="5">
        <v>17</v>
      </c>
      <c r="B114" t="s">
        <v>36</v>
      </c>
      <c r="C114" t="s">
        <v>3</v>
      </c>
      <c r="D114" s="2">
        <v>1800</v>
      </c>
      <c r="E114">
        <v>1200</v>
      </c>
      <c r="F114">
        <v>781</v>
      </c>
      <c r="G114">
        <v>0</v>
      </c>
      <c r="H114" s="2">
        <v>1171.5</v>
      </c>
      <c r="I114" s="2">
        <v>3069.33</v>
      </c>
      <c r="J114" s="2">
        <v>3069.33</v>
      </c>
      <c r="K114" s="2">
        <f>J114-H114</f>
        <v>1897.83</v>
      </c>
      <c r="L114" s="6">
        <f>IF(H114=0,0,K114/H114)</f>
        <v>1.6199999999999999</v>
      </c>
      <c r="M114" s="6">
        <f>IF(I114=0,0,(I114-J114)/I114)</f>
        <v>0</v>
      </c>
      <c r="N114" s="2">
        <f>IF(F114=0,0,J114/F114)</f>
        <v>3.9299999999999997</v>
      </c>
      <c r="O114" s="6">
        <f>IF(E114=0,0,F114/E114)</f>
        <v>0.65083333333333337</v>
      </c>
    </row>
    <row r="115" spans="1:15" hidden="1" x14ac:dyDescent="0.25">
      <c r="A115" s="5">
        <v>2</v>
      </c>
      <c r="B115" t="s">
        <v>62</v>
      </c>
      <c r="C115" t="s">
        <v>3</v>
      </c>
      <c r="D115" s="2">
        <v>1800</v>
      </c>
      <c r="E115">
        <v>1200</v>
      </c>
      <c r="F115">
        <v>778</v>
      </c>
      <c r="G115">
        <v>0</v>
      </c>
      <c r="H115" s="2">
        <v>1167</v>
      </c>
      <c r="I115" s="2">
        <v>3057.54000000001</v>
      </c>
      <c r="J115" s="2">
        <v>3057.54000000001</v>
      </c>
      <c r="K115" s="2">
        <f>J115-H115</f>
        <v>1890.54000000001</v>
      </c>
      <c r="L115" s="6">
        <f>IF(H115=0,0,K115/H115)</f>
        <v>1.6200000000000085</v>
      </c>
      <c r="M115" s="6">
        <f>IF(I115=0,0,(I115-J115)/I115)</f>
        <v>0</v>
      </c>
      <c r="N115" s="2">
        <f>IF(F115=0,0,J115/F115)</f>
        <v>3.9300000000000126</v>
      </c>
      <c r="O115" s="6">
        <f>IF(E115=0,0,F115/E115)</f>
        <v>0.64833333333333332</v>
      </c>
    </row>
    <row r="116" spans="1:15" hidden="1" x14ac:dyDescent="0.25">
      <c r="A116" s="5">
        <v>6</v>
      </c>
      <c r="B116" t="s">
        <v>32</v>
      </c>
      <c r="C116" t="s">
        <v>3</v>
      </c>
      <c r="D116" s="2">
        <v>1800</v>
      </c>
      <c r="E116">
        <v>1200</v>
      </c>
      <c r="F116">
        <v>767</v>
      </c>
      <c r="G116">
        <v>0</v>
      </c>
      <c r="H116" s="2">
        <v>1150.5</v>
      </c>
      <c r="I116" s="2">
        <v>3014.31</v>
      </c>
      <c r="J116" s="2">
        <v>3014.31</v>
      </c>
      <c r="K116" s="2">
        <f>J116-H116</f>
        <v>1863.81</v>
      </c>
      <c r="L116" s="6">
        <f>IF(H116=0,0,K116/H116)</f>
        <v>1.6199999999999999</v>
      </c>
      <c r="M116" s="6">
        <f>IF(I116=0,0,(I116-J116)/I116)</f>
        <v>0</v>
      </c>
      <c r="N116" s="2">
        <f>IF(F116=0,0,J116/F116)</f>
        <v>3.9299999999999997</v>
      </c>
      <c r="O116" s="6">
        <f>IF(E116=0,0,F116/E116)</f>
        <v>0.63916666666666666</v>
      </c>
    </row>
    <row r="117" spans="1:15" hidden="1" x14ac:dyDescent="0.25">
      <c r="A117" s="5">
        <v>38</v>
      </c>
      <c r="B117" t="s">
        <v>31</v>
      </c>
      <c r="C117" t="s">
        <v>3</v>
      </c>
      <c r="D117" s="2">
        <v>1800</v>
      </c>
      <c r="E117">
        <v>1200</v>
      </c>
      <c r="F117">
        <v>747</v>
      </c>
      <c r="G117">
        <v>0</v>
      </c>
      <c r="H117" s="2">
        <v>1120.5</v>
      </c>
      <c r="I117" s="2">
        <v>2935.71</v>
      </c>
      <c r="J117" s="2">
        <v>2935.71</v>
      </c>
      <c r="K117" s="2">
        <f>J117-H117</f>
        <v>1815.21</v>
      </c>
      <c r="L117" s="6">
        <f>IF(H117=0,0,K117/H117)</f>
        <v>1.62</v>
      </c>
      <c r="M117" s="6">
        <f>IF(I117=0,0,(I117-J117)/I117)</f>
        <v>0</v>
      </c>
      <c r="N117" s="2">
        <f>IF(F117=0,0,J117/F117)</f>
        <v>3.93</v>
      </c>
      <c r="O117" s="6">
        <f>IF(E117=0,0,F117/E117)</f>
        <v>0.62250000000000005</v>
      </c>
    </row>
    <row r="118" spans="1:15" hidden="1" x14ac:dyDescent="0.25">
      <c r="A118" s="5">
        <v>20</v>
      </c>
      <c r="B118" t="s">
        <v>47</v>
      </c>
      <c r="C118" t="s">
        <v>3</v>
      </c>
      <c r="D118" s="2">
        <v>1800</v>
      </c>
      <c r="E118">
        <v>1200</v>
      </c>
      <c r="F118">
        <v>743</v>
      </c>
      <c r="G118">
        <v>0</v>
      </c>
      <c r="H118" s="2">
        <v>1114.5</v>
      </c>
      <c r="I118" s="2">
        <v>2919.99</v>
      </c>
      <c r="J118" s="2">
        <v>2919.99</v>
      </c>
      <c r="K118" s="2">
        <f>J118-H118</f>
        <v>1805.4899999999998</v>
      </c>
      <c r="L118" s="6">
        <f>IF(H118=0,0,K118/H118)</f>
        <v>1.6199999999999999</v>
      </c>
      <c r="M118" s="6">
        <f>IF(I118=0,0,(I118-J118)/I118)</f>
        <v>0</v>
      </c>
      <c r="N118" s="2">
        <f>IF(F118=0,0,J118/F118)</f>
        <v>3.9299999999999997</v>
      </c>
      <c r="O118" s="6">
        <f>IF(E118=0,0,F118/E118)</f>
        <v>0.61916666666666664</v>
      </c>
    </row>
    <row r="119" spans="1:15" hidden="1" x14ac:dyDescent="0.25">
      <c r="A119" s="5">
        <v>10</v>
      </c>
      <c r="B119" t="s">
        <v>59</v>
      </c>
      <c r="C119" t="s">
        <v>3</v>
      </c>
      <c r="D119" s="2">
        <v>1800</v>
      </c>
      <c r="E119">
        <v>1200</v>
      </c>
      <c r="F119">
        <v>739</v>
      </c>
      <c r="G119">
        <v>0</v>
      </c>
      <c r="H119" s="2">
        <v>1108.5</v>
      </c>
      <c r="I119" s="2">
        <v>2904.27</v>
      </c>
      <c r="J119" s="2">
        <v>2901.33</v>
      </c>
      <c r="K119" s="2">
        <f>J119-H119</f>
        <v>1792.83</v>
      </c>
      <c r="L119" s="6">
        <f>IF(H119=0,0,K119/H119)</f>
        <v>1.6173477672530445</v>
      </c>
      <c r="M119" s="6">
        <f>IF(I119=0,0,(I119-J119)/I119)</f>
        <v>1.0123025751738147E-3</v>
      </c>
      <c r="N119" s="2">
        <f>IF(F119=0,0,J119/F119)</f>
        <v>3.9260216508795667</v>
      </c>
      <c r="O119" s="6">
        <f>IF(E119=0,0,F119/E119)</f>
        <v>0.61583333333333334</v>
      </c>
    </row>
    <row r="120" spans="1:15" hidden="1" x14ac:dyDescent="0.25">
      <c r="A120" s="5">
        <v>19</v>
      </c>
      <c r="B120" t="s">
        <v>65</v>
      </c>
      <c r="C120" t="s">
        <v>3</v>
      </c>
      <c r="D120" s="2">
        <v>1800</v>
      </c>
      <c r="E120">
        <v>1200</v>
      </c>
      <c r="F120">
        <v>714</v>
      </c>
      <c r="G120">
        <v>0</v>
      </c>
      <c r="H120" s="2">
        <v>1071</v>
      </c>
      <c r="I120" s="2">
        <v>2806.02</v>
      </c>
      <c r="J120" s="2">
        <v>2806.02</v>
      </c>
      <c r="K120" s="2">
        <f>J120-H120</f>
        <v>1735.02</v>
      </c>
      <c r="L120" s="6">
        <f>IF(H120=0,0,K120/H120)</f>
        <v>1.6199999999999999</v>
      </c>
      <c r="M120" s="6">
        <f>IF(I120=0,0,(I120-J120)/I120)</f>
        <v>0</v>
      </c>
      <c r="N120" s="2">
        <f>IF(F120=0,0,J120/F120)</f>
        <v>3.93</v>
      </c>
      <c r="O120" s="6">
        <f>IF(E120=0,0,F120/E120)</f>
        <v>0.59499999999999997</v>
      </c>
    </row>
    <row r="121" spans="1:15" hidden="1" x14ac:dyDescent="0.25">
      <c r="A121" s="5">
        <v>30</v>
      </c>
      <c r="B121" t="s">
        <v>61</v>
      </c>
      <c r="C121" t="s">
        <v>3</v>
      </c>
      <c r="D121" s="2">
        <v>1800</v>
      </c>
      <c r="E121">
        <v>1200</v>
      </c>
      <c r="F121">
        <v>672</v>
      </c>
      <c r="G121">
        <v>0</v>
      </c>
      <c r="H121" s="2">
        <v>1008</v>
      </c>
      <c r="I121" s="2">
        <v>2640.96</v>
      </c>
      <c r="J121" s="2">
        <v>2640.96</v>
      </c>
      <c r="K121" s="2">
        <f>J121-H121</f>
        <v>1632.96</v>
      </c>
      <c r="L121" s="6">
        <f>IF(H121=0,0,K121/H121)</f>
        <v>1.62</v>
      </c>
      <c r="M121" s="6">
        <f>IF(I121=0,0,(I121-J121)/I121)</f>
        <v>0</v>
      </c>
      <c r="N121" s="2">
        <f>IF(F121=0,0,J121/F121)</f>
        <v>3.93</v>
      </c>
      <c r="O121" s="6">
        <f>IF(E121=0,0,F121/E121)</f>
        <v>0.56000000000000005</v>
      </c>
    </row>
    <row r="122" spans="1:15" hidden="1" x14ac:dyDescent="0.25">
      <c r="A122" s="5">
        <v>11</v>
      </c>
      <c r="B122" t="s">
        <v>43</v>
      </c>
      <c r="C122" t="s">
        <v>3</v>
      </c>
      <c r="D122" s="2">
        <v>1800</v>
      </c>
      <c r="E122">
        <v>1200</v>
      </c>
      <c r="F122">
        <v>587</v>
      </c>
      <c r="G122">
        <v>0</v>
      </c>
      <c r="H122" s="2">
        <v>880.5</v>
      </c>
      <c r="I122" s="2">
        <v>2306.9099999999899</v>
      </c>
      <c r="J122" s="2">
        <v>2306.9099999999899</v>
      </c>
      <c r="K122" s="2">
        <f>J122-H122</f>
        <v>1426.4099999999899</v>
      </c>
      <c r="L122" s="6">
        <f>IF(H122=0,0,K122/H122)</f>
        <v>1.6199999999999886</v>
      </c>
      <c r="M122" s="6">
        <f>IF(I122=0,0,(I122-J122)/I122)</f>
        <v>0</v>
      </c>
      <c r="N122" s="2">
        <f>IF(F122=0,0,J122/F122)</f>
        <v>3.9299999999999828</v>
      </c>
      <c r="O122" s="6">
        <f>IF(E122=0,0,F122/E122)</f>
        <v>0.48916666666666669</v>
      </c>
    </row>
    <row r="123" spans="1:15" hidden="1" x14ac:dyDescent="0.25">
      <c r="A123" s="5">
        <v>13</v>
      </c>
      <c r="B123" t="s">
        <v>34</v>
      </c>
      <c r="C123" t="s">
        <v>3</v>
      </c>
      <c r="D123" s="2">
        <v>1800</v>
      </c>
      <c r="E123">
        <v>1200</v>
      </c>
      <c r="F123">
        <v>489</v>
      </c>
      <c r="G123">
        <v>0</v>
      </c>
      <c r="H123" s="2">
        <v>733.5</v>
      </c>
      <c r="I123" s="2">
        <v>1921.77</v>
      </c>
      <c r="J123" s="2">
        <v>1731.2349999999999</v>
      </c>
      <c r="K123" s="2">
        <f>J123-H123</f>
        <v>997.7349999999999</v>
      </c>
      <c r="L123" s="6">
        <f>IF(H123=0,0,K123/H123)</f>
        <v>1.3602385821404226</v>
      </c>
      <c r="M123" s="6">
        <f>IF(I123=0,0,(I123-J123)/I123)</f>
        <v>9.9145579335716591E-2</v>
      </c>
      <c r="N123" s="2">
        <f>IF(F123=0,0,J123/F123)</f>
        <v>3.5403578732106338</v>
      </c>
      <c r="O123" s="6">
        <f>IF(E123=0,0,F123/E123)</f>
        <v>0.40749999999999997</v>
      </c>
    </row>
    <row r="124" spans="1:15" hidden="1" x14ac:dyDescent="0.25">
      <c r="A124" s="5">
        <v>31</v>
      </c>
      <c r="B124" t="s">
        <v>37</v>
      </c>
      <c r="C124" t="s">
        <v>3</v>
      </c>
      <c r="D124" s="2">
        <v>3649.5</v>
      </c>
      <c r="E124">
        <v>2433</v>
      </c>
      <c r="F124">
        <v>836</v>
      </c>
      <c r="G124">
        <v>0</v>
      </c>
      <c r="H124" s="2">
        <v>1254</v>
      </c>
      <c r="I124" s="2">
        <v>3285.48</v>
      </c>
      <c r="J124" s="2">
        <v>3283.52</v>
      </c>
      <c r="K124" s="2">
        <f>J124-H124</f>
        <v>2029.52</v>
      </c>
      <c r="L124" s="6">
        <f>IF(H124=0,0,K124/H124)</f>
        <v>1.6184370015948963</v>
      </c>
      <c r="M124" s="6">
        <f>IF(I124=0,0,(I124-J124)/I124)</f>
        <v>5.9656427675713636E-4</v>
      </c>
      <c r="N124" s="2">
        <f>IF(F124=0,0,J124/F124)</f>
        <v>3.9276555023923443</v>
      </c>
      <c r="O124" s="6">
        <f>IF(E124=0,0,F124/E124)</f>
        <v>0.34360871352240036</v>
      </c>
    </row>
    <row r="125" spans="1:15" hidden="1" x14ac:dyDescent="0.25">
      <c r="A125" s="5">
        <v>14</v>
      </c>
      <c r="B125" t="s">
        <v>51</v>
      </c>
      <c r="C125" t="s">
        <v>3</v>
      </c>
      <c r="D125" s="2">
        <v>4050</v>
      </c>
      <c r="E125">
        <v>2700</v>
      </c>
      <c r="F125">
        <v>797</v>
      </c>
      <c r="G125">
        <v>0</v>
      </c>
      <c r="H125" s="2">
        <v>1195.5</v>
      </c>
      <c r="I125" s="2">
        <v>3132.21</v>
      </c>
      <c r="J125" s="2">
        <v>3132.21</v>
      </c>
      <c r="K125" s="2">
        <f>J125-H125</f>
        <v>1936.71</v>
      </c>
      <c r="L125" s="6">
        <f>IF(H125=0,0,K125/H125)</f>
        <v>1.62</v>
      </c>
      <c r="M125" s="6">
        <f>IF(I125=0,0,(I125-J125)/I125)</f>
        <v>0</v>
      </c>
      <c r="N125" s="2">
        <f>IF(F125=0,0,J125/F125)</f>
        <v>3.93</v>
      </c>
      <c r="O125" s="6">
        <f>IF(E125=0,0,F125/E125)</f>
        <v>0.29518518518518516</v>
      </c>
    </row>
    <row r="126" spans="1:15" hidden="1" x14ac:dyDescent="0.25">
      <c r="A126" s="5">
        <v>16</v>
      </c>
      <c r="B126" t="s">
        <v>44</v>
      </c>
      <c r="C126" t="s">
        <v>3</v>
      </c>
      <c r="D126" s="2">
        <v>0</v>
      </c>
      <c r="E126">
        <v>0</v>
      </c>
      <c r="F126">
        <v>942</v>
      </c>
      <c r="G126">
        <v>0</v>
      </c>
      <c r="H126" s="2">
        <v>1413</v>
      </c>
      <c r="I126" s="2">
        <v>3702.06</v>
      </c>
      <c r="J126" s="2">
        <v>3699.11</v>
      </c>
      <c r="K126" s="2">
        <f>J126-H126</f>
        <v>2286.11</v>
      </c>
      <c r="L126" s="6">
        <f>IF(H126=0,0,K126/H126)</f>
        <v>1.6179122434536448</v>
      </c>
      <c r="M126" s="6">
        <f>IF(I126=0,0,(I126-J126)/I126)</f>
        <v>7.968536436470014E-4</v>
      </c>
      <c r="N126" s="2">
        <f>IF(F126=0,0,J126/F126)</f>
        <v>3.9268683651804674</v>
      </c>
      <c r="O126" s="6">
        <f>IF(E126=0,0,F126/E126)</f>
        <v>0</v>
      </c>
    </row>
    <row r="127" spans="1:15" hidden="1" x14ac:dyDescent="0.25">
      <c r="A127" s="5">
        <v>12</v>
      </c>
      <c r="B127" t="s">
        <v>25</v>
      </c>
      <c r="C127" t="s">
        <v>3</v>
      </c>
      <c r="D127" s="2">
        <v>0</v>
      </c>
      <c r="E127">
        <v>0</v>
      </c>
      <c r="F127">
        <v>920</v>
      </c>
      <c r="G127">
        <v>0</v>
      </c>
      <c r="H127" s="2">
        <v>1380</v>
      </c>
      <c r="I127" s="2">
        <v>3615.6</v>
      </c>
      <c r="J127" s="2">
        <v>3614.6174999999998</v>
      </c>
      <c r="K127" s="2">
        <f>J127-H127</f>
        <v>2234.6174999999998</v>
      </c>
      <c r="L127" s="6">
        <f>IF(H127=0,0,K127/H127)</f>
        <v>1.6192880434782608</v>
      </c>
      <c r="M127" s="6">
        <f>IF(I127=0,0,(I127-J127)/I127)</f>
        <v>2.7173913043480272E-4</v>
      </c>
      <c r="N127" s="2">
        <f>IF(F127=0,0,J127/F127)</f>
        <v>3.9289320652173911</v>
      </c>
      <c r="O127" s="6">
        <f>IF(E127=0,0,F127/E127)</f>
        <v>0</v>
      </c>
    </row>
    <row r="128" spans="1:15" hidden="1" x14ac:dyDescent="0.25">
      <c r="A128" s="5">
        <v>21</v>
      </c>
      <c r="B128" t="s">
        <v>33</v>
      </c>
      <c r="C128" t="s">
        <v>3</v>
      </c>
      <c r="D128" s="2">
        <v>0</v>
      </c>
      <c r="E128">
        <v>0</v>
      </c>
      <c r="F128">
        <v>851</v>
      </c>
      <c r="G128">
        <v>0</v>
      </c>
      <c r="H128" s="2">
        <v>1276.5</v>
      </c>
      <c r="I128" s="2">
        <v>3344.4300000000098</v>
      </c>
      <c r="J128" s="2">
        <v>3344.4300000000098</v>
      </c>
      <c r="K128" s="2">
        <f>J128-H128</f>
        <v>2067.9300000000098</v>
      </c>
      <c r="L128" s="6">
        <f>IF(H128=0,0,K128/H128)</f>
        <v>1.6200000000000077</v>
      </c>
      <c r="M128" s="6">
        <f>IF(I128=0,0,(I128-J128)/I128)</f>
        <v>0</v>
      </c>
      <c r="N128" s="2">
        <f>IF(F128=0,0,J128/F128)</f>
        <v>3.9300000000000117</v>
      </c>
      <c r="O128" s="6">
        <f>IF(E128=0,0,F128/E128)</f>
        <v>0</v>
      </c>
    </row>
    <row r="129" spans="1:15" hidden="1" x14ac:dyDescent="0.25">
      <c r="A129" s="5">
        <v>29</v>
      </c>
      <c r="B129" t="s">
        <v>39</v>
      </c>
      <c r="C129" t="s">
        <v>3</v>
      </c>
      <c r="D129" s="2">
        <v>0</v>
      </c>
      <c r="E129">
        <v>0</v>
      </c>
      <c r="F129">
        <v>848</v>
      </c>
      <c r="G129">
        <v>0</v>
      </c>
      <c r="H129" s="2">
        <v>1272</v>
      </c>
      <c r="I129" s="2">
        <v>3332.6400000000099</v>
      </c>
      <c r="J129" s="2">
        <v>3332.6400000000099</v>
      </c>
      <c r="K129" s="2">
        <f>J129-H129</f>
        <v>2060.6400000000099</v>
      </c>
      <c r="L129" s="6">
        <f>IF(H129=0,0,K129/H129)</f>
        <v>1.6200000000000077</v>
      </c>
      <c r="M129" s="6">
        <f>IF(I129=0,0,(I129-J129)/I129)</f>
        <v>0</v>
      </c>
      <c r="N129" s="2">
        <f>IF(F129=0,0,J129/F129)</f>
        <v>3.9300000000000117</v>
      </c>
      <c r="O129" s="6">
        <f>IF(E129=0,0,F129/E129)</f>
        <v>0</v>
      </c>
    </row>
    <row r="130" spans="1:15" hidden="1" x14ac:dyDescent="0.25">
      <c r="A130" s="5">
        <v>46</v>
      </c>
      <c r="B130" t="s">
        <v>63</v>
      </c>
      <c r="C130" t="s">
        <v>3</v>
      </c>
      <c r="D130" s="2">
        <v>-45360</v>
      </c>
      <c r="E130">
        <v>0</v>
      </c>
      <c r="F130">
        <v>0</v>
      </c>
      <c r="G130">
        <v>0</v>
      </c>
      <c r="H130" s="2">
        <v>0</v>
      </c>
      <c r="I130" s="2">
        <v>0</v>
      </c>
      <c r="J130" s="2">
        <v>0</v>
      </c>
      <c r="K130" s="2">
        <f>J130-H130</f>
        <v>0</v>
      </c>
      <c r="L130" s="6">
        <f>IF(H130=0,0,K130/H130)</f>
        <v>0</v>
      </c>
      <c r="M130" s="6">
        <f>IF(I130=0,0,(I130-J130)/I130)</f>
        <v>0</v>
      </c>
      <c r="N130" s="2">
        <f>IF(F130=0,0,J130/F130)</f>
        <v>0</v>
      </c>
      <c r="O130" s="6">
        <f>IF(E130=0,0,F130/E130)</f>
        <v>0</v>
      </c>
    </row>
    <row r="131" spans="1:15" x14ac:dyDescent="0.25">
      <c r="A131" s="5">
        <v>27</v>
      </c>
      <c r="B131" t="s">
        <v>54</v>
      </c>
      <c r="C131" t="s">
        <v>4</v>
      </c>
      <c r="D131" s="2">
        <v>364</v>
      </c>
      <c r="E131">
        <v>129</v>
      </c>
      <c r="F131">
        <v>126</v>
      </c>
      <c r="G131">
        <v>0</v>
      </c>
      <c r="H131" s="2">
        <v>364</v>
      </c>
      <c r="I131" s="2">
        <v>727.18</v>
      </c>
      <c r="J131" s="2">
        <v>727.18</v>
      </c>
      <c r="K131" s="2">
        <f>J131-H131</f>
        <v>363.17999999999995</v>
      </c>
      <c r="L131" s="6">
        <f>IF(H131=0,0,K131/H131)</f>
        <v>0.99774725274725262</v>
      </c>
      <c r="M131" s="6">
        <f>IF(I131=0,0,(I131-J131)/I131)</f>
        <v>0</v>
      </c>
      <c r="N131" s="2">
        <f>IF(F131=0,0,J131/F131)</f>
        <v>5.7712698412698407</v>
      </c>
      <c r="O131" s="6">
        <f>IF(E131=0,0,F131/E131)</f>
        <v>0.97674418604651159</v>
      </c>
    </row>
    <row r="132" spans="1:15" x14ac:dyDescent="0.25">
      <c r="A132" s="5">
        <v>35</v>
      </c>
      <c r="B132" t="s">
        <v>48</v>
      </c>
      <c r="C132" t="s">
        <v>4</v>
      </c>
      <c r="D132" s="2">
        <v>364</v>
      </c>
      <c r="E132">
        <v>129</v>
      </c>
      <c r="F132">
        <v>125</v>
      </c>
      <c r="G132">
        <v>0</v>
      </c>
      <c r="H132" s="2">
        <v>377</v>
      </c>
      <c r="I132" s="2">
        <v>753.25</v>
      </c>
      <c r="J132" s="2">
        <v>753.25</v>
      </c>
      <c r="K132" s="2">
        <f>J132-H132</f>
        <v>376.25</v>
      </c>
      <c r="L132" s="6">
        <f>IF(H132=0,0,K132/H132)</f>
        <v>0.99801061007957559</v>
      </c>
      <c r="M132" s="6">
        <f>IF(I132=0,0,(I132-J132)/I132)</f>
        <v>0</v>
      </c>
      <c r="N132" s="2">
        <f>IF(F132=0,0,J132/F132)</f>
        <v>6.0259999999999998</v>
      </c>
      <c r="O132" s="6">
        <f>IF(E132=0,0,F132/E132)</f>
        <v>0.96899224806201545</v>
      </c>
    </row>
    <row r="133" spans="1:15" x14ac:dyDescent="0.25">
      <c r="A133" s="5">
        <v>45</v>
      </c>
      <c r="B133" t="s">
        <v>49</v>
      </c>
      <c r="C133" t="s">
        <v>4</v>
      </c>
      <c r="D133" s="2">
        <v>364</v>
      </c>
      <c r="E133">
        <v>129</v>
      </c>
      <c r="F133">
        <v>125</v>
      </c>
      <c r="G133">
        <v>0</v>
      </c>
      <c r="H133" s="2">
        <v>370</v>
      </c>
      <c r="I133" s="2">
        <v>739.25</v>
      </c>
      <c r="J133" s="2">
        <v>739.25</v>
      </c>
      <c r="K133" s="2">
        <f>J133-H133</f>
        <v>369.25</v>
      </c>
      <c r="L133" s="6">
        <f>IF(H133=0,0,K133/H133)</f>
        <v>0.99797297297297294</v>
      </c>
      <c r="M133" s="6">
        <f>IF(I133=0,0,(I133-J133)/I133)</f>
        <v>0</v>
      </c>
      <c r="N133" s="2">
        <f>IF(F133=0,0,J133/F133)</f>
        <v>5.9139999999999997</v>
      </c>
      <c r="O133" s="6">
        <f>IF(E133=0,0,F133/E133)</f>
        <v>0.96899224806201545</v>
      </c>
    </row>
    <row r="134" spans="1:15" x14ac:dyDescent="0.25">
      <c r="A134" s="5">
        <v>41</v>
      </c>
      <c r="B134" t="s">
        <v>57</v>
      </c>
      <c r="C134" t="s">
        <v>4</v>
      </c>
      <c r="D134" s="2">
        <v>364</v>
      </c>
      <c r="E134">
        <v>129</v>
      </c>
      <c r="F134">
        <v>124</v>
      </c>
      <c r="G134">
        <v>0</v>
      </c>
      <c r="H134" s="2">
        <v>365.5</v>
      </c>
      <c r="I134" s="2">
        <v>729.32</v>
      </c>
      <c r="J134" s="2">
        <v>728.84</v>
      </c>
      <c r="K134" s="2">
        <f>J134-H134</f>
        <v>363.34000000000003</v>
      </c>
      <c r="L134" s="6">
        <f>IF(H134=0,0,K134/H134)</f>
        <v>0.99409028727770188</v>
      </c>
      <c r="M134" s="6">
        <f>IF(I134=0,0,(I134-J134)/I134)</f>
        <v>6.5814731530743455E-4</v>
      </c>
      <c r="N134" s="2">
        <f>IF(F134=0,0,J134/F134)</f>
        <v>5.8777419354838711</v>
      </c>
      <c r="O134" s="6">
        <f>IF(E134=0,0,F134/E134)</f>
        <v>0.96124031007751942</v>
      </c>
    </row>
    <row r="135" spans="1:15" x14ac:dyDescent="0.25">
      <c r="A135" s="5">
        <v>5</v>
      </c>
      <c r="B135" t="s">
        <v>46</v>
      </c>
      <c r="C135" t="s">
        <v>4</v>
      </c>
      <c r="D135" s="2">
        <v>364</v>
      </c>
      <c r="E135">
        <v>129</v>
      </c>
      <c r="F135">
        <v>124</v>
      </c>
      <c r="G135">
        <v>0</v>
      </c>
      <c r="H135" s="2">
        <v>371</v>
      </c>
      <c r="I135" s="2">
        <v>741.32</v>
      </c>
      <c r="J135" s="2">
        <v>741.32</v>
      </c>
      <c r="K135" s="2">
        <f>J135-H135</f>
        <v>370.32000000000005</v>
      </c>
      <c r="L135" s="6">
        <f>IF(H135=0,0,K135/H135)</f>
        <v>0.99816711590296514</v>
      </c>
      <c r="M135" s="6">
        <f>IF(I135=0,0,(I135-J135)/I135)</f>
        <v>0</v>
      </c>
      <c r="N135" s="2">
        <f>IF(F135=0,0,J135/F135)</f>
        <v>5.9783870967741937</v>
      </c>
      <c r="O135" s="6">
        <f>IF(E135=0,0,F135/E135)</f>
        <v>0.96124031007751942</v>
      </c>
    </row>
    <row r="136" spans="1:15" x14ac:dyDescent="0.25">
      <c r="A136" s="5">
        <v>39</v>
      </c>
      <c r="B136" t="s">
        <v>50</v>
      </c>
      <c r="C136" t="s">
        <v>4</v>
      </c>
      <c r="D136" s="2">
        <v>364</v>
      </c>
      <c r="E136">
        <v>129</v>
      </c>
      <c r="F136">
        <v>124</v>
      </c>
      <c r="G136">
        <v>0</v>
      </c>
      <c r="H136" s="2">
        <v>368</v>
      </c>
      <c r="I136" s="2">
        <v>735.32</v>
      </c>
      <c r="J136" s="2">
        <v>735.32</v>
      </c>
      <c r="K136" s="2">
        <f>J136-H136</f>
        <v>367.32000000000005</v>
      </c>
      <c r="L136" s="6">
        <f>IF(H136=0,0,K136/H136)</f>
        <v>0.99815217391304356</v>
      </c>
      <c r="M136" s="6">
        <f>IF(I136=0,0,(I136-J136)/I136)</f>
        <v>0</v>
      </c>
      <c r="N136" s="2">
        <f>IF(F136=0,0,J136/F136)</f>
        <v>5.9300000000000006</v>
      </c>
      <c r="O136" s="6">
        <f>IF(E136=0,0,F136/E136)</f>
        <v>0.96124031007751942</v>
      </c>
    </row>
    <row r="137" spans="1:15" x14ac:dyDescent="0.25">
      <c r="A137" s="5">
        <v>38</v>
      </c>
      <c r="B137" t="s">
        <v>31</v>
      </c>
      <c r="C137" t="s">
        <v>4</v>
      </c>
      <c r="D137" s="2">
        <v>364</v>
      </c>
      <c r="E137">
        <v>129</v>
      </c>
      <c r="F137">
        <v>123</v>
      </c>
      <c r="G137">
        <v>0</v>
      </c>
      <c r="H137" s="2">
        <v>353</v>
      </c>
      <c r="I137" s="2">
        <v>705.39</v>
      </c>
      <c r="J137" s="2">
        <v>705.39</v>
      </c>
      <c r="K137" s="2">
        <f>J137-H137</f>
        <v>352.39</v>
      </c>
      <c r="L137" s="6">
        <f>IF(H137=0,0,K137/H137)</f>
        <v>0.99827195467422092</v>
      </c>
      <c r="M137" s="6">
        <f>IF(I137=0,0,(I137-J137)/I137)</f>
        <v>0</v>
      </c>
      <c r="N137" s="2">
        <f>IF(F137=0,0,J137/F137)</f>
        <v>5.7348780487804873</v>
      </c>
      <c r="O137" s="6">
        <f>IF(E137=0,0,F137/E137)</f>
        <v>0.95348837209302328</v>
      </c>
    </row>
    <row r="138" spans="1:15" x14ac:dyDescent="0.25">
      <c r="A138" s="5">
        <v>24</v>
      </c>
      <c r="B138" t="s">
        <v>55</v>
      </c>
      <c r="C138" t="s">
        <v>4</v>
      </c>
      <c r="D138" s="2">
        <v>350.5</v>
      </c>
      <c r="E138">
        <v>127</v>
      </c>
      <c r="F138">
        <v>121</v>
      </c>
      <c r="G138">
        <v>0</v>
      </c>
      <c r="H138" s="2">
        <v>352</v>
      </c>
      <c r="I138" s="2">
        <v>702.53</v>
      </c>
      <c r="J138" s="2">
        <v>702.53</v>
      </c>
      <c r="K138" s="2">
        <f>J138-H138</f>
        <v>350.53</v>
      </c>
      <c r="L138" s="6">
        <f>IF(H138=0,0,K138/H138)</f>
        <v>0.99582386363636355</v>
      </c>
      <c r="M138" s="6">
        <f>IF(I138=0,0,(I138-J138)/I138)</f>
        <v>0</v>
      </c>
      <c r="N138" s="2">
        <f>IF(F138=0,0,J138/F138)</f>
        <v>5.8060330578512396</v>
      </c>
      <c r="O138" s="6">
        <f>IF(E138=0,0,F138/E138)</f>
        <v>0.952755905511811</v>
      </c>
    </row>
    <row r="139" spans="1:15" x14ac:dyDescent="0.25">
      <c r="A139" s="5">
        <v>32</v>
      </c>
      <c r="B139" t="s">
        <v>42</v>
      </c>
      <c r="C139" t="s">
        <v>4</v>
      </c>
      <c r="D139" s="2">
        <v>364</v>
      </c>
      <c r="E139">
        <v>129</v>
      </c>
      <c r="F139">
        <v>122</v>
      </c>
      <c r="G139">
        <v>0</v>
      </c>
      <c r="H139" s="2">
        <v>357.25</v>
      </c>
      <c r="I139" s="2">
        <v>713.46</v>
      </c>
      <c r="J139" s="2">
        <v>713.46</v>
      </c>
      <c r="K139" s="2">
        <f>J139-H139</f>
        <v>356.21000000000004</v>
      </c>
      <c r="L139" s="6">
        <f>IF(H139=0,0,K139/H139)</f>
        <v>0.99708887333799867</v>
      </c>
      <c r="M139" s="6">
        <f>IF(I139=0,0,(I139-J139)/I139)</f>
        <v>0</v>
      </c>
      <c r="N139" s="2">
        <f>IF(F139=0,0,J139/F139)</f>
        <v>5.8480327868852466</v>
      </c>
      <c r="O139" s="6">
        <f>IF(E139=0,0,F139/E139)</f>
        <v>0.94573643410852715</v>
      </c>
    </row>
    <row r="140" spans="1:15" x14ac:dyDescent="0.25">
      <c r="A140" s="5">
        <v>33</v>
      </c>
      <c r="B140" t="s">
        <v>30</v>
      </c>
      <c r="C140" t="s">
        <v>4</v>
      </c>
      <c r="D140" s="2">
        <v>364</v>
      </c>
      <c r="E140">
        <v>129</v>
      </c>
      <c r="F140">
        <v>121</v>
      </c>
      <c r="G140">
        <v>0</v>
      </c>
      <c r="H140" s="2">
        <v>372.75</v>
      </c>
      <c r="I140" s="2">
        <v>744.53</v>
      </c>
      <c r="J140" s="2">
        <v>744.53</v>
      </c>
      <c r="K140" s="2">
        <f>J140-H140</f>
        <v>371.78</v>
      </c>
      <c r="L140" s="6">
        <f>IF(H140=0,0,K140/H140)</f>
        <v>0.99739771965124069</v>
      </c>
      <c r="M140" s="6">
        <f>IF(I140=0,0,(I140-J140)/I140)</f>
        <v>0</v>
      </c>
      <c r="N140" s="2">
        <f>IF(F140=0,0,J140/F140)</f>
        <v>6.1531404958677687</v>
      </c>
      <c r="O140" s="6">
        <f>IF(E140=0,0,F140/E140)</f>
        <v>0.93798449612403101</v>
      </c>
    </row>
    <row r="141" spans="1:15" x14ac:dyDescent="0.25">
      <c r="A141" s="5">
        <v>42</v>
      </c>
      <c r="B141" t="s">
        <v>58</v>
      </c>
      <c r="C141" t="s">
        <v>4</v>
      </c>
      <c r="D141" s="2">
        <v>364</v>
      </c>
      <c r="E141">
        <v>129</v>
      </c>
      <c r="F141">
        <v>121</v>
      </c>
      <c r="G141">
        <v>0</v>
      </c>
      <c r="H141" s="2">
        <v>350.5</v>
      </c>
      <c r="I141" s="2">
        <v>699.53</v>
      </c>
      <c r="J141" s="2">
        <v>699.53</v>
      </c>
      <c r="K141" s="2">
        <f>J141-H141</f>
        <v>349.03</v>
      </c>
      <c r="L141" s="6">
        <f>IF(H141=0,0,K141/H141)</f>
        <v>0.99580599144079873</v>
      </c>
      <c r="M141" s="6">
        <f>IF(I141=0,0,(I141-J141)/I141)</f>
        <v>0</v>
      </c>
      <c r="N141" s="2">
        <f>IF(F141=0,0,J141/F141)</f>
        <v>5.7812396694214874</v>
      </c>
      <c r="O141" s="6">
        <f>IF(E141=0,0,F141/E141)</f>
        <v>0.93798449612403101</v>
      </c>
    </row>
    <row r="142" spans="1:15" x14ac:dyDescent="0.25">
      <c r="A142" s="5">
        <v>30</v>
      </c>
      <c r="B142" t="s">
        <v>61</v>
      </c>
      <c r="C142" t="s">
        <v>4</v>
      </c>
      <c r="D142" s="2">
        <v>364</v>
      </c>
      <c r="E142">
        <v>129</v>
      </c>
      <c r="F142">
        <v>120</v>
      </c>
      <c r="G142">
        <v>0</v>
      </c>
      <c r="H142" s="2">
        <v>360.75</v>
      </c>
      <c r="I142" s="2">
        <v>719.6</v>
      </c>
      <c r="J142" s="2">
        <v>714.22</v>
      </c>
      <c r="K142" s="2">
        <f>J142-H142</f>
        <v>353.47</v>
      </c>
      <c r="L142" s="6">
        <f>IF(H142=0,0,K142/H142)</f>
        <v>0.97981981981981991</v>
      </c>
      <c r="M142" s="6">
        <f>IF(I142=0,0,(I142-J142)/I142)</f>
        <v>7.4763757643135009E-3</v>
      </c>
      <c r="N142" s="2">
        <f>IF(F142=0,0,J142/F142)</f>
        <v>5.951833333333334</v>
      </c>
      <c r="O142" s="6">
        <f>IF(E142=0,0,F142/E142)</f>
        <v>0.93023255813953487</v>
      </c>
    </row>
    <row r="143" spans="1:15" x14ac:dyDescent="0.25">
      <c r="A143" s="5">
        <v>11</v>
      </c>
      <c r="B143" t="s">
        <v>43</v>
      </c>
      <c r="C143" t="s">
        <v>4</v>
      </c>
      <c r="D143" s="2">
        <v>364</v>
      </c>
      <c r="E143">
        <v>129</v>
      </c>
      <c r="F143">
        <v>120</v>
      </c>
      <c r="G143">
        <v>0</v>
      </c>
      <c r="H143" s="2">
        <v>336.5</v>
      </c>
      <c r="I143" s="2">
        <v>672.6</v>
      </c>
      <c r="J143" s="2">
        <v>672.6</v>
      </c>
      <c r="K143" s="2">
        <f>J143-H143</f>
        <v>336.1</v>
      </c>
      <c r="L143" s="6">
        <f>IF(H143=0,0,K143/H143)</f>
        <v>0.99881129271916802</v>
      </c>
      <c r="M143" s="6">
        <f>IF(I143=0,0,(I143-J143)/I143)</f>
        <v>0</v>
      </c>
      <c r="N143" s="2">
        <f>IF(F143=0,0,J143/F143)</f>
        <v>5.6050000000000004</v>
      </c>
      <c r="O143" s="6">
        <f>IF(E143=0,0,F143/E143)</f>
        <v>0.93023255813953487</v>
      </c>
    </row>
    <row r="144" spans="1:15" x14ac:dyDescent="0.25">
      <c r="A144" s="5">
        <v>16</v>
      </c>
      <c r="B144" t="s">
        <v>44</v>
      </c>
      <c r="C144" t="s">
        <v>4</v>
      </c>
      <c r="D144" s="2">
        <v>364</v>
      </c>
      <c r="E144">
        <v>129</v>
      </c>
      <c r="F144">
        <v>119</v>
      </c>
      <c r="G144">
        <v>0</v>
      </c>
      <c r="H144" s="2">
        <v>368.5</v>
      </c>
      <c r="I144" s="2">
        <v>736.67</v>
      </c>
      <c r="J144" s="2">
        <v>736.67</v>
      </c>
      <c r="K144" s="2">
        <f>J144-H144</f>
        <v>368.16999999999996</v>
      </c>
      <c r="L144" s="6">
        <f>IF(H144=0,0,K144/H144)</f>
        <v>0.99910447761194021</v>
      </c>
      <c r="M144" s="6">
        <f>IF(I144=0,0,(I144-J144)/I144)</f>
        <v>0</v>
      </c>
      <c r="N144" s="2">
        <f>IF(F144=0,0,J144/F144)</f>
        <v>6.1905042016806719</v>
      </c>
      <c r="O144" s="6">
        <f>IF(E144=0,0,F144/E144)</f>
        <v>0.92248062015503873</v>
      </c>
    </row>
    <row r="145" spans="1:15" x14ac:dyDescent="0.25">
      <c r="A145" s="5">
        <v>23</v>
      </c>
      <c r="B145" t="s">
        <v>27</v>
      </c>
      <c r="C145" t="s">
        <v>4</v>
      </c>
      <c r="D145" s="2">
        <v>364</v>
      </c>
      <c r="E145">
        <v>129</v>
      </c>
      <c r="F145">
        <v>119</v>
      </c>
      <c r="G145">
        <v>0</v>
      </c>
      <c r="H145" s="2">
        <v>335</v>
      </c>
      <c r="I145" s="2">
        <v>669.67</v>
      </c>
      <c r="J145" s="2">
        <v>669.67</v>
      </c>
      <c r="K145" s="2">
        <f>J145-H145</f>
        <v>334.66999999999996</v>
      </c>
      <c r="L145" s="6">
        <f>IF(H145=0,0,K145/H145)</f>
        <v>0.99901492537313419</v>
      </c>
      <c r="M145" s="6">
        <f>IF(I145=0,0,(I145-J145)/I145)</f>
        <v>0</v>
      </c>
      <c r="N145" s="2">
        <f>IF(F145=0,0,J145/F145)</f>
        <v>5.6274789915966386</v>
      </c>
      <c r="O145" s="6">
        <f>IF(E145=0,0,F145/E145)</f>
        <v>0.92248062015503873</v>
      </c>
    </row>
    <row r="146" spans="1:15" x14ac:dyDescent="0.25">
      <c r="A146" s="5">
        <v>15</v>
      </c>
      <c r="B146" t="s">
        <v>40</v>
      </c>
      <c r="C146" t="s">
        <v>4</v>
      </c>
      <c r="D146" s="2">
        <v>364</v>
      </c>
      <c r="E146">
        <v>129</v>
      </c>
      <c r="F146">
        <v>118</v>
      </c>
      <c r="G146">
        <v>0</v>
      </c>
      <c r="H146" s="2">
        <v>356</v>
      </c>
      <c r="I146" s="2">
        <v>711.74</v>
      </c>
      <c r="J146" s="2">
        <v>711.74</v>
      </c>
      <c r="K146" s="2">
        <f>J146-H146</f>
        <v>355.74</v>
      </c>
      <c r="L146" s="6">
        <f>IF(H146=0,0,K146/H146)</f>
        <v>0.99926966292134833</v>
      </c>
      <c r="M146" s="6">
        <f>IF(I146=0,0,(I146-J146)/I146)</f>
        <v>0</v>
      </c>
      <c r="N146" s="2">
        <f>IF(F146=0,0,J146/F146)</f>
        <v>6.0316949152542376</v>
      </c>
      <c r="O146" s="6">
        <f>IF(E146=0,0,F146/E146)</f>
        <v>0.9147286821705426</v>
      </c>
    </row>
    <row r="147" spans="1:15" x14ac:dyDescent="0.25">
      <c r="A147" s="5">
        <v>4</v>
      </c>
      <c r="B147" t="s">
        <v>28</v>
      </c>
      <c r="C147" t="s">
        <v>4</v>
      </c>
      <c r="D147" s="2">
        <v>364</v>
      </c>
      <c r="E147">
        <v>129</v>
      </c>
      <c r="F147">
        <v>118</v>
      </c>
      <c r="G147">
        <v>0</v>
      </c>
      <c r="H147" s="2">
        <v>337.5</v>
      </c>
      <c r="I147" s="2">
        <v>674.74</v>
      </c>
      <c r="J147" s="2">
        <v>674.74</v>
      </c>
      <c r="K147" s="2">
        <f>J147-H147</f>
        <v>337.24</v>
      </c>
      <c r="L147" s="6">
        <f>IF(H147=0,0,K147/H147)</f>
        <v>0.99922962962962969</v>
      </c>
      <c r="M147" s="6">
        <f>IF(I147=0,0,(I147-J147)/I147)</f>
        <v>0</v>
      </c>
      <c r="N147" s="2">
        <f>IF(F147=0,0,J147/F147)</f>
        <v>5.7181355932203388</v>
      </c>
      <c r="O147" s="6">
        <f>IF(E147=0,0,F147/E147)</f>
        <v>0.9147286821705426</v>
      </c>
    </row>
    <row r="148" spans="1:15" x14ac:dyDescent="0.25">
      <c r="A148" s="5">
        <v>25</v>
      </c>
      <c r="B148" t="s">
        <v>29</v>
      </c>
      <c r="C148" t="s">
        <v>4</v>
      </c>
      <c r="D148" s="2">
        <v>345.5</v>
      </c>
      <c r="E148">
        <v>125</v>
      </c>
      <c r="F148">
        <v>113</v>
      </c>
      <c r="G148">
        <v>0</v>
      </c>
      <c r="H148" s="2">
        <v>357.5</v>
      </c>
      <c r="I148" s="2">
        <v>714.09</v>
      </c>
      <c r="J148" s="2">
        <v>714.09</v>
      </c>
      <c r="K148" s="2">
        <f>J148-H148</f>
        <v>356.59000000000003</v>
      </c>
      <c r="L148" s="6">
        <f>IF(H148=0,0,K148/H148)</f>
        <v>0.99745454545454559</v>
      </c>
      <c r="M148" s="6">
        <f>IF(I148=0,0,(I148-J148)/I148)</f>
        <v>0</v>
      </c>
      <c r="N148" s="2">
        <f>IF(F148=0,0,J148/F148)</f>
        <v>6.3193805309734516</v>
      </c>
      <c r="O148" s="6">
        <f>IF(E148=0,0,F148/E148)</f>
        <v>0.90400000000000003</v>
      </c>
    </row>
    <row r="149" spans="1:15" x14ac:dyDescent="0.25">
      <c r="A149" s="5">
        <v>8</v>
      </c>
      <c r="B149" t="s">
        <v>56</v>
      </c>
      <c r="C149" t="s">
        <v>4</v>
      </c>
      <c r="D149" s="2">
        <v>364</v>
      </c>
      <c r="E149">
        <v>129</v>
      </c>
      <c r="F149">
        <v>114</v>
      </c>
      <c r="G149">
        <v>0</v>
      </c>
      <c r="H149" s="2">
        <v>320</v>
      </c>
      <c r="I149" s="2">
        <v>640.02</v>
      </c>
      <c r="J149" s="2">
        <v>640.02</v>
      </c>
      <c r="K149" s="2">
        <f>J149-H149</f>
        <v>320.02</v>
      </c>
      <c r="L149" s="6">
        <f>IF(H149=0,0,K149/H149)</f>
        <v>1.0000624999999999</v>
      </c>
      <c r="M149" s="6">
        <f>IF(I149=0,0,(I149-J149)/I149)</f>
        <v>0</v>
      </c>
      <c r="N149" s="2">
        <f>IF(F149=0,0,J149/F149)</f>
        <v>5.6142105263157891</v>
      </c>
      <c r="O149" s="6">
        <f>IF(E149=0,0,F149/E149)</f>
        <v>0.88372093023255816</v>
      </c>
    </row>
    <row r="150" spans="1:15" x14ac:dyDescent="0.25">
      <c r="A150" s="5">
        <v>22</v>
      </c>
      <c r="B150" t="s">
        <v>53</v>
      </c>
      <c r="C150" t="s">
        <v>4</v>
      </c>
      <c r="D150" s="2">
        <v>350.5</v>
      </c>
      <c r="E150">
        <v>127</v>
      </c>
      <c r="F150">
        <v>111</v>
      </c>
      <c r="G150">
        <v>0</v>
      </c>
      <c r="H150" s="2">
        <v>344.5</v>
      </c>
      <c r="I150" s="2">
        <v>688.23</v>
      </c>
      <c r="J150" s="2">
        <v>688.23</v>
      </c>
      <c r="K150" s="2">
        <f>J150-H150</f>
        <v>343.73</v>
      </c>
      <c r="L150" s="6">
        <f>IF(H150=0,0,K150/H150)</f>
        <v>0.99776487663280122</v>
      </c>
      <c r="M150" s="6">
        <f>IF(I150=0,0,(I150-J150)/I150)</f>
        <v>0</v>
      </c>
      <c r="N150" s="2">
        <f>IF(F150=0,0,J150/F150)</f>
        <v>6.2002702702702708</v>
      </c>
      <c r="O150" s="6">
        <f>IF(E150=0,0,F150/E150)</f>
        <v>0.87401574803149606</v>
      </c>
    </row>
    <row r="151" spans="1:15" x14ac:dyDescent="0.25">
      <c r="A151" s="5">
        <v>7</v>
      </c>
      <c r="B151" t="s">
        <v>38</v>
      </c>
      <c r="C151" t="s">
        <v>4</v>
      </c>
      <c r="D151" s="2">
        <v>345.5</v>
      </c>
      <c r="E151">
        <v>125</v>
      </c>
      <c r="F151">
        <v>109</v>
      </c>
      <c r="G151">
        <v>0</v>
      </c>
      <c r="H151" s="2">
        <v>301</v>
      </c>
      <c r="I151" s="2">
        <v>600.37</v>
      </c>
      <c r="J151" s="2">
        <v>600.37</v>
      </c>
      <c r="K151" s="2">
        <f>J151-H151</f>
        <v>299.37</v>
      </c>
      <c r="L151" s="6">
        <f>IF(H151=0,0,K151/H151)</f>
        <v>0.9945847176079734</v>
      </c>
      <c r="M151" s="6">
        <f>IF(I151=0,0,(I151-J151)/I151)</f>
        <v>0</v>
      </c>
      <c r="N151" s="2">
        <f>IF(F151=0,0,J151/F151)</f>
        <v>5.5079816513761468</v>
      </c>
      <c r="O151" s="6">
        <f>IF(E151=0,0,F151/E151)</f>
        <v>0.872</v>
      </c>
    </row>
    <row r="152" spans="1:15" x14ac:dyDescent="0.25">
      <c r="A152" s="5">
        <v>34</v>
      </c>
      <c r="B152" t="s">
        <v>24</v>
      </c>
      <c r="C152" t="s">
        <v>4</v>
      </c>
      <c r="D152" s="2">
        <v>364</v>
      </c>
      <c r="E152">
        <v>129</v>
      </c>
      <c r="F152">
        <v>112</v>
      </c>
      <c r="G152">
        <v>0</v>
      </c>
      <c r="H152" s="2">
        <v>350</v>
      </c>
      <c r="I152" s="2">
        <v>700.16</v>
      </c>
      <c r="J152" s="2">
        <v>693.2</v>
      </c>
      <c r="K152" s="2">
        <f>J152-H152</f>
        <v>343.20000000000005</v>
      </c>
      <c r="L152" s="6">
        <f>IF(H152=0,0,K152/H152)</f>
        <v>0.98057142857142865</v>
      </c>
      <c r="M152" s="6">
        <f>IF(I152=0,0,(I152-J152)/I152)</f>
        <v>9.940585009140657E-3</v>
      </c>
      <c r="N152" s="2">
        <f>IF(F152=0,0,J152/F152)</f>
        <v>6.1892857142857149</v>
      </c>
      <c r="O152" s="6">
        <f>IF(E152=0,0,F152/E152)</f>
        <v>0.86821705426356588</v>
      </c>
    </row>
    <row r="153" spans="1:15" x14ac:dyDescent="0.25">
      <c r="A153" s="5">
        <v>31</v>
      </c>
      <c r="B153" t="s">
        <v>37</v>
      </c>
      <c r="C153" t="s">
        <v>4</v>
      </c>
      <c r="D153" s="2">
        <v>364</v>
      </c>
      <c r="E153">
        <v>129</v>
      </c>
      <c r="F153">
        <v>112</v>
      </c>
      <c r="G153">
        <v>0</v>
      </c>
      <c r="H153" s="2">
        <v>337.5</v>
      </c>
      <c r="I153" s="2">
        <v>675.16</v>
      </c>
      <c r="J153" s="2">
        <v>675.16</v>
      </c>
      <c r="K153" s="2">
        <f>J153-H153</f>
        <v>337.65999999999997</v>
      </c>
      <c r="L153" s="6">
        <f>IF(H153=0,0,K153/H153)</f>
        <v>1.0004740740740741</v>
      </c>
      <c r="M153" s="6">
        <f>IF(I153=0,0,(I153-J153)/I153)</f>
        <v>0</v>
      </c>
      <c r="N153" s="2">
        <f>IF(F153=0,0,J153/F153)</f>
        <v>6.0282142857142853</v>
      </c>
      <c r="O153" s="6">
        <f>IF(E153=0,0,F153/E153)</f>
        <v>0.86821705426356588</v>
      </c>
    </row>
    <row r="154" spans="1:15" x14ac:dyDescent="0.25">
      <c r="A154" s="5">
        <v>26</v>
      </c>
      <c r="B154" t="s">
        <v>64</v>
      </c>
      <c r="C154" t="s">
        <v>4</v>
      </c>
      <c r="D154" s="2">
        <v>364</v>
      </c>
      <c r="E154">
        <v>129</v>
      </c>
      <c r="F154">
        <v>112</v>
      </c>
      <c r="G154">
        <v>0</v>
      </c>
      <c r="H154" s="2">
        <v>357</v>
      </c>
      <c r="I154" s="2">
        <v>714.16</v>
      </c>
      <c r="J154" s="2">
        <v>714.16</v>
      </c>
      <c r="K154" s="2">
        <f>J154-H154</f>
        <v>357.15999999999997</v>
      </c>
      <c r="L154" s="6">
        <f>IF(H154=0,0,K154/H154)</f>
        <v>1.0004481792717086</v>
      </c>
      <c r="M154" s="6">
        <f>IF(I154=0,0,(I154-J154)/I154)</f>
        <v>0</v>
      </c>
      <c r="N154" s="2">
        <f>IF(F154=0,0,J154/F154)</f>
        <v>6.3764285714285709</v>
      </c>
      <c r="O154" s="6">
        <f>IF(E154=0,0,F154/E154)</f>
        <v>0.86821705426356588</v>
      </c>
    </row>
    <row r="155" spans="1:15" x14ac:dyDescent="0.25">
      <c r="A155" s="5">
        <v>14</v>
      </c>
      <c r="B155" t="s">
        <v>51</v>
      </c>
      <c r="C155" t="s">
        <v>4</v>
      </c>
      <c r="D155" s="2">
        <v>364</v>
      </c>
      <c r="E155">
        <v>129</v>
      </c>
      <c r="F155">
        <v>112</v>
      </c>
      <c r="G155">
        <v>0</v>
      </c>
      <c r="H155" s="2">
        <v>337.5</v>
      </c>
      <c r="I155" s="2">
        <v>672.16</v>
      </c>
      <c r="J155" s="2">
        <v>672.16</v>
      </c>
      <c r="K155" s="2">
        <f>J155-H155</f>
        <v>334.65999999999997</v>
      </c>
      <c r="L155" s="6">
        <f>IF(H155=0,0,K155/H155)</f>
        <v>0.99158518518518513</v>
      </c>
      <c r="M155" s="6">
        <f>IF(I155=0,0,(I155-J155)/I155)</f>
        <v>0</v>
      </c>
      <c r="N155" s="2">
        <f>IF(F155=0,0,J155/F155)</f>
        <v>6.0014285714285709</v>
      </c>
      <c r="O155" s="6">
        <f>IF(E155=0,0,F155/E155)</f>
        <v>0.86821705426356588</v>
      </c>
    </row>
    <row r="156" spans="1:15" x14ac:dyDescent="0.25">
      <c r="A156" s="5">
        <v>2</v>
      </c>
      <c r="B156" t="s">
        <v>62</v>
      </c>
      <c r="C156" t="s">
        <v>4</v>
      </c>
      <c r="D156" s="2">
        <v>364</v>
      </c>
      <c r="E156">
        <v>129</v>
      </c>
      <c r="F156">
        <v>111</v>
      </c>
      <c r="G156">
        <v>0</v>
      </c>
      <c r="H156" s="2">
        <v>308.75</v>
      </c>
      <c r="I156" s="2">
        <v>616.23</v>
      </c>
      <c r="J156" s="2">
        <v>616.23</v>
      </c>
      <c r="K156" s="2">
        <f>J156-H156</f>
        <v>307.48</v>
      </c>
      <c r="L156" s="6">
        <f>IF(H156=0,0,K156/H156)</f>
        <v>0.99588663967611346</v>
      </c>
      <c r="M156" s="6">
        <f>IF(I156=0,0,(I156-J156)/I156)</f>
        <v>0</v>
      </c>
      <c r="N156" s="2">
        <f>IF(F156=0,0,J156/F156)</f>
        <v>5.5516216216216216</v>
      </c>
      <c r="O156" s="6">
        <f>IF(E156=0,0,F156/E156)</f>
        <v>0.86046511627906974</v>
      </c>
    </row>
    <row r="157" spans="1:15" x14ac:dyDescent="0.25">
      <c r="A157" s="5">
        <v>1</v>
      </c>
      <c r="B157" t="s">
        <v>41</v>
      </c>
      <c r="C157" t="s">
        <v>4</v>
      </c>
      <c r="D157" s="2">
        <v>364</v>
      </c>
      <c r="E157">
        <v>129</v>
      </c>
      <c r="F157">
        <v>110</v>
      </c>
      <c r="G157">
        <v>0</v>
      </c>
      <c r="H157" s="2">
        <v>327</v>
      </c>
      <c r="I157" s="2">
        <v>654.29999999999995</v>
      </c>
      <c r="J157" s="2">
        <v>654.29999999999995</v>
      </c>
      <c r="K157" s="2">
        <f>J157-H157</f>
        <v>327.29999999999995</v>
      </c>
      <c r="L157" s="6">
        <f>IF(H157=0,0,K157/H157)</f>
        <v>1.0009174311926603</v>
      </c>
      <c r="M157" s="6">
        <f>IF(I157=0,0,(I157-J157)/I157)</f>
        <v>0</v>
      </c>
      <c r="N157" s="2">
        <f>IF(F157=0,0,J157/F157)</f>
        <v>5.9481818181818173</v>
      </c>
      <c r="O157" s="6">
        <f>IF(E157=0,0,F157/E157)</f>
        <v>0.8527131782945736</v>
      </c>
    </row>
    <row r="158" spans="1:15" x14ac:dyDescent="0.25">
      <c r="A158" s="5">
        <v>36</v>
      </c>
      <c r="B158" t="s">
        <v>67</v>
      </c>
      <c r="C158" t="s">
        <v>4</v>
      </c>
      <c r="D158" s="2">
        <v>364</v>
      </c>
      <c r="E158">
        <v>129</v>
      </c>
      <c r="F158">
        <v>104</v>
      </c>
      <c r="G158">
        <v>0</v>
      </c>
      <c r="H158" s="2">
        <v>338.25</v>
      </c>
      <c r="I158" s="2">
        <v>676.72</v>
      </c>
      <c r="J158" s="2">
        <v>676.72</v>
      </c>
      <c r="K158" s="2">
        <f>J158-H158</f>
        <v>338.47</v>
      </c>
      <c r="L158" s="6">
        <f>IF(H158=0,0,K158/H158)</f>
        <v>1.0006504065040651</v>
      </c>
      <c r="M158" s="6">
        <f>IF(I158=0,0,(I158-J158)/I158)</f>
        <v>0</v>
      </c>
      <c r="N158" s="2">
        <f>IF(F158=0,0,J158/F158)</f>
        <v>6.5069230769230773</v>
      </c>
      <c r="O158" s="6">
        <f>IF(E158=0,0,F158/E158)</f>
        <v>0.80620155038759689</v>
      </c>
    </row>
    <row r="159" spans="1:15" x14ac:dyDescent="0.25">
      <c r="A159" s="5">
        <v>18</v>
      </c>
      <c r="B159" t="s">
        <v>35</v>
      </c>
      <c r="C159" t="s">
        <v>4</v>
      </c>
      <c r="D159" s="2">
        <v>364</v>
      </c>
      <c r="E159">
        <v>129</v>
      </c>
      <c r="F159">
        <v>104</v>
      </c>
      <c r="G159">
        <v>0</v>
      </c>
      <c r="H159" s="2">
        <v>334.5</v>
      </c>
      <c r="I159" s="2">
        <v>665.72</v>
      </c>
      <c r="J159" s="2">
        <v>665.72</v>
      </c>
      <c r="K159" s="2">
        <f>J159-H159</f>
        <v>331.22</v>
      </c>
      <c r="L159" s="6">
        <f>IF(H159=0,0,K159/H159)</f>
        <v>0.99019431988041862</v>
      </c>
      <c r="M159" s="6">
        <f>IF(I159=0,0,(I159-J159)/I159)</f>
        <v>0</v>
      </c>
      <c r="N159" s="2">
        <f>IF(F159=0,0,J159/F159)</f>
        <v>6.4011538461538464</v>
      </c>
      <c r="O159" s="6">
        <f>IF(E159=0,0,F159/E159)</f>
        <v>0.80620155038759689</v>
      </c>
    </row>
    <row r="160" spans="1:15" x14ac:dyDescent="0.25">
      <c r="A160" s="5">
        <v>3</v>
      </c>
      <c r="B160" t="s">
        <v>45</v>
      </c>
      <c r="C160" t="s">
        <v>4</v>
      </c>
      <c r="D160" s="2">
        <v>364</v>
      </c>
      <c r="E160">
        <v>129</v>
      </c>
      <c r="F160">
        <v>97</v>
      </c>
      <c r="G160">
        <v>0</v>
      </c>
      <c r="H160" s="2">
        <v>249.5</v>
      </c>
      <c r="I160" s="2">
        <v>498.21</v>
      </c>
      <c r="J160" s="2">
        <v>498.21</v>
      </c>
      <c r="K160" s="2">
        <f>J160-H160</f>
        <v>248.70999999999998</v>
      </c>
      <c r="L160" s="6">
        <f>IF(H160=0,0,K160/H160)</f>
        <v>0.99683366733466927</v>
      </c>
      <c r="M160" s="6">
        <f>IF(I160=0,0,(I160-J160)/I160)</f>
        <v>0</v>
      </c>
      <c r="N160" s="2">
        <f>IF(F160=0,0,J160/F160)</f>
        <v>5.1361855670103091</v>
      </c>
      <c r="O160" s="6">
        <f>IF(E160=0,0,F160/E160)</f>
        <v>0.75193798449612403</v>
      </c>
    </row>
    <row r="161" spans="1:15" x14ac:dyDescent="0.25">
      <c r="A161" s="5">
        <v>20</v>
      </c>
      <c r="B161" t="s">
        <v>47</v>
      </c>
      <c r="C161" t="s">
        <v>4</v>
      </c>
      <c r="D161" s="2">
        <v>364</v>
      </c>
      <c r="E161">
        <v>129</v>
      </c>
      <c r="F161">
        <v>94</v>
      </c>
      <c r="G161">
        <v>0</v>
      </c>
      <c r="H161" s="2">
        <v>304</v>
      </c>
      <c r="I161" s="2">
        <v>609.41999999999996</v>
      </c>
      <c r="J161" s="2">
        <v>609.41999999999996</v>
      </c>
      <c r="K161" s="2">
        <f>J161-H161</f>
        <v>305.41999999999996</v>
      </c>
      <c r="L161" s="6">
        <f>IF(H161=0,0,K161/H161)</f>
        <v>1.0046710526315787</v>
      </c>
      <c r="M161" s="6">
        <f>IF(I161=0,0,(I161-J161)/I161)</f>
        <v>0</v>
      </c>
      <c r="N161" s="2">
        <f>IF(F161=0,0,J161/F161)</f>
        <v>6.483191489361702</v>
      </c>
      <c r="O161" s="6">
        <f>IF(E161=0,0,F161/E161)</f>
        <v>0.72868217054263562</v>
      </c>
    </row>
    <row r="162" spans="1:15" x14ac:dyDescent="0.25">
      <c r="A162" s="5">
        <v>6</v>
      </c>
      <c r="B162" t="s">
        <v>32</v>
      </c>
      <c r="C162" t="s">
        <v>4</v>
      </c>
      <c r="D162" s="2">
        <v>364</v>
      </c>
      <c r="E162">
        <v>129</v>
      </c>
      <c r="F162">
        <v>93</v>
      </c>
      <c r="G162">
        <v>0</v>
      </c>
      <c r="H162" s="2">
        <v>328</v>
      </c>
      <c r="I162" s="2">
        <v>657.49</v>
      </c>
      <c r="J162" s="2">
        <v>657.49</v>
      </c>
      <c r="K162" s="2">
        <f>J162-H162</f>
        <v>329.49</v>
      </c>
      <c r="L162" s="6">
        <f>IF(H162=0,0,K162/H162)</f>
        <v>1.0045426829268294</v>
      </c>
      <c r="M162" s="6">
        <f>IF(I162=0,0,(I162-J162)/I162)</f>
        <v>0</v>
      </c>
      <c r="N162" s="2">
        <f>IF(F162=0,0,J162/F162)</f>
        <v>7.0697849462365596</v>
      </c>
      <c r="O162" s="6">
        <f>IF(E162=0,0,F162/E162)</f>
        <v>0.72093023255813948</v>
      </c>
    </row>
    <row r="163" spans="1:15" x14ac:dyDescent="0.25">
      <c r="A163" s="5">
        <v>9</v>
      </c>
      <c r="B163" t="s">
        <v>60</v>
      </c>
      <c r="C163" t="s">
        <v>4</v>
      </c>
      <c r="D163" s="2">
        <v>364</v>
      </c>
      <c r="E163">
        <v>129</v>
      </c>
      <c r="F163">
        <v>92</v>
      </c>
      <c r="G163">
        <v>0</v>
      </c>
      <c r="H163" s="2">
        <v>319</v>
      </c>
      <c r="I163" s="2">
        <v>639.55999999999995</v>
      </c>
      <c r="J163" s="2">
        <v>639.55999999999995</v>
      </c>
      <c r="K163" s="2">
        <f>J163-H163</f>
        <v>320.55999999999995</v>
      </c>
      <c r="L163" s="6">
        <f>IF(H163=0,0,K163/H163)</f>
        <v>1.0048902821316612</v>
      </c>
      <c r="M163" s="6">
        <f>IF(I163=0,0,(I163-J163)/I163)</f>
        <v>0</v>
      </c>
      <c r="N163" s="2">
        <f>IF(F163=0,0,J163/F163)</f>
        <v>6.951739130434782</v>
      </c>
      <c r="O163" s="6">
        <f>IF(E163=0,0,F163/E163)</f>
        <v>0.71317829457364346</v>
      </c>
    </row>
    <row r="164" spans="1:15" x14ac:dyDescent="0.25">
      <c r="A164" s="5">
        <v>13</v>
      </c>
      <c r="B164" t="s">
        <v>34</v>
      </c>
      <c r="C164" t="s">
        <v>4</v>
      </c>
      <c r="D164" s="2">
        <v>364</v>
      </c>
      <c r="E164">
        <v>129</v>
      </c>
      <c r="F164">
        <v>91</v>
      </c>
      <c r="G164">
        <v>0</v>
      </c>
      <c r="H164" s="2">
        <v>327.25</v>
      </c>
      <c r="I164" s="2">
        <v>655.63</v>
      </c>
      <c r="J164" s="2">
        <v>552.52</v>
      </c>
      <c r="K164" s="2">
        <f>J164-H164</f>
        <v>225.26999999999998</v>
      </c>
      <c r="L164" s="6">
        <f>IF(H164=0,0,K164/H164)</f>
        <v>0.68837280366692122</v>
      </c>
      <c r="M164" s="6">
        <f>IF(I164=0,0,(I164-J164)/I164)</f>
        <v>0.15726858136448915</v>
      </c>
      <c r="N164" s="2">
        <f>IF(F164=0,0,J164/F164)</f>
        <v>6.071648351648351</v>
      </c>
      <c r="O164" s="6">
        <f>IF(E164=0,0,F164/E164)</f>
        <v>0.70542635658914732</v>
      </c>
    </row>
    <row r="165" spans="1:15" x14ac:dyDescent="0.25">
      <c r="A165" s="5">
        <v>43</v>
      </c>
      <c r="B165" t="s">
        <v>52</v>
      </c>
      <c r="C165" t="s">
        <v>4</v>
      </c>
      <c r="D165" s="2">
        <v>364</v>
      </c>
      <c r="E165">
        <v>129</v>
      </c>
      <c r="F165">
        <v>89</v>
      </c>
      <c r="G165">
        <v>0</v>
      </c>
      <c r="H165" s="2">
        <v>338.25</v>
      </c>
      <c r="I165" s="2">
        <v>677.77</v>
      </c>
      <c r="J165" s="2">
        <v>677.37</v>
      </c>
      <c r="K165" s="2">
        <f>J165-H165</f>
        <v>339.12</v>
      </c>
      <c r="L165" s="6">
        <f>IF(H165=0,0,K165/H165)</f>
        <v>1.0025720620842573</v>
      </c>
      <c r="M165" s="6">
        <f>IF(I165=0,0,(I165-J165)/I165)</f>
        <v>5.9017070687693068E-4</v>
      </c>
      <c r="N165" s="2">
        <f>IF(F165=0,0,J165/F165)</f>
        <v>7.6108988764044945</v>
      </c>
      <c r="O165" s="6">
        <f>IF(E165=0,0,F165/E165)</f>
        <v>0.68992248062015504</v>
      </c>
    </row>
    <row r="166" spans="1:15" x14ac:dyDescent="0.25">
      <c r="A166" s="5">
        <v>19</v>
      </c>
      <c r="B166" t="s">
        <v>65</v>
      </c>
      <c r="C166" t="s">
        <v>4</v>
      </c>
      <c r="D166" s="2">
        <v>364</v>
      </c>
      <c r="E166">
        <v>129</v>
      </c>
      <c r="F166">
        <v>73</v>
      </c>
      <c r="G166">
        <v>0</v>
      </c>
      <c r="H166" s="2">
        <v>304</v>
      </c>
      <c r="I166" s="2">
        <v>610.89</v>
      </c>
      <c r="J166" s="2">
        <v>610.89</v>
      </c>
      <c r="K166" s="2">
        <f>J166-H166</f>
        <v>306.89</v>
      </c>
      <c r="L166" s="6">
        <f>IF(H166=0,0,K166/H166)</f>
        <v>1.0095065789473683</v>
      </c>
      <c r="M166" s="6">
        <f>IF(I166=0,0,(I166-J166)/I166)</f>
        <v>0</v>
      </c>
      <c r="N166" s="2">
        <f>IF(F166=0,0,J166/F166)</f>
        <v>8.3683561643835613</v>
      </c>
      <c r="O166" s="6">
        <f>IF(E166=0,0,F166/E166)</f>
        <v>0.56589147286821706</v>
      </c>
    </row>
    <row r="167" spans="1:15" x14ac:dyDescent="0.25">
      <c r="A167" s="5">
        <v>37</v>
      </c>
      <c r="B167" t="s">
        <v>26</v>
      </c>
      <c r="C167" t="s">
        <v>4</v>
      </c>
      <c r="D167" s="2">
        <v>434</v>
      </c>
      <c r="E167">
        <v>199</v>
      </c>
      <c r="F167">
        <v>99</v>
      </c>
      <c r="G167">
        <v>0</v>
      </c>
      <c r="H167" s="2">
        <v>332</v>
      </c>
      <c r="I167" s="2">
        <v>665.07</v>
      </c>
      <c r="J167" s="2">
        <v>665.07</v>
      </c>
      <c r="K167" s="2">
        <f>J167-H167</f>
        <v>333.07000000000005</v>
      </c>
      <c r="L167" s="6">
        <f>IF(H167=0,0,K167/H167)</f>
        <v>1.0032228915662653</v>
      </c>
      <c r="M167" s="6">
        <f>IF(I167=0,0,(I167-J167)/I167)</f>
        <v>0</v>
      </c>
      <c r="N167" s="2">
        <f>IF(F167=0,0,J167/F167)</f>
        <v>6.7178787878787887</v>
      </c>
      <c r="O167" s="6">
        <f>IF(E167=0,0,F167/E167)</f>
        <v>0.49748743718592964</v>
      </c>
    </row>
    <row r="168" spans="1:15" x14ac:dyDescent="0.25">
      <c r="A168" s="5">
        <v>17</v>
      </c>
      <c r="B168" t="s">
        <v>36</v>
      </c>
      <c r="C168" t="s">
        <v>4</v>
      </c>
      <c r="D168" s="2">
        <v>3064</v>
      </c>
      <c r="E168">
        <v>1218</v>
      </c>
      <c r="F168">
        <v>121</v>
      </c>
      <c r="G168">
        <v>0</v>
      </c>
      <c r="H168" s="2">
        <v>350.5</v>
      </c>
      <c r="I168" s="2">
        <v>700.53</v>
      </c>
      <c r="J168" s="2">
        <v>700.53</v>
      </c>
      <c r="K168" s="2">
        <f>J168-H168</f>
        <v>350.03</v>
      </c>
      <c r="L168" s="6">
        <f>IF(H168=0,0,K168/H168)</f>
        <v>0.9986590584878744</v>
      </c>
      <c r="M168" s="6">
        <f>IF(I168=0,0,(I168-J168)/I168)</f>
        <v>0</v>
      </c>
      <c r="N168" s="2">
        <f>IF(F168=0,0,J168/F168)</f>
        <v>5.7895041322314045</v>
      </c>
      <c r="O168" s="6">
        <f>IF(E168=0,0,F168/E168)</f>
        <v>9.9343185550082105E-2</v>
      </c>
    </row>
    <row r="169" spans="1:15" x14ac:dyDescent="0.25">
      <c r="A169" s="5">
        <v>10</v>
      </c>
      <c r="B169" t="s">
        <v>59</v>
      </c>
      <c r="C169" t="s">
        <v>4</v>
      </c>
      <c r="D169" s="2">
        <v>0</v>
      </c>
      <c r="E169">
        <v>0</v>
      </c>
      <c r="F169">
        <v>90</v>
      </c>
      <c r="G169">
        <v>0</v>
      </c>
      <c r="H169" s="2">
        <v>303</v>
      </c>
      <c r="I169" s="2">
        <v>607.70000000000005</v>
      </c>
      <c r="J169" s="2">
        <v>607.70000000000005</v>
      </c>
      <c r="K169" s="2">
        <f>J169-H169</f>
        <v>304.70000000000005</v>
      </c>
      <c r="L169" s="6">
        <f>IF(H169=0,0,K169/H169)</f>
        <v>1.0056105610561057</v>
      </c>
      <c r="M169" s="6">
        <f>IF(I169=0,0,(I169-J169)/I169)</f>
        <v>0</v>
      </c>
      <c r="N169" s="2">
        <f>IF(F169=0,0,J169/F169)</f>
        <v>6.7522222222222226</v>
      </c>
      <c r="O169" s="6">
        <f>IF(E169=0,0,F169/E169)</f>
        <v>0</v>
      </c>
    </row>
    <row r="170" spans="1:15" x14ac:dyDescent="0.25">
      <c r="A170" s="5">
        <v>29</v>
      </c>
      <c r="B170" t="s">
        <v>39</v>
      </c>
      <c r="C170" t="s">
        <v>4</v>
      </c>
      <c r="D170" s="2">
        <v>0</v>
      </c>
      <c r="E170">
        <v>0</v>
      </c>
      <c r="F170">
        <v>98</v>
      </c>
      <c r="G170">
        <v>0</v>
      </c>
      <c r="H170" s="2">
        <v>314.75</v>
      </c>
      <c r="I170" s="2">
        <v>631.14</v>
      </c>
      <c r="J170" s="2">
        <v>631.14</v>
      </c>
      <c r="K170" s="2">
        <f>J170-H170</f>
        <v>316.39</v>
      </c>
      <c r="L170" s="6">
        <f>IF(H170=0,0,K170/H170)</f>
        <v>1.0052104845115171</v>
      </c>
      <c r="M170" s="6">
        <f>IF(I170=0,0,(I170-J170)/I170)</f>
        <v>0</v>
      </c>
      <c r="N170" s="2">
        <f>IF(F170=0,0,J170/F170)</f>
        <v>6.4402040816326531</v>
      </c>
      <c r="O170" s="6">
        <f>IF(E170=0,0,F170/E170)</f>
        <v>0</v>
      </c>
    </row>
    <row r="171" spans="1:15" x14ac:dyDescent="0.25">
      <c r="A171" s="5">
        <v>12</v>
      </c>
      <c r="B171" t="s">
        <v>25</v>
      </c>
      <c r="C171" t="s">
        <v>4</v>
      </c>
      <c r="D171" s="2">
        <v>0</v>
      </c>
      <c r="E171">
        <v>0</v>
      </c>
      <c r="F171">
        <v>113</v>
      </c>
      <c r="G171">
        <v>0</v>
      </c>
      <c r="H171" s="2">
        <v>342</v>
      </c>
      <c r="I171" s="2">
        <v>684.09</v>
      </c>
      <c r="J171" s="2">
        <v>684.09</v>
      </c>
      <c r="K171" s="2">
        <f>J171-H171</f>
        <v>342.09000000000003</v>
      </c>
      <c r="L171" s="6">
        <f>IF(H171=0,0,K171/H171)</f>
        <v>1.000263157894737</v>
      </c>
      <c r="M171" s="6">
        <f>IF(I171=0,0,(I171-J171)/I171)</f>
        <v>0</v>
      </c>
      <c r="N171" s="2">
        <f>IF(F171=0,0,J171/F171)</f>
        <v>6.0538938053097349</v>
      </c>
      <c r="O171" s="6">
        <f>IF(E171=0,0,F171/E171)</f>
        <v>0</v>
      </c>
    </row>
    <row r="172" spans="1:15" x14ac:dyDescent="0.25">
      <c r="A172" s="5">
        <v>21</v>
      </c>
      <c r="B172" t="s">
        <v>33</v>
      </c>
      <c r="C172" t="s">
        <v>4</v>
      </c>
      <c r="D172" s="2">
        <v>0</v>
      </c>
      <c r="E172">
        <v>0</v>
      </c>
      <c r="F172">
        <v>114</v>
      </c>
      <c r="G172">
        <v>0</v>
      </c>
      <c r="H172" s="2">
        <v>349.5</v>
      </c>
      <c r="I172" s="2">
        <v>699.02</v>
      </c>
      <c r="J172" s="2">
        <v>699.02</v>
      </c>
      <c r="K172" s="2">
        <f>J172-H172</f>
        <v>349.52</v>
      </c>
      <c r="L172" s="6">
        <f>IF(H172=0,0,K172/H172)</f>
        <v>1.0000572246065809</v>
      </c>
      <c r="M172" s="6">
        <f>IF(I172=0,0,(I172-J172)/I172)</f>
        <v>0</v>
      </c>
      <c r="N172" s="2">
        <f>IF(F172=0,0,J172/F172)</f>
        <v>6.1317543859649124</v>
      </c>
      <c r="O172" s="6">
        <f>IF(E172=0,0,F172/E172)</f>
        <v>0</v>
      </c>
    </row>
    <row r="173" spans="1:15" x14ac:dyDescent="0.25">
      <c r="A173" s="5">
        <v>46</v>
      </c>
      <c r="B173" t="s">
        <v>63</v>
      </c>
      <c r="C173" t="s">
        <v>4</v>
      </c>
      <c r="D173" s="2">
        <v>4086</v>
      </c>
      <c r="E173">
        <v>764</v>
      </c>
      <c r="F173">
        <v>0</v>
      </c>
      <c r="G173">
        <v>0</v>
      </c>
      <c r="H173" s="2">
        <v>0</v>
      </c>
      <c r="I173" s="2">
        <v>0</v>
      </c>
      <c r="J173" s="2">
        <v>0</v>
      </c>
      <c r="K173" s="2">
        <f>J173-H173</f>
        <v>0</v>
      </c>
      <c r="L173" s="6">
        <f>IF(H173=0,0,K173/H173)</f>
        <v>0</v>
      </c>
      <c r="M173" s="6">
        <f>IF(I173=0,0,(I173-J173)/I173)</f>
        <v>0</v>
      </c>
      <c r="N173" s="2">
        <f>IF(F173=0,0,J173/F173)</f>
        <v>0</v>
      </c>
      <c r="O173" s="6">
        <f>IF(E173=0,0,F173/E173)</f>
        <v>0</v>
      </c>
    </row>
    <row r="174" spans="1:15" hidden="1" x14ac:dyDescent="0.25">
      <c r="A174" s="5">
        <v>34</v>
      </c>
      <c r="B174" t="s">
        <v>24</v>
      </c>
      <c r="C174" t="s">
        <v>5</v>
      </c>
      <c r="D174" s="2">
        <v>100.95</v>
      </c>
      <c r="E174">
        <v>126</v>
      </c>
      <c r="F174">
        <v>120</v>
      </c>
      <c r="G174">
        <v>0</v>
      </c>
      <c r="H174" s="2">
        <v>95.75</v>
      </c>
      <c r="I174" s="2">
        <v>211.7</v>
      </c>
      <c r="J174" s="2">
        <v>211.7</v>
      </c>
      <c r="K174" s="2">
        <f>J174-H174</f>
        <v>115.94999999999999</v>
      </c>
      <c r="L174" s="6">
        <f>IF(H174=0,0,K174/H174)</f>
        <v>1.2109660574412531</v>
      </c>
      <c r="M174" s="6">
        <f>IF(I174=0,0,(I174-J174)/I174)</f>
        <v>0</v>
      </c>
      <c r="N174" s="2">
        <f>IF(F174=0,0,J174/F174)</f>
        <v>1.7641666666666667</v>
      </c>
      <c r="O174" s="6">
        <f>IF(E174=0,0,F174/E174)</f>
        <v>0.95238095238095233</v>
      </c>
    </row>
    <row r="175" spans="1:15" hidden="1" x14ac:dyDescent="0.25">
      <c r="A175" s="5">
        <v>8</v>
      </c>
      <c r="B175" t="s">
        <v>56</v>
      </c>
      <c r="C175" t="s">
        <v>5</v>
      </c>
      <c r="D175" s="2">
        <v>98.95</v>
      </c>
      <c r="E175">
        <v>125</v>
      </c>
      <c r="F175">
        <v>119</v>
      </c>
      <c r="G175">
        <v>0</v>
      </c>
      <c r="H175" s="2">
        <v>96.25</v>
      </c>
      <c r="I175" s="2">
        <v>210.67</v>
      </c>
      <c r="J175" s="2">
        <v>210.67</v>
      </c>
      <c r="K175" s="2">
        <f>J175-H175</f>
        <v>114.41999999999999</v>
      </c>
      <c r="L175" s="6">
        <f>IF(H175=0,0,K175/H175)</f>
        <v>1.1887792207792207</v>
      </c>
      <c r="M175" s="6">
        <f>IF(I175=0,0,(I175-J175)/I175)</f>
        <v>0</v>
      </c>
      <c r="N175" s="2">
        <f>IF(F175=0,0,J175/F175)</f>
        <v>1.7703361344537814</v>
      </c>
      <c r="O175" s="6">
        <f>IF(E175=0,0,F175/E175)</f>
        <v>0.95199999999999996</v>
      </c>
    </row>
    <row r="176" spans="1:15" hidden="1" x14ac:dyDescent="0.25">
      <c r="A176" s="5">
        <v>14</v>
      </c>
      <c r="B176" t="s">
        <v>51</v>
      </c>
      <c r="C176" t="s">
        <v>5</v>
      </c>
      <c r="D176" s="2">
        <v>100.95</v>
      </c>
      <c r="E176">
        <v>126</v>
      </c>
      <c r="F176">
        <v>117</v>
      </c>
      <c r="G176">
        <v>0</v>
      </c>
      <c r="H176" s="2">
        <v>96.9</v>
      </c>
      <c r="I176" s="2">
        <v>211.51</v>
      </c>
      <c r="J176" s="2">
        <v>211.51</v>
      </c>
      <c r="K176" s="2">
        <f>J176-H176</f>
        <v>114.60999999999999</v>
      </c>
      <c r="L176" s="6">
        <f>IF(H176=0,0,K176/H176)</f>
        <v>1.1827657378740968</v>
      </c>
      <c r="M176" s="6">
        <f>IF(I176=0,0,(I176-J176)/I176)</f>
        <v>0</v>
      </c>
      <c r="N176" s="2">
        <f>IF(F176=0,0,J176/F176)</f>
        <v>1.8077777777777777</v>
      </c>
      <c r="O176" s="6">
        <f>IF(E176=0,0,F176/E176)</f>
        <v>0.9285714285714286</v>
      </c>
    </row>
    <row r="177" spans="1:15" hidden="1" x14ac:dyDescent="0.25">
      <c r="A177" s="5">
        <v>42</v>
      </c>
      <c r="B177" t="s">
        <v>58</v>
      </c>
      <c r="C177" t="s">
        <v>5</v>
      </c>
      <c r="D177" s="2">
        <v>98.95</v>
      </c>
      <c r="E177">
        <v>125</v>
      </c>
      <c r="F177">
        <v>115</v>
      </c>
      <c r="G177">
        <v>0</v>
      </c>
      <c r="H177" s="2">
        <v>93.95</v>
      </c>
      <c r="I177" s="2">
        <v>205.05</v>
      </c>
      <c r="J177" s="2">
        <v>205.05</v>
      </c>
      <c r="K177" s="2">
        <f>J177-H177</f>
        <v>111.10000000000001</v>
      </c>
      <c r="L177" s="6">
        <f>IF(H177=0,0,K177/H177)</f>
        <v>1.182543906333156</v>
      </c>
      <c r="M177" s="6">
        <f>IF(I177=0,0,(I177-J177)/I177)</f>
        <v>0</v>
      </c>
      <c r="N177" s="2">
        <f>IF(F177=0,0,J177/F177)</f>
        <v>1.7830434782608697</v>
      </c>
      <c r="O177" s="6">
        <f>IF(E177=0,0,F177/E177)</f>
        <v>0.92</v>
      </c>
    </row>
    <row r="178" spans="1:15" hidden="1" x14ac:dyDescent="0.25">
      <c r="A178" s="5">
        <v>32</v>
      </c>
      <c r="B178" t="s">
        <v>42</v>
      </c>
      <c r="C178" t="s">
        <v>5</v>
      </c>
      <c r="D178" s="2">
        <v>100.95</v>
      </c>
      <c r="E178">
        <v>126</v>
      </c>
      <c r="F178">
        <v>115</v>
      </c>
      <c r="G178">
        <v>0</v>
      </c>
      <c r="H178" s="2">
        <v>94.5</v>
      </c>
      <c r="I178" s="2">
        <v>206.95</v>
      </c>
      <c r="J178" s="2">
        <v>206.95</v>
      </c>
      <c r="K178" s="2">
        <f>J178-H178</f>
        <v>112.44999999999999</v>
      </c>
      <c r="L178" s="6">
        <f>IF(H178=0,0,K178/H178)</f>
        <v>1.1899470899470899</v>
      </c>
      <c r="M178" s="6">
        <f>IF(I178=0,0,(I178-J178)/I178)</f>
        <v>0</v>
      </c>
      <c r="N178" s="2">
        <f>IF(F178=0,0,J178/F178)</f>
        <v>1.7995652173913042</v>
      </c>
      <c r="O178" s="6">
        <f>IF(E178=0,0,F178/E178)</f>
        <v>0.91269841269841268</v>
      </c>
    </row>
    <row r="179" spans="1:15" hidden="1" x14ac:dyDescent="0.25">
      <c r="A179" s="5">
        <v>18</v>
      </c>
      <c r="B179" t="s">
        <v>35</v>
      </c>
      <c r="C179" t="s">
        <v>5</v>
      </c>
      <c r="D179" s="2">
        <v>109.4</v>
      </c>
      <c r="E179">
        <v>136</v>
      </c>
      <c r="F179">
        <v>124</v>
      </c>
      <c r="G179">
        <v>0</v>
      </c>
      <c r="H179" s="2">
        <v>102.5</v>
      </c>
      <c r="I179" s="2">
        <v>222.42</v>
      </c>
      <c r="J179" s="2">
        <v>222.42</v>
      </c>
      <c r="K179" s="2">
        <f>J179-H179</f>
        <v>119.91999999999999</v>
      </c>
      <c r="L179" s="6">
        <f>IF(H179=0,0,K179/H179)</f>
        <v>1.1699512195121951</v>
      </c>
      <c r="M179" s="6">
        <f>IF(I179=0,0,(I179-J179)/I179)</f>
        <v>0</v>
      </c>
      <c r="N179" s="2">
        <f>IF(F179=0,0,J179/F179)</f>
        <v>1.7937096774193548</v>
      </c>
      <c r="O179" s="6">
        <f>IF(E179=0,0,F179/E179)</f>
        <v>0.91176470588235292</v>
      </c>
    </row>
    <row r="180" spans="1:15" hidden="1" x14ac:dyDescent="0.25">
      <c r="A180" s="5">
        <v>19</v>
      </c>
      <c r="B180" t="s">
        <v>65</v>
      </c>
      <c r="C180" t="s">
        <v>5</v>
      </c>
      <c r="D180" s="2">
        <v>100.95</v>
      </c>
      <c r="E180">
        <v>126</v>
      </c>
      <c r="F180">
        <v>113</v>
      </c>
      <c r="G180">
        <v>0</v>
      </c>
      <c r="H180" s="2">
        <v>91.55</v>
      </c>
      <c r="I180" s="2">
        <v>200.49</v>
      </c>
      <c r="J180" s="2">
        <v>200.49</v>
      </c>
      <c r="K180" s="2">
        <f>J180-H180</f>
        <v>108.94000000000001</v>
      </c>
      <c r="L180" s="6">
        <f>IF(H180=0,0,K180/H180)</f>
        <v>1.1899508465319499</v>
      </c>
      <c r="M180" s="6">
        <f>IF(I180=0,0,(I180-J180)/I180)</f>
        <v>0</v>
      </c>
      <c r="N180" s="2">
        <f>IF(F180=0,0,J180/F180)</f>
        <v>1.7742477876106195</v>
      </c>
      <c r="O180" s="6">
        <f>IF(E180=0,0,F180/E180)</f>
        <v>0.89682539682539686</v>
      </c>
    </row>
    <row r="181" spans="1:15" hidden="1" x14ac:dyDescent="0.25">
      <c r="A181" s="5">
        <v>5</v>
      </c>
      <c r="B181" t="s">
        <v>46</v>
      </c>
      <c r="C181" t="s">
        <v>5</v>
      </c>
      <c r="D181" s="2">
        <v>100.95</v>
      </c>
      <c r="E181">
        <v>126</v>
      </c>
      <c r="F181">
        <v>113</v>
      </c>
      <c r="G181">
        <v>0</v>
      </c>
      <c r="H181" s="2">
        <v>94.6</v>
      </c>
      <c r="I181" s="2">
        <v>205.89</v>
      </c>
      <c r="J181" s="2">
        <v>205.89</v>
      </c>
      <c r="K181" s="2">
        <f>J181-H181</f>
        <v>111.28999999999999</v>
      </c>
      <c r="L181" s="6">
        <f>IF(H181=0,0,K181/H181)</f>
        <v>1.1764270613107821</v>
      </c>
      <c r="M181" s="6">
        <f>IF(I181=0,0,(I181-J181)/I181)</f>
        <v>0</v>
      </c>
      <c r="N181" s="2">
        <f>IF(F181=0,0,J181/F181)</f>
        <v>1.8220353982300883</v>
      </c>
      <c r="O181" s="6">
        <f>IF(E181=0,0,F181/E181)</f>
        <v>0.89682539682539686</v>
      </c>
    </row>
    <row r="182" spans="1:15" hidden="1" x14ac:dyDescent="0.25">
      <c r="A182" s="5">
        <v>11</v>
      </c>
      <c r="B182" t="s">
        <v>43</v>
      </c>
      <c r="C182" t="s">
        <v>5</v>
      </c>
      <c r="D182" s="2">
        <v>100.95</v>
      </c>
      <c r="E182">
        <v>126</v>
      </c>
      <c r="F182">
        <v>110</v>
      </c>
      <c r="G182">
        <v>0</v>
      </c>
      <c r="H182" s="2">
        <v>90.75</v>
      </c>
      <c r="I182" s="2">
        <v>198.7</v>
      </c>
      <c r="J182" s="2">
        <v>198.7</v>
      </c>
      <c r="K182" s="2">
        <f>J182-H182</f>
        <v>107.94999999999999</v>
      </c>
      <c r="L182" s="6">
        <f>IF(H182=0,0,K182/H182)</f>
        <v>1.1895316804407712</v>
      </c>
      <c r="M182" s="6">
        <f>IF(I182=0,0,(I182-J182)/I182)</f>
        <v>0</v>
      </c>
      <c r="N182" s="2">
        <f>IF(F182=0,0,J182/F182)</f>
        <v>1.8063636363636362</v>
      </c>
      <c r="O182" s="6">
        <f>IF(E182=0,0,F182/E182)</f>
        <v>0.87301587301587302</v>
      </c>
    </row>
    <row r="183" spans="1:15" hidden="1" x14ac:dyDescent="0.25">
      <c r="A183" s="5">
        <v>25</v>
      </c>
      <c r="B183" t="s">
        <v>29</v>
      </c>
      <c r="C183" t="s">
        <v>5</v>
      </c>
      <c r="D183" s="2">
        <v>100.95</v>
      </c>
      <c r="E183">
        <v>126</v>
      </c>
      <c r="F183">
        <v>108</v>
      </c>
      <c r="G183">
        <v>0</v>
      </c>
      <c r="H183" s="2">
        <v>91.35</v>
      </c>
      <c r="I183" s="2">
        <v>198.34</v>
      </c>
      <c r="J183" s="2">
        <v>198.34</v>
      </c>
      <c r="K183" s="2">
        <f>J183-H183</f>
        <v>106.99000000000001</v>
      </c>
      <c r="L183" s="6">
        <f>IF(H183=0,0,K183/H183)</f>
        <v>1.1712096332785991</v>
      </c>
      <c r="M183" s="6">
        <f>IF(I183=0,0,(I183-J183)/I183)</f>
        <v>0</v>
      </c>
      <c r="N183" s="2">
        <f>IF(F183=0,0,J183/F183)</f>
        <v>1.8364814814814816</v>
      </c>
      <c r="O183" s="6">
        <f>IF(E183=0,0,F183/E183)</f>
        <v>0.8571428571428571</v>
      </c>
    </row>
    <row r="184" spans="1:15" hidden="1" x14ac:dyDescent="0.25">
      <c r="A184" s="5">
        <v>20</v>
      </c>
      <c r="B184" t="s">
        <v>47</v>
      </c>
      <c r="C184" t="s">
        <v>5</v>
      </c>
      <c r="D184" s="2">
        <v>100.95</v>
      </c>
      <c r="E184">
        <v>126</v>
      </c>
      <c r="F184">
        <v>107</v>
      </c>
      <c r="G184">
        <v>0</v>
      </c>
      <c r="H184" s="2">
        <v>87.85</v>
      </c>
      <c r="I184" s="2">
        <v>191.71</v>
      </c>
      <c r="J184" s="2">
        <v>191.71</v>
      </c>
      <c r="K184" s="2">
        <f>J184-H184</f>
        <v>103.86000000000001</v>
      </c>
      <c r="L184" s="6">
        <f>IF(H184=0,0,K184/H184)</f>
        <v>1.1822424587364828</v>
      </c>
      <c r="M184" s="6">
        <f>IF(I184=0,0,(I184-J184)/I184)</f>
        <v>0</v>
      </c>
      <c r="N184" s="2">
        <f>IF(F184=0,0,J184/F184)</f>
        <v>1.7916822429906543</v>
      </c>
      <c r="O184" s="6">
        <f>IF(E184=0,0,F184/E184)</f>
        <v>0.84920634920634919</v>
      </c>
    </row>
    <row r="185" spans="1:15" hidden="1" x14ac:dyDescent="0.25">
      <c r="A185" s="5">
        <v>9</v>
      </c>
      <c r="B185" t="s">
        <v>60</v>
      </c>
      <c r="C185" t="s">
        <v>5</v>
      </c>
      <c r="D185" s="2">
        <v>98.95</v>
      </c>
      <c r="E185">
        <v>125</v>
      </c>
      <c r="F185">
        <v>105</v>
      </c>
      <c r="G185">
        <v>0</v>
      </c>
      <c r="H185" s="2">
        <v>86.4</v>
      </c>
      <c r="I185" s="2">
        <v>187.35</v>
      </c>
      <c r="J185" s="2">
        <v>187.35</v>
      </c>
      <c r="K185" s="2">
        <f>J185-H185</f>
        <v>100.94999999999999</v>
      </c>
      <c r="L185" s="6">
        <f>IF(H185=0,0,K185/H185)</f>
        <v>1.1684027777777777</v>
      </c>
      <c r="M185" s="6">
        <f>IF(I185=0,0,(I185-J185)/I185)</f>
        <v>0</v>
      </c>
      <c r="N185" s="2">
        <f>IF(F185=0,0,J185/F185)</f>
        <v>1.7842857142857143</v>
      </c>
      <c r="O185" s="6">
        <f>IF(E185=0,0,F185/E185)</f>
        <v>0.84</v>
      </c>
    </row>
    <row r="186" spans="1:15" hidden="1" x14ac:dyDescent="0.25">
      <c r="A186" s="5">
        <v>39</v>
      </c>
      <c r="B186" t="s">
        <v>50</v>
      </c>
      <c r="C186" t="s">
        <v>5</v>
      </c>
      <c r="D186" s="2">
        <v>98.95</v>
      </c>
      <c r="E186">
        <v>125</v>
      </c>
      <c r="F186">
        <v>103</v>
      </c>
      <c r="G186">
        <v>0</v>
      </c>
      <c r="H186" s="2">
        <v>86.55</v>
      </c>
      <c r="I186" s="2">
        <v>187.49</v>
      </c>
      <c r="J186" s="2">
        <v>187.49</v>
      </c>
      <c r="K186" s="2">
        <f>J186-H186</f>
        <v>100.94000000000001</v>
      </c>
      <c r="L186" s="6">
        <f>IF(H186=0,0,K186/H186)</f>
        <v>1.1662622761409591</v>
      </c>
      <c r="M186" s="6">
        <f>IF(I186=0,0,(I186-J186)/I186)</f>
        <v>0</v>
      </c>
      <c r="N186" s="2">
        <f>IF(F186=0,0,J186/F186)</f>
        <v>1.8202912621359224</v>
      </c>
      <c r="O186" s="6">
        <f>IF(E186=0,0,F186/E186)</f>
        <v>0.82399999999999995</v>
      </c>
    </row>
    <row r="187" spans="1:15" hidden="1" x14ac:dyDescent="0.25">
      <c r="A187" s="5">
        <v>45</v>
      </c>
      <c r="B187" t="s">
        <v>49</v>
      </c>
      <c r="C187" t="s">
        <v>5</v>
      </c>
      <c r="D187" s="2">
        <v>98.95</v>
      </c>
      <c r="E187">
        <v>125</v>
      </c>
      <c r="F187">
        <v>101</v>
      </c>
      <c r="G187">
        <v>0</v>
      </c>
      <c r="H187" s="2">
        <v>85.65</v>
      </c>
      <c r="I187" s="2">
        <v>185.03</v>
      </c>
      <c r="J187" s="2">
        <v>185.03</v>
      </c>
      <c r="K187" s="2">
        <f>J187-H187</f>
        <v>99.38</v>
      </c>
      <c r="L187" s="6">
        <f>IF(H187=0,0,K187/H187)</f>
        <v>1.1603035610040862</v>
      </c>
      <c r="M187" s="6">
        <f>IF(I187=0,0,(I187-J187)/I187)</f>
        <v>0</v>
      </c>
      <c r="N187" s="2">
        <f>IF(F187=0,0,J187/F187)</f>
        <v>1.8319801980198021</v>
      </c>
      <c r="O187" s="6">
        <f>IF(E187=0,0,F187/E187)</f>
        <v>0.80800000000000005</v>
      </c>
    </row>
    <row r="188" spans="1:15" hidden="1" x14ac:dyDescent="0.25">
      <c r="A188" s="5">
        <v>22</v>
      </c>
      <c r="B188" t="s">
        <v>53</v>
      </c>
      <c r="C188" t="s">
        <v>5</v>
      </c>
      <c r="D188" s="2">
        <v>98.95</v>
      </c>
      <c r="E188">
        <v>125</v>
      </c>
      <c r="F188">
        <v>101</v>
      </c>
      <c r="G188">
        <v>0</v>
      </c>
      <c r="H188" s="2">
        <v>88.15</v>
      </c>
      <c r="I188" s="2">
        <v>188.53</v>
      </c>
      <c r="J188" s="2">
        <v>188.53</v>
      </c>
      <c r="K188" s="2">
        <f>J188-H188</f>
        <v>100.38</v>
      </c>
      <c r="L188" s="6">
        <f>IF(H188=0,0,K188/H188)</f>
        <v>1.1387407827566647</v>
      </c>
      <c r="M188" s="6">
        <f>IF(I188=0,0,(I188-J188)/I188)</f>
        <v>0</v>
      </c>
      <c r="N188" s="2">
        <f>IF(F188=0,0,J188/F188)</f>
        <v>1.8666336633663367</v>
      </c>
      <c r="O188" s="6">
        <f>IF(E188=0,0,F188/E188)</f>
        <v>0.80800000000000005</v>
      </c>
    </row>
    <row r="189" spans="1:15" hidden="1" x14ac:dyDescent="0.25">
      <c r="A189" s="5">
        <v>24</v>
      </c>
      <c r="B189" t="s">
        <v>55</v>
      </c>
      <c r="C189" t="s">
        <v>5</v>
      </c>
      <c r="D189" s="2">
        <v>98.95</v>
      </c>
      <c r="E189">
        <v>125</v>
      </c>
      <c r="F189">
        <v>96</v>
      </c>
      <c r="G189">
        <v>0</v>
      </c>
      <c r="H189" s="2">
        <v>82.9</v>
      </c>
      <c r="I189" s="2">
        <v>178.18</v>
      </c>
      <c r="J189" s="2">
        <v>178.18</v>
      </c>
      <c r="K189" s="2">
        <f>J189-H189</f>
        <v>95.28</v>
      </c>
      <c r="L189" s="6">
        <f>IF(H189=0,0,K189/H189)</f>
        <v>1.1493365500603137</v>
      </c>
      <c r="M189" s="6">
        <f>IF(I189=0,0,(I189-J189)/I189)</f>
        <v>0</v>
      </c>
      <c r="N189" s="2">
        <f>IF(F189=0,0,J189/F189)</f>
        <v>1.8560416666666668</v>
      </c>
      <c r="O189" s="6">
        <f>IF(E189=0,0,F189/E189)</f>
        <v>0.76800000000000002</v>
      </c>
    </row>
    <row r="190" spans="1:15" hidden="1" x14ac:dyDescent="0.25">
      <c r="A190" s="5">
        <v>38</v>
      </c>
      <c r="B190" t="s">
        <v>31</v>
      </c>
      <c r="C190" t="s">
        <v>5</v>
      </c>
      <c r="D190" s="2">
        <v>100.95</v>
      </c>
      <c r="E190">
        <v>126</v>
      </c>
      <c r="F190">
        <v>96</v>
      </c>
      <c r="G190">
        <v>0</v>
      </c>
      <c r="H190" s="2">
        <v>79.45</v>
      </c>
      <c r="I190" s="2">
        <v>174.48</v>
      </c>
      <c r="J190" s="2">
        <v>174.48</v>
      </c>
      <c r="K190" s="2">
        <f>J190-H190</f>
        <v>95.029999999999987</v>
      </c>
      <c r="L190" s="6">
        <f>IF(H190=0,0,K190/H190)</f>
        <v>1.1960981749528004</v>
      </c>
      <c r="M190" s="6">
        <f>IF(I190=0,0,(I190-J190)/I190)</f>
        <v>0</v>
      </c>
      <c r="N190" s="2">
        <f>IF(F190=0,0,J190/F190)</f>
        <v>1.8174999999999999</v>
      </c>
      <c r="O190" s="6">
        <f>IF(E190=0,0,F190/E190)</f>
        <v>0.76190476190476186</v>
      </c>
    </row>
    <row r="191" spans="1:15" hidden="1" x14ac:dyDescent="0.25">
      <c r="A191" s="5">
        <v>33</v>
      </c>
      <c r="B191" t="s">
        <v>30</v>
      </c>
      <c r="C191" t="s">
        <v>5</v>
      </c>
      <c r="D191" s="2">
        <v>100.95</v>
      </c>
      <c r="E191">
        <v>126</v>
      </c>
      <c r="F191">
        <v>96</v>
      </c>
      <c r="G191">
        <v>0</v>
      </c>
      <c r="H191" s="2">
        <v>81.95</v>
      </c>
      <c r="I191" s="2">
        <v>177.98</v>
      </c>
      <c r="J191" s="2">
        <v>177.98</v>
      </c>
      <c r="K191" s="2">
        <f>J191-H191</f>
        <v>96.029999999999987</v>
      </c>
      <c r="L191" s="6">
        <f>IF(H191=0,0,K191/H191)</f>
        <v>1.1718120805369125</v>
      </c>
      <c r="M191" s="6">
        <f>IF(I191=0,0,(I191-J191)/I191)</f>
        <v>0</v>
      </c>
      <c r="N191" s="2">
        <f>IF(F191=0,0,J191/F191)</f>
        <v>1.8539583333333332</v>
      </c>
      <c r="O191" s="6">
        <f>IF(E191=0,0,F191/E191)</f>
        <v>0.76190476190476186</v>
      </c>
    </row>
    <row r="192" spans="1:15" hidden="1" x14ac:dyDescent="0.25">
      <c r="A192" s="5">
        <v>41</v>
      </c>
      <c r="B192" t="s">
        <v>57</v>
      </c>
      <c r="C192" t="s">
        <v>5</v>
      </c>
      <c r="D192" s="2">
        <v>100.95</v>
      </c>
      <c r="E192">
        <v>126</v>
      </c>
      <c r="F192">
        <v>95</v>
      </c>
      <c r="G192">
        <v>0</v>
      </c>
      <c r="H192" s="2">
        <v>80</v>
      </c>
      <c r="I192" s="2">
        <v>174.65</v>
      </c>
      <c r="J192" s="2">
        <v>174.65</v>
      </c>
      <c r="K192" s="2">
        <f>J192-H192</f>
        <v>94.65</v>
      </c>
      <c r="L192" s="6">
        <f>IF(H192=0,0,K192/H192)</f>
        <v>1.183125</v>
      </c>
      <c r="M192" s="6">
        <f>IF(I192=0,0,(I192-J192)/I192)</f>
        <v>0</v>
      </c>
      <c r="N192" s="2">
        <f>IF(F192=0,0,J192/F192)</f>
        <v>1.838421052631579</v>
      </c>
      <c r="O192" s="6">
        <f>IF(E192=0,0,F192/E192)</f>
        <v>0.75396825396825395</v>
      </c>
    </row>
    <row r="193" spans="1:15" hidden="1" x14ac:dyDescent="0.25">
      <c r="A193" s="5">
        <v>37</v>
      </c>
      <c r="B193" t="s">
        <v>26</v>
      </c>
      <c r="C193" t="s">
        <v>5</v>
      </c>
      <c r="D193" s="2">
        <v>98.95</v>
      </c>
      <c r="E193">
        <v>125</v>
      </c>
      <c r="F193">
        <v>94</v>
      </c>
      <c r="G193">
        <v>0</v>
      </c>
      <c r="H193" s="2">
        <v>77.5</v>
      </c>
      <c r="I193" s="2">
        <v>169.42</v>
      </c>
      <c r="J193" s="2">
        <v>169.42</v>
      </c>
      <c r="K193" s="2">
        <f>J193-H193</f>
        <v>91.919999999999987</v>
      </c>
      <c r="L193" s="6">
        <f>IF(H193=0,0,K193/H193)</f>
        <v>1.1860645161290322</v>
      </c>
      <c r="M193" s="6">
        <f>IF(I193=0,0,(I193-J193)/I193)</f>
        <v>0</v>
      </c>
      <c r="N193" s="2">
        <f>IF(F193=0,0,J193/F193)</f>
        <v>1.8023404255319149</v>
      </c>
      <c r="O193" s="6">
        <f>IF(E193=0,0,F193/E193)</f>
        <v>0.752</v>
      </c>
    </row>
    <row r="194" spans="1:15" hidden="1" x14ac:dyDescent="0.25">
      <c r="A194" s="5">
        <v>26</v>
      </c>
      <c r="B194" t="s">
        <v>64</v>
      </c>
      <c r="C194" t="s">
        <v>5</v>
      </c>
      <c r="D194" s="2">
        <v>100.95</v>
      </c>
      <c r="E194">
        <v>126</v>
      </c>
      <c r="F194">
        <v>91</v>
      </c>
      <c r="G194">
        <v>0</v>
      </c>
      <c r="H194" s="2">
        <v>74.7</v>
      </c>
      <c r="I194" s="2">
        <v>164.83</v>
      </c>
      <c r="J194" s="2">
        <v>164.83</v>
      </c>
      <c r="K194" s="2">
        <f>J194-H194</f>
        <v>90.13000000000001</v>
      </c>
      <c r="L194" s="6">
        <f>IF(H194=0,0,K194/H194)</f>
        <v>1.2065595716198128</v>
      </c>
      <c r="M194" s="6">
        <f>IF(I194=0,0,(I194-J194)/I194)</f>
        <v>0</v>
      </c>
      <c r="N194" s="2">
        <f>IF(F194=0,0,J194/F194)</f>
        <v>1.8113186813186815</v>
      </c>
      <c r="O194" s="6">
        <f>IF(E194=0,0,F194/E194)</f>
        <v>0.72222222222222221</v>
      </c>
    </row>
    <row r="195" spans="1:15" hidden="1" x14ac:dyDescent="0.25">
      <c r="A195" s="5">
        <v>4</v>
      </c>
      <c r="B195" t="s">
        <v>28</v>
      </c>
      <c r="C195" t="s">
        <v>5</v>
      </c>
      <c r="D195" s="2">
        <v>98.95</v>
      </c>
      <c r="E195">
        <v>125</v>
      </c>
      <c r="F195">
        <v>90</v>
      </c>
      <c r="G195">
        <v>0</v>
      </c>
      <c r="H195" s="2">
        <v>72.7</v>
      </c>
      <c r="I195" s="2">
        <v>160.30000000000001</v>
      </c>
      <c r="J195" s="2">
        <v>160.30000000000001</v>
      </c>
      <c r="K195" s="2">
        <f>J195-H195</f>
        <v>87.600000000000009</v>
      </c>
      <c r="L195" s="6">
        <f>IF(H195=0,0,K195/H195)</f>
        <v>1.2049518569463549</v>
      </c>
      <c r="M195" s="6">
        <f>IF(I195=0,0,(I195-J195)/I195)</f>
        <v>0</v>
      </c>
      <c r="N195" s="2">
        <f>IF(F195=0,0,J195/F195)</f>
        <v>1.7811111111111113</v>
      </c>
      <c r="O195" s="6">
        <f>IF(E195=0,0,F195/E195)</f>
        <v>0.72</v>
      </c>
    </row>
    <row r="196" spans="1:15" hidden="1" x14ac:dyDescent="0.25">
      <c r="A196" s="5">
        <v>7</v>
      </c>
      <c r="B196" t="s">
        <v>38</v>
      </c>
      <c r="C196" t="s">
        <v>5</v>
      </c>
      <c r="D196" s="2">
        <v>108.43</v>
      </c>
      <c r="E196">
        <v>160</v>
      </c>
      <c r="F196">
        <v>113</v>
      </c>
      <c r="G196">
        <v>0</v>
      </c>
      <c r="H196" s="2">
        <v>95.1</v>
      </c>
      <c r="I196" s="2">
        <v>206.59</v>
      </c>
      <c r="J196" s="2">
        <v>206.59</v>
      </c>
      <c r="K196" s="2">
        <f>J196-H196</f>
        <v>111.49000000000001</v>
      </c>
      <c r="L196" s="6">
        <f>IF(H196=0,0,K196/H196)</f>
        <v>1.1723449001051527</v>
      </c>
      <c r="M196" s="6">
        <f>IF(I196=0,0,(I196-J196)/I196)</f>
        <v>0</v>
      </c>
      <c r="N196" s="2">
        <f>IF(F196=0,0,J196/F196)</f>
        <v>1.8282300884955753</v>
      </c>
      <c r="O196" s="6">
        <f>IF(E196=0,0,F196/E196)</f>
        <v>0.70625000000000004</v>
      </c>
    </row>
    <row r="197" spans="1:15" hidden="1" x14ac:dyDescent="0.25">
      <c r="A197" s="5">
        <v>27</v>
      </c>
      <c r="B197" t="s">
        <v>54</v>
      </c>
      <c r="C197" t="s">
        <v>5</v>
      </c>
      <c r="D197" s="2">
        <v>98.95</v>
      </c>
      <c r="E197">
        <v>125</v>
      </c>
      <c r="F197">
        <v>88</v>
      </c>
      <c r="G197">
        <v>0</v>
      </c>
      <c r="H197" s="2">
        <v>82.3</v>
      </c>
      <c r="I197" s="2">
        <v>172.54</v>
      </c>
      <c r="J197" s="2">
        <v>172.54</v>
      </c>
      <c r="K197" s="2">
        <f>J197-H197</f>
        <v>90.24</v>
      </c>
      <c r="L197" s="6">
        <f>IF(H197=0,0,K197/H197)</f>
        <v>1.0964763061968408</v>
      </c>
      <c r="M197" s="6">
        <f>IF(I197=0,0,(I197-J197)/I197)</f>
        <v>0</v>
      </c>
      <c r="N197" s="2">
        <f>IF(F197=0,0,J197/F197)</f>
        <v>1.9606818181818182</v>
      </c>
      <c r="O197" s="6">
        <f>IF(E197=0,0,F197/E197)</f>
        <v>0.70399999999999996</v>
      </c>
    </row>
    <row r="198" spans="1:15" hidden="1" x14ac:dyDescent="0.25">
      <c r="A198" s="5">
        <v>15</v>
      </c>
      <c r="B198" t="s">
        <v>40</v>
      </c>
      <c r="C198" t="s">
        <v>5</v>
      </c>
      <c r="D198" s="2">
        <v>108.43</v>
      </c>
      <c r="E198">
        <v>160</v>
      </c>
      <c r="F198">
        <v>107</v>
      </c>
      <c r="G198">
        <v>0</v>
      </c>
      <c r="H198" s="2">
        <v>89.4</v>
      </c>
      <c r="I198" s="2">
        <v>195.01</v>
      </c>
      <c r="J198" s="2">
        <v>195.01</v>
      </c>
      <c r="K198" s="2">
        <f>J198-H198</f>
        <v>105.60999999999999</v>
      </c>
      <c r="L198" s="6">
        <f>IF(H198=0,0,K198/H198)</f>
        <v>1.1813199105145411</v>
      </c>
      <c r="M198" s="6">
        <f>IF(I198=0,0,(I198-J198)/I198)</f>
        <v>0</v>
      </c>
      <c r="N198" s="2">
        <f>IF(F198=0,0,J198/F198)</f>
        <v>1.8225233644859813</v>
      </c>
      <c r="O198" s="6">
        <f>IF(E198=0,0,F198/E198)</f>
        <v>0.66874999999999996</v>
      </c>
    </row>
    <row r="199" spans="1:15" hidden="1" x14ac:dyDescent="0.25">
      <c r="A199" s="5">
        <v>13</v>
      </c>
      <c r="B199" t="s">
        <v>34</v>
      </c>
      <c r="C199" t="s">
        <v>5</v>
      </c>
      <c r="D199" s="2">
        <v>108.43</v>
      </c>
      <c r="E199">
        <v>160</v>
      </c>
      <c r="F199">
        <v>104</v>
      </c>
      <c r="G199">
        <v>0</v>
      </c>
      <c r="H199" s="2">
        <v>90.55</v>
      </c>
      <c r="I199" s="2">
        <v>194.82</v>
      </c>
      <c r="J199" s="2">
        <v>143.00749999999999</v>
      </c>
      <c r="K199" s="2">
        <f>J199-H199</f>
        <v>52.457499999999996</v>
      </c>
      <c r="L199" s="6">
        <f>IF(H199=0,0,K199/H199)</f>
        <v>0.57932081722805073</v>
      </c>
      <c r="M199" s="6">
        <f>IF(I199=0,0,(I199-J199)/I199)</f>
        <v>0.26595062108613082</v>
      </c>
      <c r="N199" s="2">
        <f>IF(F199=0,0,J199/F199)</f>
        <v>1.3750721153846153</v>
      </c>
      <c r="O199" s="6">
        <f>IF(E199=0,0,F199/E199)</f>
        <v>0.65</v>
      </c>
    </row>
    <row r="200" spans="1:15" hidden="1" x14ac:dyDescent="0.25">
      <c r="A200" s="5">
        <v>30</v>
      </c>
      <c r="B200" t="s">
        <v>61</v>
      </c>
      <c r="C200" t="s">
        <v>5</v>
      </c>
      <c r="D200" s="2">
        <v>98.95</v>
      </c>
      <c r="E200">
        <v>125</v>
      </c>
      <c r="F200">
        <v>77</v>
      </c>
      <c r="G200">
        <v>0</v>
      </c>
      <c r="H200" s="2">
        <v>69.349999999999994</v>
      </c>
      <c r="I200" s="2">
        <v>147.81</v>
      </c>
      <c r="J200" s="2">
        <v>147.81</v>
      </c>
      <c r="K200" s="2">
        <f>J200-H200</f>
        <v>78.460000000000008</v>
      </c>
      <c r="L200" s="6">
        <f>IF(H200=0,0,K200/H200)</f>
        <v>1.1313626532083636</v>
      </c>
      <c r="M200" s="6">
        <f>IF(I200=0,0,(I200-J200)/I200)</f>
        <v>0</v>
      </c>
      <c r="N200" s="2">
        <f>IF(F200=0,0,J200/F200)</f>
        <v>1.9196103896103895</v>
      </c>
      <c r="O200" s="6">
        <f>IF(E200=0,0,F200/E200)</f>
        <v>0.61599999999999999</v>
      </c>
    </row>
    <row r="201" spans="1:15" hidden="1" x14ac:dyDescent="0.25">
      <c r="A201" s="5">
        <v>1</v>
      </c>
      <c r="B201" t="s">
        <v>41</v>
      </c>
      <c r="C201" t="s">
        <v>5</v>
      </c>
      <c r="D201" s="2">
        <v>108.43</v>
      </c>
      <c r="E201">
        <v>160</v>
      </c>
      <c r="F201">
        <v>92</v>
      </c>
      <c r="G201">
        <v>0</v>
      </c>
      <c r="H201" s="2">
        <v>84.6</v>
      </c>
      <c r="I201" s="2">
        <v>178.16</v>
      </c>
      <c r="J201" s="2">
        <v>178.16</v>
      </c>
      <c r="K201" s="2">
        <f>J201-H201</f>
        <v>93.56</v>
      </c>
      <c r="L201" s="6">
        <f>IF(H201=0,0,K201/H201)</f>
        <v>1.1059101654846337</v>
      </c>
      <c r="M201" s="6">
        <f>IF(I201=0,0,(I201-J201)/I201)</f>
        <v>0</v>
      </c>
      <c r="N201" s="2">
        <f>IF(F201=0,0,J201/F201)</f>
        <v>1.9365217391304348</v>
      </c>
      <c r="O201" s="6">
        <f>IF(E201=0,0,F201/E201)</f>
        <v>0.57499999999999996</v>
      </c>
    </row>
    <row r="202" spans="1:15" hidden="1" x14ac:dyDescent="0.25">
      <c r="A202" s="5">
        <v>6</v>
      </c>
      <c r="B202" t="s">
        <v>32</v>
      </c>
      <c r="C202" t="s">
        <v>5</v>
      </c>
      <c r="D202" s="2">
        <v>106.45</v>
      </c>
      <c r="E202">
        <v>151</v>
      </c>
      <c r="F202">
        <v>84</v>
      </c>
      <c r="G202">
        <v>0</v>
      </c>
      <c r="H202" s="2">
        <v>69.5</v>
      </c>
      <c r="I202" s="2">
        <v>152.22</v>
      </c>
      <c r="J202" s="2">
        <v>152.22</v>
      </c>
      <c r="K202" s="2">
        <f>J202-H202</f>
        <v>82.72</v>
      </c>
      <c r="L202" s="6">
        <f>IF(H202=0,0,K202/H202)</f>
        <v>1.1902158273381296</v>
      </c>
      <c r="M202" s="6">
        <f>IF(I202=0,0,(I202-J202)/I202)</f>
        <v>0</v>
      </c>
      <c r="N202" s="2">
        <f>IF(F202=0,0,J202/F202)</f>
        <v>1.8121428571428571</v>
      </c>
      <c r="O202" s="6">
        <f>IF(E202=0,0,F202/E202)</f>
        <v>0.55629139072847678</v>
      </c>
    </row>
    <row r="203" spans="1:15" hidden="1" x14ac:dyDescent="0.25">
      <c r="A203" s="5">
        <v>23</v>
      </c>
      <c r="B203" t="s">
        <v>27</v>
      </c>
      <c r="C203" t="s">
        <v>5</v>
      </c>
      <c r="D203" s="2">
        <v>100.95</v>
      </c>
      <c r="E203">
        <v>126</v>
      </c>
      <c r="F203">
        <v>68</v>
      </c>
      <c r="G203">
        <v>0</v>
      </c>
      <c r="H203" s="2">
        <v>59.35</v>
      </c>
      <c r="I203" s="2">
        <v>129.54</v>
      </c>
      <c r="J203" s="2">
        <v>129.54</v>
      </c>
      <c r="K203" s="2">
        <f>J203-H203</f>
        <v>70.19</v>
      </c>
      <c r="L203" s="6">
        <f>IF(H203=0,0,K203/H203)</f>
        <v>1.1826453243470934</v>
      </c>
      <c r="M203" s="6">
        <f>IF(I203=0,0,(I203-J203)/I203)</f>
        <v>0</v>
      </c>
      <c r="N203" s="2">
        <f>IF(F203=0,0,J203/F203)</f>
        <v>1.9049999999999998</v>
      </c>
      <c r="O203" s="6">
        <f>IF(E203=0,0,F203/E203)</f>
        <v>0.53968253968253965</v>
      </c>
    </row>
    <row r="204" spans="1:15" hidden="1" x14ac:dyDescent="0.25">
      <c r="A204" s="5">
        <v>17</v>
      </c>
      <c r="B204" t="s">
        <v>36</v>
      </c>
      <c r="C204" t="s">
        <v>5</v>
      </c>
      <c r="D204" s="2">
        <v>108.43</v>
      </c>
      <c r="E204">
        <v>160</v>
      </c>
      <c r="F204">
        <v>71</v>
      </c>
      <c r="G204">
        <v>0</v>
      </c>
      <c r="H204" s="2">
        <v>62.7</v>
      </c>
      <c r="I204" s="2">
        <v>136.03</v>
      </c>
      <c r="J204" s="2">
        <v>136.03</v>
      </c>
      <c r="K204" s="2">
        <f>J204-H204</f>
        <v>73.33</v>
      </c>
      <c r="L204" s="6">
        <f>IF(H204=0,0,K204/H204)</f>
        <v>1.1695374800637959</v>
      </c>
      <c r="M204" s="6">
        <f>IF(I204=0,0,(I204-J204)/I204)</f>
        <v>0</v>
      </c>
      <c r="N204" s="2">
        <f>IF(F204=0,0,J204/F204)</f>
        <v>1.9159154929577464</v>
      </c>
      <c r="O204" s="6">
        <f>IF(E204=0,0,F204/E204)</f>
        <v>0.44374999999999998</v>
      </c>
    </row>
    <row r="205" spans="1:15" hidden="1" x14ac:dyDescent="0.25">
      <c r="A205" s="5">
        <v>43</v>
      </c>
      <c r="B205" t="s">
        <v>52</v>
      </c>
      <c r="C205" t="s">
        <v>5</v>
      </c>
      <c r="D205" s="2">
        <v>280.85000000000002</v>
      </c>
      <c r="E205">
        <v>367</v>
      </c>
      <c r="F205">
        <v>90</v>
      </c>
      <c r="G205">
        <v>0</v>
      </c>
      <c r="H205" s="2">
        <v>76.7</v>
      </c>
      <c r="I205" s="2">
        <v>165.9</v>
      </c>
      <c r="J205" s="2">
        <v>165.9</v>
      </c>
      <c r="K205" s="2">
        <f>J205-H205</f>
        <v>89.2</v>
      </c>
      <c r="L205" s="6">
        <f>IF(H205=0,0,K205/H205)</f>
        <v>1.1629726205997393</v>
      </c>
      <c r="M205" s="6">
        <f>IF(I205=0,0,(I205-J205)/I205)</f>
        <v>0</v>
      </c>
      <c r="N205" s="2">
        <f>IF(F205=0,0,J205/F205)</f>
        <v>1.8433333333333335</v>
      </c>
      <c r="O205" s="6">
        <f>IF(E205=0,0,F205/E205)</f>
        <v>0.24523160762942781</v>
      </c>
    </row>
    <row r="206" spans="1:15" hidden="1" x14ac:dyDescent="0.25">
      <c r="A206" s="5">
        <v>3</v>
      </c>
      <c r="B206" t="s">
        <v>45</v>
      </c>
      <c r="C206" t="s">
        <v>5</v>
      </c>
      <c r="D206" s="2">
        <v>0</v>
      </c>
      <c r="E206">
        <v>0</v>
      </c>
      <c r="F206">
        <v>99</v>
      </c>
      <c r="G206">
        <v>0</v>
      </c>
      <c r="H206" s="2">
        <v>81.3</v>
      </c>
      <c r="I206" s="2">
        <v>178.87</v>
      </c>
      <c r="J206" s="2">
        <v>178.87</v>
      </c>
      <c r="K206" s="2">
        <f>J206-H206</f>
        <v>97.570000000000007</v>
      </c>
      <c r="L206" s="6">
        <f>IF(H206=0,0,K206/H206)</f>
        <v>1.2001230012300124</v>
      </c>
      <c r="M206" s="6">
        <f>IF(I206=0,0,(I206-J206)/I206)</f>
        <v>0</v>
      </c>
      <c r="N206" s="2">
        <f>IF(F206=0,0,J206/F206)</f>
        <v>1.8067676767676768</v>
      </c>
      <c r="O206" s="6">
        <f>IF(E206=0,0,F206/E206)</f>
        <v>0</v>
      </c>
    </row>
    <row r="207" spans="1:15" hidden="1" x14ac:dyDescent="0.25">
      <c r="A207" s="5">
        <v>10</v>
      </c>
      <c r="B207" t="s">
        <v>59</v>
      </c>
      <c r="C207" t="s">
        <v>5</v>
      </c>
      <c r="D207" s="2">
        <v>0</v>
      </c>
      <c r="E207">
        <v>0</v>
      </c>
      <c r="F207">
        <v>66</v>
      </c>
      <c r="G207">
        <v>0</v>
      </c>
      <c r="H207" s="2">
        <v>55.4</v>
      </c>
      <c r="I207" s="2">
        <v>121.68</v>
      </c>
      <c r="J207" s="2">
        <v>121.68</v>
      </c>
      <c r="K207" s="2">
        <f>J207-H207</f>
        <v>66.28</v>
      </c>
      <c r="L207" s="6">
        <f>IF(H207=0,0,K207/H207)</f>
        <v>1.196389891696751</v>
      </c>
      <c r="M207" s="6">
        <f>IF(I207=0,0,(I207-J207)/I207)</f>
        <v>0</v>
      </c>
      <c r="N207" s="2">
        <f>IF(F207=0,0,J207/F207)</f>
        <v>1.8436363636363637</v>
      </c>
      <c r="O207" s="6">
        <f>IF(E207=0,0,F207/E207)</f>
        <v>0</v>
      </c>
    </row>
    <row r="208" spans="1:15" hidden="1" x14ac:dyDescent="0.25">
      <c r="A208" s="5">
        <v>31</v>
      </c>
      <c r="B208" t="s">
        <v>37</v>
      </c>
      <c r="C208" t="s">
        <v>5</v>
      </c>
      <c r="D208" s="2">
        <v>0</v>
      </c>
      <c r="E208">
        <v>0</v>
      </c>
      <c r="F208">
        <v>62</v>
      </c>
      <c r="G208">
        <v>0</v>
      </c>
      <c r="H208" s="2">
        <v>52.6</v>
      </c>
      <c r="I208" s="2">
        <v>115.36</v>
      </c>
      <c r="J208" s="2">
        <v>115.36</v>
      </c>
      <c r="K208" s="2">
        <f>J208-H208</f>
        <v>62.76</v>
      </c>
      <c r="L208" s="6">
        <f>IF(H208=0,0,K208/H208)</f>
        <v>1.1931558935361215</v>
      </c>
      <c r="M208" s="6">
        <f>IF(I208=0,0,(I208-J208)/I208)</f>
        <v>0</v>
      </c>
      <c r="N208" s="2">
        <f>IF(F208=0,0,J208/F208)</f>
        <v>1.8606451612903225</v>
      </c>
      <c r="O208" s="6">
        <f>IF(E208=0,0,F208/E208)</f>
        <v>0</v>
      </c>
    </row>
    <row r="209" spans="1:15" hidden="1" x14ac:dyDescent="0.25">
      <c r="A209" s="5">
        <v>29</v>
      </c>
      <c r="B209" t="s">
        <v>39</v>
      </c>
      <c r="C209" t="s">
        <v>5</v>
      </c>
      <c r="D209" s="2">
        <v>0</v>
      </c>
      <c r="E209">
        <v>0</v>
      </c>
      <c r="F209">
        <v>120</v>
      </c>
      <c r="G209">
        <v>0</v>
      </c>
      <c r="H209" s="2">
        <v>96.7</v>
      </c>
      <c r="I209" s="2">
        <v>211.9</v>
      </c>
      <c r="J209" s="2">
        <v>211.9</v>
      </c>
      <c r="K209" s="2">
        <f>J209-H209</f>
        <v>115.2</v>
      </c>
      <c r="L209" s="6">
        <f>IF(H209=0,0,K209/H209)</f>
        <v>1.1913133402275078</v>
      </c>
      <c r="M209" s="6">
        <f>IF(I209=0,0,(I209-J209)/I209)</f>
        <v>0</v>
      </c>
      <c r="N209" s="2">
        <f>IF(F209=0,0,J209/F209)</f>
        <v>1.7658333333333334</v>
      </c>
      <c r="O209" s="6">
        <f>IF(E209=0,0,F209/E209)</f>
        <v>0</v>
      </c>
    </row>
    <row r="210" spans="1:15" hidden="1" x14ac:dyDescent="0.25">
      <c r="A210" s="5">
        <v>2</v>
      </c>
      <c r="B210" t="s">
        <v>62</v>
      </c>
      <c r="C210" t="s">
        <v>5</v>
      </c>
      <c r="D210" s="2">
        <v>0</v>
      </c>
      <c r="E210">
        <v>0</v>
      </c>
      <c r="F210">
        <v>106</v>
      </c>
      <c r="G210">
        <v>0</v>
      </c>
      <c r="H210" s="2">
        <v>86.4</v>
      </c>
      <c r="I210" s="2">
        <v>189.08</v>
      </c>
      <c r="J210" s="2">
        <v>189.08</v>
      </c>
      <c r="K210" s="2">
        <f>J210-H210</f>
        <v>102.68</v>
      </c>
      <c r="L210" s="6">
        <f>IF(H210=0,0,K210/H210)</f>
        <v>1.188425925925926</v>
      </c>
      <c r="M210" s="6">
        <f>IF(I210=0,0,(I210-J210)/I210)</f>
        <v>0</v>
      </c>
      <c r="N210" s="2">
        <f>IF(F210=0,0,J210/F210)</f>
        <v>1.7837735849056604</v>
      </c>
      <c r="O210" s="6">
        <f>IF(E210=0,0,F210/E210)</f>
        <v>0</v>
      </c>
    </row>
    <row r="211" spans="1:15" hidden="1" x14ac:dyDescent="0.25">
      <c r="A211" s="5">
        <v>21</v>
      </c>
      <c r="B211" t="s">
        <v>33</v>
      </c>
      <c r="C211" t="s">
        <v>5</v>
      </c>
      <c r="D211" s="2">
        <v>0</v>
      </c>
      <c r="E211">
        <v>0</v>
      </c>
      <c r="F211">
        <v>111</v>
      </c>
      <c r="G211">
        <v>0</v>
      </c>
      <c r="H211" s="2">
        <v>92.7</v>
      </c>
      <c r="I211" s="2">
        <v>202.03</v>
      </c>
      <c r="J211" s="2">
        <v>202.03</v>
      </c>
      <c r="K211" s="2">
        <f>J211-H211</f>
        <v>109.33</v>
      </c>
      <c r="L211" s="6">
        <f>IF(H211=0,0,K211/H211)</f>
        <v>1.179395900755124</v>
      </c>
      <c r="M211" s="6">
        <f>IF(I211=0,0,(I211-J211)/I211)</f>
        <v>0</v>
      </c>
      <c r="N211" s="2">
        <f>IF(F211=0,0,J211/F211)</f>
        <v>1.82009009009009</v>
      </c>
      <c r="O211" s="6">
        <f>IF(E211=0,0,F211/E211)</f>
        <v>0</v>
      </c>
    </row>
    <row r="212" spans="1:15" hidden="1" x14ac:dyDescent="0.25">
      <c r="A212" s="5">
        <v>16</v>
      </c>
      <c r="B212" t="s">
        <v>44</v>
      </c>
      <c r="C212" t="s">
        <v>5</v>
      </c>
      <c r="D212" s="2">
        <v>0</v>
      </c>
      <c r="E212">
        <v>0</v>
      </c>
      <c r="F212">
        <v>107</v>
      </c>
      <c r="G212">
        <v>0</v>
      </c>
      <c r="H212" s="2">
        <v>89.9</v>
      </c>
      <c r="I212" s="2">
        <v>195.71</v>
      </c>
      <c r="J212" s="2">
        <v>195.71</v>
      </c>
      <c r="K212" s="2">
        <f>J212-H212</f>
        <v>105.81</v>
      </c>
      <c r="L212" s="6">
        <f>IF(H212=0,0,K212/H212)</f>
        <v>1.1769744160177975</v>
      </c>
      <c r="M212" s="6">
        <f>IF(I212=0,0,(I212-J212)/I212)</f>
        <v>0</v>
      </c>
      <c r="N212" s="2">
        <f>IF(F212=0,0,J212/F212)</f>
        <v>1.8290654205607477</v>
      </c>
      <c r="O212" s="6">
        <f>IF(E212=0,0,F212/E212)</f>
        <v>0</v>
      </c>
    </row>
    <row r="213" spans="1:15" hidden="1" x14ac:dyDescent="0.25">
      <c r="A213" s="5">
        <v>36</v>
      </c>
      <c r="B213" t="s">
        <v>67</v>
      </c>
      <c r="C213" t="s">
        <v>5</v>
      </c>
      <c r="D213" s="2">
        <v>0</v>
      </c>
      <c r="E213">
        <v>0</v>
      </c>
      <c r="F213">
        <v>97</v>
      </c>
      <c r="G213">
        <v>0</v>
      </c>
      <c r="H213" s="2">
        <v>81.349999999999994</v>
      </c>
      <c r="I213" s="2">
        <v>176.61</v>
      </c>
      <c r="J213" s="2">
        <v>176.61</v>
      </c>
      <c r="K213" s="2">
        <f>J213-H213</f>
        <v>95.260000000000019</v>
      </c>
      <c r="L213" s="6">
        <f>IF(H213=0,0,K213/H213)</f>
        <v>1.1709895513214508</v>
      </c>
      <c r="M213" s="6">
        <f>IF(I213=0,0,(I213-J213)/I213)</f>
        <v>0</v>
      </c>
      <c r="N213" s="2">
        <f>IF(F213=0,0,J213/F213)</f>
        <v>1.8207216494845362</v>
      </c>
      <c r="O213" s="6">
        <f>IF(E213=0,0,F213/E213)</f>
        <v>0</v>
      </c>
    </row>
    <row r="214" spans="1:15" hidden="1" x14ac:dyDescent="0.25">
      <c r="A214" s="5">
        <v>35</v>
      </c>
      <c r="B214" t="s">
        <v>48</v>
      </c>
      <c r="C214" t="s">
        <v>5</v>
      </c>
      <c r="D214" s="2">
        <v>0</v>
      </c>
      <c r="E214">
        <v>0</v>
      </c>
      <c r="F214">
        <v>104</v>
      </c>
      <c r="G214">
        <v>0</v>
      </c>
      <c r="H214" s="2">
        <v>89.55</v>
      </c>
      <c r="I214" s="2">
        <v>193.42</v>
      </c>
      <c r="J214" s="2">
        <v>193.42</v>
      </c>
      <c r="K214" s="2">
        <f>J214-H214</f>
        <v>103.86999999999999</v>
      </c>
      <c r="L214" s="6">
        <f>IF(H214=0,0,K214/H214)</f>
        <v>1.1599106644332775</v>
      </c>
      <c r="M214" s="6">
        <f>IF(I214=0,0,(I214-J214)/I214)</f>
        <v>0</v>
      </c>
      <c r="N214" s="2">
        <f>IF(F214=0,0,J214/F214)</f>
        <v>1.8598076923076923</v>
      </c>
      <c r="O214" s="6">
        <f>IF(E214=0,0,F214/E214)</f>
        <v>0</v>
      </c>
    </row>
    <row r="215" spans="1:15" hidden="1" x14ac:dyDescent="0.25">
      <c r="A215" s="5">
        <v>12</v>
      </c>
      <c r="B215" t="s">
        <v>25</v>
      </c>
      <c r="C215" t="s">
        <v>5</v>
      </c>
      <c r="D215" s="2">
        <v>0</v>
      </c>
      <c r="E215">
        <v>0</v>
      </c>
      <c r="F215">
        <v>76</v>
      </c>
      <c r="G215">
        <v>0</v>
      </c>
      <c r="H215" s="2">
        <v>71.45</v>
      </c>
      <c r="I215" s="2">
        <v>151.28</v>
      </c>
      <c r="J215" s="2">
        <v>151.28</v>
      </c>
      <c r="K215" s="2">
        <f>J215-H215</f>
        <v>79.83</v>
      </c>
      <c r="L215" s="6">
        <f>IF(H215=0,0,K215/H215)</f>
        <v>1.1172848145556333</v>
      </c>
      <c r="M215" s="6">
        <f>IF(I215=0,0,(I215-J215)/I215)</f>
        <v>0</v>
      </c>
      <c r="N215" s="2">
        <f>IF(F215=0,0,J215/F215)</f>
        <v>1.9905263157894737</v>
      </c>
      <c r="O215" s="6">
        <f>IF(E215=0,0,F215/E215)</f>
        <v>0</v>
      </c>
    </row>
    <row r="216" spans="1:15" hidden="1" x14ac:dyDescent="0.25">
      <c r="A216" s="5">
        <v>46</v>
      </c>
      <c r="B216" t="s">
        <v>63</v>
      </c>
      <c r="C216" t="s">
        <v>5</v>
      </c>
      <c r="D216" s="2">
        <v>3.99999999999994</v>
      </c>
      <c r="E216">
        <v>2</v>
      </c>
      <c r="F216">
        <v>0</v>
      </c>
      <c r="G216">
        <v>0</v>
      </c>
      <c r="H216" s="2">
        <v>0</v>
      </c>
      <c r="I216" s="2">
        <v>0</v>
      </c>
      <c r="J216" s="2">
        <v>0</v>
      </c>
      <c r="K216" s="2">
        <f>J216-H216</f>
        <v>0</v>
      </c>
      <c r="L216" s="6">
        <f>IF(H216=0,0,K216/H216)</f>
        <v>0</v>
      </c>
      <c r="M216" s="6">
        <f>IF(I216=0,0,(I216-J216)/I216)</f>
        <v>0</v>
      </c>
      <c r="N216" s="2">
        <f>IF(F216=0,0,J216/F216)</f>
        <v>0</v>
      </c>
      <c r="O216" s="6">
        <f>IF(E216=0,0,F216/E216)</f>
        <v>0</v>
      </c>
    </row>
    <row r="217" spans="1:15" hidden="1" x14ac:dyDescent="0.25">
      <c r="A217" s="5">
        <v>39</v>
      </c>
      <c r="B217" t="s">
        <v>50</v>
      </c>
      <c r="C217" t="s">
        <v>6</v>
      </c>
      <c r="D217" s="2">
        <v>344.4</v>
      </c>
      <c r="E217">
        <v>444</v>
      </c>
      <c r="F217">
        <v>474</v>
      </c>
      <c r="G217">
        <v>0</v>
      </c>
      <c r="H217" s="2">
        <v>368.12</v>
      </c>
      <c r="I217" s="2">
        <v>667.02</v>
      </c>
      <c r="J217" s="2">
        <v>667.02</v>
      </c>
      <c r="K217" s="2">
        <f>J217-H217</f>
        <v>298.89999999999998</v>
      </c>
      <c r="L217" s="6">
        <f>IF(H217=0,0,K217/H217)</f>
        <v>0.81196349016625002</v>
      </c>
      <c r="M217" s="6">
        <f>IF(I217=0,0,(I217-J217)/I217)</f>
        <v>0</v>
      </c>
      <c r="N217" s="2">
        <f>IF(F217=0,0,J217/F217)</f>
        <v>1.4072151898734178</v>
      </c>
      <c r="O217" s="6">
        <f>IF(E217=0,0,F217/E217)</f>
        <v>1.0675675675675675</v>
      </c>
    </row>
    <row r="218" spans="1:15" hidden="1" x14ac:dyDescent="0.25">
      <c r="A218" s="5">
        <v>26</v>
      </c>
      <c r="B218" t="s">
        <v>64</v>
      </c>
      <c r="C218" t="s">
        <v>6</v>
      </c>
      <c r="D218" s="2">
        <v>344.4</v>
      </c>
      <c r="E218">
        <v>444</v>
      </c>
      <c r="F218">
        <v>441</v>
      </c>
      <c r="G218">
        <v>0</v>
      </c>
      <c r="H218" s="2">
        <v>342.02</v>
      </c>
      <c r="I218" s="2">
        <v>615.13</v>
      </c>
      <c r="J218" s="2">
        <v>615.13</v>
      </c>
      <c r="K218" s="2">
        <f>J218-H218</f>
        <v>273.11</v>
      </c>
      <c r="L218" s="6">
        <f>IF(H218=0,0,K218/H218)</f>
        <v>0.79852055435354663</v>
      </c>
      <c r="M218" s="6">
        <f>IF(I218=0,0,(I218-J218)/I218)</f>
        <v>0</v>
      </c>
      <c r="N218" s="2">
        <f>IF(F218=0,0,J218/F218)</f>
        <v>1.3948526077097505</v>
      </c>
      <c r="O218" s="6">
        <f>IF(E218=0,0,F218/E218)</f>
        <v>0.9932432432432432</v>
      </c>
    </row>
    <row r="219" spans="1:15" hidden="1" x14ac:dyDescent="0.25">
      <c r="A219" s="5">
        <v>9</v>
      </c>
      <c r="B219" t="s">
        <v>60</v>
      </c>
      <c r="C219" t="s">
        <v>6</v>
      </c>
      <c r="D219" s="2">
        <v>344.4</v>
      </c>
      <c r="E219">
        <v>444</v>
      </c>
      <c r="F219">
        <v>440</v>
      </c>
      <c r="G219">
        <v>0</v>
      </c>
      <c r="H219" s="2">
        <v>341.35</v>
      </c>
      <c r="I219" s="2">
        <v>613</v>
      </c>
      <c r="J219" s="2">
        <v>613</v>
      </c>
      <c r="K219" s="2">
        <f>J219-H219</f>
        <v>271.64999999999998</v>
      </c>
      <c r="L219" s="6">
        <f>IF(H219=0,0,K219/H219)</f>
        <v>0.79581075142815283</v>
      </c>
      <c r="M219" s="6">
        <f>IF(I219=0,0,(I219-J219)/I219)</f>
        <v>0</v>
      </c>
      <c r="N219" s="2">
        <f>IF(F219=0,0,J219/F219)</f>
        <v>1.3931818181818181</v>
      </c>
      <c r="O219" s="6">
        <f>IF(E219=0,0,F219/E219)</f>
        <v>0.99099099099099097</v>
      </c>
    </row>
    <row r="220" spans="1:15" hidden="1" x14ac:dyDescent="0.25">
      <c r="A220" s="5">
        <v>7</v>
      </c>
      <c r="B220" t="s">
        <v>38</v>
      </c>
      <c r="C220" t="s">
        <v>6</v>
      </c>
      <c r="D220" s="2">
        <v>344.4</v>
      </c>
      <c r="E220">
        <v>444</v>
      </c>
      <c r="F220">
        <v>438</v>
      </c>
      <c r="G220">
        <v>0</v>
      </c>
      <c r="H220" s="2">
        <v>339.93</v>
      </c>
      <c r="I220" s="2">
        <v>610.74</v>
      </c>
      <c r="J220" s="2">
        <v>610.74</v>
      </c>
      <c r="K220" s="2">
        <f>J220-H220</f>
        <v>270.81</v>
      </c>
      <c r="L220" s="6">
        <f>IF(H220=0,0,K220/H220)</f>
        <v>0.7966640190627482</v>
      </c>
      <c r="M220" s="6">
        <f>IF(I220=0,0,(I220-J220)/I220)</f>
        <v>0</v>
      </c>
      <c r="N220" s="2">
        <f>IF(F220=0,0,J220/F220)</f>
        <v>1.3943835616438356</v>
      </c>
      <c r="O220" s="6">
        <f>IF(E220=0,0,F220/E220)</f>
        <v>0.98648648648648651</v>
      </c>
    </row>
    <row r="221" spans="1:15" hidden="1" x14ac:dyDescent="0.25">
      <c r="A221" s="5">
        <v>5</v>
      </c>
      <c r="B221" t="s">
        <v>46</v>
      </c>
      <c r="C221" t="s">
        <v>6</v>
      </c>
      <c r="D221" s="2">
        <v>344.4</v>
      </c>
      <c r="E221">
        <v>444</v>
      </c>
      <c r="F221">
        <v>436</v>
      </c>
      <c r="G221">
        <v>0</v>
      </c>
      <c r="H221" s="2">
        <v>337.78</v>
      </c>
      <c r="I221" s="2">
        <v>606.28</v>
      </c>
      <c r="J221" s="2">
        <v>606.28</v>
      </c>
      <c r="K221" s="2">
        <f>J221-H221</f>
        <v>268.5</v>
      </c>
      <c r="L221" s="6">
        <f>IF(H221=0,0,K221/H221)</f>
        <v>0.79489608620995922</v>
      </c>
      <c r="M221" s="6">
        <f>IF(I221=0,0,(I221-J221)/I221)</f>
        <v>0</v>
      </c>
      <c r="N221" s="2">
        <f>IF(F221=0,0,J221/F221)</f>
        <v>1.3905504587155963</v>
      </c>
      <c r="O221" s="6">
        <f>IF(E221=0,0,F221/E221)</f>
        <v>0.98198198198198194</v>
      </c>
    </row>
    <row r="222" spans="1:15" hidden="1" x14ac:dyDescent="0.25">
      <c r="A222" s="5">
        <v>45</v>
      </c>
      <c r="B222" t="s">
        <v>49</v>
      </c>
      <c r="C222" t="s">
        <v>6</v>
      </c>
      <c r="D222" s="2">
        <v>344.4</v>
      </c>
      <c r="E222">
        <v>444</v>
      </c>
      <c r="F222">
        <v>431</v>
      </c>
      <c r="G222">
        <v>0</v>
      </c>
      <c r="H222" s="2">
        <v>334.62</v>
      </c>
      <c r="I222" s="2">
        <v>601.23</v>
      </c>
      <c r="J222" s="2">
        <v>601.23</v>
      </c>
      <c r="K222" s="2">
        <f>J222-H222</f>
        <v>266.61</v>
      </c>
      <c r="L222" s="6">
        <f>IF(H222=0,0,K222/H222)</f>
        <v>0.7967545275237583</v>
      </c>
      <c r="M222" s="6">
        <f>IF(I222=0,0,(I222-J222)/I222)</f>
        <v>0</v>
      </c>
      <c r="N222" s="2">
        <f>IF(F222=0,0,J222/F222)</f>
        <v>1.3949651972157773</v>
      </c>
      <c r="O222" s="6">
        <f>IF(E222=0,0,F222/E222)</f>
        <v>0.97072072072072069</v>
      </c>
    </row>
    <row r="223" spans="1:15" hidden="1" x14ac:dyDescent="0.25">
      <c r="A223" s="5">
        <v>8</v>
      </c>
      <c r="B223" t="s">
        <v>56</v>
      </c>
      <c r="C223" t="s">
        <v>6</v>
      </c>
      <c r="D223" s="2">
        <v>344.4</v>
      </c>
      <c r="E223">
        <v>444</v>
      </c>
      <c r="F223">
        <v>429</v>
      </c>
      <c r="G223">
        <v>0</v>
      </c>
      <c r="H223" s="2">
        <v>332.82</v>
      </c>
      <c r="I223" s="2">
        <v>599.87</v>
      </c>
      <c r="J223" s="2">
        <v>599.87</v>
      </c>
      <c r="K223" s="2">
        <f>J223-H223</f>
        <v>267.05</v>
      </c>
      <c r="L223" s="6">
        <f>IF(H223=0,0,K223/H223)</f>
        <v>0.80238567393786431</v>
      </c>
      <c r="M223" s="6">
        <f>IF(I223=0,0,(I223-J223)/I223)</f>
        <v>0</v>
      </c>
      <c r="N223" s="2">
        <f>IF(F223=0,0,J223/F223)</f>
        <v>1.3982983682983683</v>
      </c>
      <c r="O223" s="6">
        <f>IF(E223=0,0,F223/E223)</f>
        <v>0.96621621621621623</v>
      </c>
    </row>
    <row r="224" spans="1:15" hidden="1" x14ac:dyDescent="0.25">
      <c r="A224" s="5">
        <v>27</v>
      </c>
      <c r="B224" t="s">
        <v>54</v>
      </c>
      <c r="C224" t="s">
        <v>6</v>
      </c>
      <c r="D224" s="2">
        <v>344.4</v>
      </c>
      <c r="E224">
        <v>444</v>
      </c>
      <c r="F224">
        <v>425</v>
      </c>
      <c r="G224">
        <v>0</v>
      </c>
      <c r="H224" s="2">
        <v>329.96</v>
      </c>
      <c r="I224" s="2">
        <v>594.25</v>
      </c>
      <c r="J224" s="2">
        <v>594.25</v>
      </c>
      <c r="K224" s="2">
        <f>J224-H224</f>
        <v>264.29000000000002</v>
      </c>
      <c r="L224" s="6">
        <f>IF(H224=0,0,K224/H224)</f>
        <v>0.80097587586374119</v>
      </c>
      <c r="M224" s="6">
        <f>IF(I224=0,0,(I224-J224)/I224)</f>
        <v>0</v>
      </c>
      <c r="N224" s="2">
        <f>IF(F224=0,0,J224/F224)</f>
        <v>1.398235294117647</v>
      </c>
      <c r="O224" s="6">
        <f>IF(E224=0,0,F224/E224)</f>
        <v>0.9572072072072072</v>
      </c>
    </row>
    <row r="225" spans="1:15" hidden="1" x14ac:dyDescent="0.25">
      <c r="A225" s="5">
        <v>20</v>
      </c>
      <c r="B225" t="s">
        <v>47</v>
      </c>
      <c r="C225" t="s">
        <v>6</v>
      </c>
      <c r="D225" s="2">
        <v>344.4</v>
      </c>
      <c r="E225">
        <v>444</v>
      </c>
      <c r="F225">
        <v>425</v>
      </c>
      <c r="G225">
        <v>0</v>
      </c>
      <c r="H225" s="2">
        <v>330.2</v>
      </c>
      <c r="I225" s="2">
        <v>594.04999999999995</v>
      </c>
      <c r="J225" s="2">
        <v>594.04999999999995</v>
      </c>
      <c r="K225" s="2">
        <f>J225-H225</f>
        <v>263.84999999999997</v>
      </c>
      <c r="L225" s="6">
        <f>IF(H225=0,0,K225/H225)</f>
        <v>0.79906117504542695</v>
      </c>
      <c r="M225" s="6">
        <f>IF(I225=0,0,(I225-J225)/I225)</f>
        <v>0</v>
      </c>
      <c r="N225" s="2">
        <f>IF(F225=0,0,J225/F225)</f>
        <v>1.3977647058823528</v>
      </c>
      <c r="O225" s="6">
        <f>IF(E225=0,0,F225/E225)</f>
        <v>0.9572072072072072</v>
      </c>
    </row>
    <row r="226" spans="1:15" hidden="1" x14ac:dyDescent="0.25">
      <c r="A226" s="5">
        <v>41</v>
      </c>
      <c r="B226" t="s">
        <v>57</v>
      </c>
      <c r="C226" t="s">
        <v>6</v>
      </c>
      <c r="D226" s="2">
        <v>344.4</v>
      </c>
      <c r="E226">
        <v>444</v>
      </c>
      <c r="F226">
        <v>423</v>
      </c>
      <c r="G226">
        <v>0</v>
      </c>
      <c r="H226" s="2">
        <v>328.79</v>
      </c>
      <c r="I226" s="2">
        <v>592.09</v>
      </c>
      <c r="J226" s="2">
        <v>592.09</v>
      </c>
      <c r="K226" s="2">
        <f>J226-H226</f>
        <v>263.3</v>
      </c>
      <c r="L226" s="6">
        <f>IF(H226=0,0,K226/H226)</f>
        <v>0.80081510994859939</v>
      </c>
      <c r="M226" s="6">
        <f>IF(I226=0,0,(I226-J226)/I226)</f>
        <v>0</v>
      </c>
      <c r="N226" s="2">
        <f>IF(F226=0,0,J226/F226)</f>
        <v>1.3997399527186762</v>
      </c>
      <c r="O226" s="6">
        <f>IF(E226=0,0,F226/E226)</f>
        <v>0.95270270270270274</v>
      </c>
    </row>
    <row r="227" spans="1:15" hidden="1" x14ac:dyDescent="0.25">
      <c r="A227" s="5">
        <v>34</v>
      </c>
      <c r="B227" t="s">
        <v>24</v>
      </c>
      <c r="C227" t="s">
        <v>6</v>
      </c>
      <c r="D227" s="2">
        <v>344.4</v>
      </c>
      <c r="E227">
        <v>444</v>
      </c>
      <c r="F227">
        <v>423</v>
      </c>
      <c r="G227">
        <v>0</v>
      </c>
      <c r="H227" s="2">
        <v>328.48</v>
      </c>
      <c r="I227" s="2">
        <v>590.49</v>
      </c>
      <c r="J227" s="2">
        <v>590.49</v>
      </c>
      <c r="K227" s="2">
        <f>J227-H227</f>
        <v>262.01</v>
      </c>
      <c r="L227" s="6">
        <f>IF(H227=0,0,K227/H227)</f>
        <v>0.79764369215781772</v>
      </c>
      <c r="M227" s="6">
        <f>IF(I227=0,0,(I227-J227)/I227)</f>
        <v>0</v>
      </c>
      <c r="N227" s="2">
        <f>IF(F227=0,0,J227/F227)</f>
        <v>1.3959574468085107</v>
      </c>
      <c r="O227" s="6">
        <f>IF(E227=0,0,F227/E227)</f>
        <v>0.95270270270270274</v>
      </c>
    </row>
    <row r="228" spans="1:15" hidden="1" x14ac:dyDescent="0.25">
      <c r="A228" s="5">
        <v>25</v>
      </c>
      <c r="B228" t="s">
        <v>29</v>
      </c>
      <c r="C228" t="s">
        <v>6</v>
      </c>
      <c r="D228" s="2">
        <v>344.4</v>
      </c>
      <c r="E228">
        <v>444</v>
      </c>
      <c r="F228">
        <v>418</v>
      </c>
      <c r="G228">
        <v>0</v>
      </c>
      <c r="H228" s="2">
        <v>324.64</v>
      </c>
      <c r="I228" s="2">
        <v>586.54</v>
      </c>
      <c r="J228" s="2">
        <v>586.54</v>
      </c>
      <c r="K228" s="2">
        <f>J228-H228</f>
        <v>261.89999999999998</v>
      </c>
      <c r="L228" s="6">
        <f>IF(H228=0,0,K228/H228)</f>
        <v>0.80673977328733359</v>
      </c>
      <c r="M228" s="6">
        <f>IF(I228=0,0,(I228-J228)/I228)</f>
        <v>0</v>
      </c>
      <c r="N228" s="2">
        <f>IF(F228=0,0,J228/F228)</f>
        <v>1.4032057416267942</v>
      </c>
      <c r="O228" s="6">
        <f>IF(E228=0,0,F228/E228)</f>
        <v>0.94144144144144148</v>
      </c>
    </row>
    <row r="229" spans="1:15" hidden="1" x14ac:dyDescent="0.25">
      <c r="A229" s="5">
        <v>31</v>
      </c>
      <c r="B229" t="s">
        <v>37</v>
      </c>
      <c r="C229" t="s">
        <v>6</v>
      </c>
      <c r="D229" s="2">
        <v>344.4</v>
      </c>
      <c r="E229">
        <v>444</v>
      </c>
      <c r="F229">
        <v>412</v>
      </c>
      <c r="G229">
        <v>0</v>
      </c>
      <c r="H229" s="2">
        <v>320.7</v>
      </c>
      <c r="I229" s="2">
        <v>578.05999999999995</v>
      </c>
      <c r="J229" s="2">
        <v>578.05999999999995</v>
      </c>
      <c r="K229" s="2">
        <f>J229-H229</f>
        <v>257.35999999999996</v>
      </c>
      <c r="L229" s="6">
        <f>IF(H229=0,0,K229/H229)</f>
        <v>0.80249454318677882</v>
      </c>
      <c r="M229" s="6">
        <f>IF(I229=0,0,(I229-J229)/I229)</f>
        <v>0</v>
      </c>
      <c r="N229" s="2">
        <f>IF(F229=0,0,J229/F229)</f>
        <v>1.4030582524271844</v>
      </c>
      <c r="O229" s="6">
        <f>IF(E229=0,0,F229/E229)</f>
        <v>0.92792792792792789</v>
      </c>
    </row>
    <row r="230" spans="1:15" hidden="1" x14ac:dyDescent="0.25">
      <c r="A230" s="5">
        <v>15</v>
      </c>
      <c r="B230" t="s">
        <v>40</v>
      </c>
      <c r="C230" t="s">
        <v>6</v>
      </c>
      <c r="D230" s="2">
        <v>340.56</v>
      </c>
      <c r="E230">
        <v>444</v>
      </c>
      <c r="F230">
        <v>411</v>
      </c>
      <c r="G230">
        <v>0</v>
      </c>
      <c r="H230" s="2">
        <v>320.31</v>
      </c>
      <c r="I230" s="2">
        <v>576.63</v>
      </c>
      <c r="J230" s="2">
        <v>576.13</v>
      </c>
      <c r="K230" s="2">
        <f>J230-H230</f>
        <v>255.82</v>
      </c>
      <c r="L230" s="6">
        <f>IF(H230=0,0,K230/H230)</f>
        <v>0.79866379444912738</v>
      </c>
      <c r="M230" s="6">
        <f>IF(I230=0,0,(I230-J230)/I230)</f>
        <v>8.6710715710247468E-4</v>
      </c>
      <c r="N230" s="2">
        <f>IF(F230=0,0,J230/F230)</f>
        <v>1.4017761557177615</v>
      </c>
      <c r="O230" s="6">
        <f>IF(E230=0,0,F230/E230)</f>
        <v>0.92567567567567566</v>
      </c>
    </row>
    <row r="231" spans="1:15" hidden="1" x14ac:dyDescent="0.25">
      <c r="A231" s="5">
        <v>43</v>
      </c>
      <c r="B231" t="s">
        <v>52</v>
      </c>
      <c r="C231" t="s">
        <v>6</v>
      </c>
      <c r="D231" s="2">
        <v>344.4</v>
      </c>
      <c r="E231">
        <v>444</v>
      </c>
      <c r="F231">
        <v>409</v>
      </c>
      <c r="G231">
        <v>0</v>
      </c>
      <c r="H231" s="2">
        <v>317.97000000000003</v>
      </c>
      <c r="I231" s="2">
        <v>575.27</v>
      </c>
      <c r="J231" s="2">
        <v>575.27</v>
      </c>
      <c r="K231" s="2">
        <f>J231-H231</f>
        <v>257.29999999999995</v>
      </c>
      <c r="L231" s="6">
        <f>IF(H231=0,0,K231/H231)</f>
        <v>0.8091958360851651</v>
      </c>
      <c r="M231" s="6">
        <f>IF(I231=0,0,(I231-J231)/I231)</f>
        <v>0</v>
      </c>
      <c r="N231" s="2">
        <f>IF(F231=0,0,J231/F231)</f>
        <v>1.4065281173594131</v>
      </c>
      <c r="O231" s="6">
        <f>IF(E231=0,0,F231/E231)</f>
        <v>0.9211711711711712</v>
      </c>
    </row>
    <row r="232" spans="1:15" hidden="1" x14ac:dyDescent="0.25">
      <c r="A232" s="5">
        <v>6</v>
      </c>
      <c r="B232" t="s">
        <v>32</v>
      </c>
      <c r="C232" t="s">
        <v>6</v>
      </c>
      <c r="D232" s="2">
        <v>344.4</v>
      </c>
      <c r="E232">
        <v>444</v>
      </c>
      <c r="F232">
        <v>406</v>
      </c>
      <c r="G232">
        <v>0</v>
      </c>
      <c r="H232" s="2">
        <v>316.17</v>
      </c>
      <c r="I232" s="2">
        <v>568.88</v>
      </c>
      <c r="J232" s="2">
        <v>567.8075</v>
      </c>
      <c r="K232" s="2">
        <f>J232-H232</f>
        <v>251.63749999999999</v>
      </c>
      <c r="L232" s="6">
        <f>IF(H232=0,0,K232/H232)</f>
        <v>0.7958930322294967</v>
      </c>
      <c r="M232" s="6">
        <f>IF(I232=0,0,(I232-J232)/I232)</f>
        <v>1.8852833638025434E-3</v>
      </c>
      <c r="N232" s="2">
        <f>IF(F232=0,0,J232/F232)</f>
        <v>1.3985406403940888</v>
      </c>
      <c r="O232" s="6">
        <f>IF(E232=0,0,F232/E232)</f>
        <v>0.9144144144144144</v>
      </c>
    </row>
    <row r="233" spans="1:15" hidden="1" x14ac:dyDescent="0.25">
      <c r="A233" s="5">
        <v>23</v>
      </c>
      <c r="B233" t="s">
        <v>27</v>
      </c>
      <c r="C233" t="s">
        <v>6</v>
      </c>
      <c r="D233" s="2">
        <v>344.4</v>
      </c>
      <c r="E233">
        <v>444</v>
      </c>
      <c r="F233">
        <v>405</v>
      </c>
      <c r="G233">
        <v>0</v>
      </c>
      <c r="H233" s="2">
        <v>314.93</v>
      </c>
      <c r="I233" s="2">
        <v>570.35</v>
      </c>
      <c r="J233" s="2">
        <v>570.35</v>
      </c>
      <c r="K233" s="2">
        <f>J233-H233</f>
        <v>255.42000000000002</v>
      </c>
      <c r="L233" s="6">
        <f>IF(H233=0,0,K233/H233)</f>
        <v>0.81103737338456172</v>
      </c>
      <c r="M233" s="6">
        <f>IF(I233=0,0,(I233-J233)/I233)</f>
        <v>0</v>
      </c>
      <c r="N233" s="2">
        <f>IF(F233=0,0,J233/F233)</f>
        <v>1.4082716049382717</v>
      </c>
      <c r="O233" s="6">
        <f>IF(E233=0,0,F233/E233)</f>
        <v>0.91216216216216217</v>
      </c>
    </row>
    <row r="234" spans="1:15" hidden="1" x14ac:dyDescent="0.25">
      <c r="A234" s="5">
        <v>37</v>
      </c>
      <c r="B234" t="s">
        <v>26</v>
      </c>
      <c r="C234" t="s">
        <v>6</v>
      </c>
      <c r="D234" s="2">
        <v>344.4</v>
      </c>
      <c r="E234">
        <v>444</v>
      </c>
      <c r="F234">
        <v>400</v>
      </c>
      <c r="G234">
        <v>0</v>
      </c>
      <c r="H234" s="2">
        <v>311.2</v>
      </c>
      <c r="I234" s="2">
        <v>561.1</v>
      </c>
      <c r="J234" s="2">
        <v>561.1</v>
      </c>
      <c r="K234" s="2">
        <f>J234-H234</f>
        <v>249.90000000000003</v>
      </c>
      <c r="L234" s="6">
        <f>IF(H234=0,0,K234/H234)</f>
        <v>0.80302056555269941</v>
      </c>
      <c r="M234" s="6">
        <f>IF(I234=0,0,(I234-J234)/I234)</f>
        <v>0</v>
      </c>
      <c r="N234" s="2">
        <f>IF(F234=0,0,J234/F234)</f>
        <v>1.4027500000000002</v>
      </c>
      <c r="O234" s="6">
        <f>IF(E234=0,0,F234/E234)</f>
        <v>0.90090090090090091</v>
      </c>
    </row>
    <row r="235" spans="1:15" hidden="1" x14ac:dyDescent="0.25">
      <c r="A235" s="5">
        <v>11</v>
      </c>
      <c r="B235" t="s">
        <v>43</v>
      </c>
      <c r="C235" t="s">
        <v>6</v>
      </c>
      <c r="D235" s="2">
        <v>344.4</v>
      </c>
      <c r="E235">
        <v>444</v>
      </c>
      <c r="F235">
        <v>396</v>
      </c>
      <c r="G235">
        <v>0</v>
      </c>
      <c r="H235" s="2">
        <v>307.87</v>
      </c>
      <c r="I235" s="2">
        <v>557.78</v>
      </c>
      <c r="J235" s="2">
        <v>557.78</v>
      </c>
      <c r="K235" s="2">
        <f>J235-H235</f>
        <v>249.90999999999997</v>
      </c>
      <c r="L235" s="6">
        <f>IF(H235=0,0,K235/H235)</f>
        <v>0.8117387208886867</v>
      </c>
      <c r="M235" s="6">
        <f>IF(I235=0,0,(I235-J235)/I235)</f>
        <v>0</v>
      </c>
      <c r="N235" s="2">
        <f>IF(F235=0,0,J235/F235)</f>
        <v>1.4085353535353535</v>
      </c>
      <c r="O235" s="6">
        <f>IF(E235=0,0,F235/E235)</f>
        <v>0.89189189189189189</v>
      </c>
    </row>
    <row r="236" spans="1:15" hidden="1" x14ac:dyDescent="0.25">
      <c r="A236" s="5">
        <v>1</v>
      </c>
      <c r="B236" t="s">
        <v>41</v>
      </c>
      <c r="C236" t="s">
        <v>6</v>
      </c>
      <c r="D236" s="2">
        <v>344.4</v>
      </c>
      <c r="E236">
        <v>444</v>
      </c>
      <c r="F236">
        <v>395</v>
      </c>
      <c r="G236">
        <v>0</v>
      </c>
      <c r="H236" s="2">
        <v>307.73</v>
      </c>
      <c r="I236" s="2">
        <v>558.85</v>
      </c>
      <c r="J236" s="2">
        <v>558.85</v>
      </c>
      <c r="K236" s="2">
        <f>J236-H236</f>
        <v>251.12</v>
      </c>
      <c r="L236" s="6">
        <f>IF(H236=0,0,K236/H236)</f>
        <v>0.81604003509570078</v>
      </c>
      <c r="M236" s="6">
        <f>IF(I236=0,0,(I236-J236)/I236)</f>
        <v>0</v>
      </c>
      <c r="N236" s="2">
        <f>IF(F236=0,0,J236/F236)</f>
        <v>1.4148101265822786</v>
      </c>
      <c r="O236" s="6">
        <f>IF(E236=0,0,F236/E236)</f>
        <v>0.88963963963963966</v>
      </c>
    </row>
    <row r="237" spans="1:15" hidden="1" x14ac:dyDescent="0.25">
      <c r="A237" s="5">
        <v>13</v>
      </c>
      <c r="B237" t="s">
        <v>34</v>
      </c>
      <c r="C237" t="s">
        <v>6</v>
      </c>
      <c r="D237" s="2">
        <v>344.4</v>
      </c>
      <c r="E237">
        <v>444</v>
      </c>
      <c r="F237">
        <v>391</v>
      </c>
      <c r="G237">
        <v>0</v>
      </c>
      <c r="H237" s="2">
        <v>304.73</v>
      </c>
      <c r="I237" s="2">
        <v>554.13</v>
      </c>
      <c r="J237" s="2">
        <v>554.13</v>
      </c>
      <c r="K237" s="2">
        <f>J237-H237</f>
        <v>249.39999999999998</v>
      </c>
      <c r="L237" s="6">
        <f>IF(H237=0,0,K237/H237)</f>
        <v>0.81842942933088292</v>
      </c>
      <c r="M237" s="6">
        <f>IF(I237=0,0,(I237-J237)/I237)</f>
        <v>0</v>
      </c>
      <c r="N237" s="2">
        <f>IF(F237=0,0,J237/F237)</f>
        <v>1.4172122762148338</v>
      </c>
      <c r="O237" s="6">
        <f>IF(E237=0,0,F237/E237)</f>
        <v>0.88063063063063063</v>
      </c>
    </row>
    <row r="238" spans="1:15" hidden="1" x14ac:dyDescent="0.25">
      <c r="A238" s="5">
        <v>22</v>
      </c>
      <c r="B238" t="s">
        <v>53</v>
      </c>
      <c r="C238" t="s">
        <v>6</v>
      </c>
      <c r="D238" s="2">
        <v>344.4</v>
      </c>
      <c r="E238">
        <v>444</v>
      </c>
      <c r="F238">
        <v>387</v>
      </c>
      <c r="G238">
        <v>0</v>
      </c>
      <c r="H238" s="2">
        <v>302.02</v>
      </c>
      <c r="I238" s="2">
        <v>545.91</v>
      </c>
      <c r="J238" s="2">
        <v>545.91</v>
      </c>
      <c r="K238" s="2">
        <f>J238-H238</f>
        <v>243.89</v>
      </c>
      <c r="L238" s="6">
        <f>IF(H238=0,0,K238/H238)</f>
        <v>0.80752930269518575</v>
      </c>
      <c r="M238" s="6">
        <f>IF(I238=0,0,(I238-J238)/I238)</f>
        <v>0</v>
      </c>
      <c r="N238" s="2">
        <f>IF(F238=0,0,J238/F238)</f>
        <v>1.4106201550387596</v>
      </c>
      <c r="O238" s="6">
        <f>IF(E238=0,0,F238/E238)</f>
        <v>0.8716216216216216</v>
      </c>
    </row>
    <row r="239" spans="1:15" hidden="1" x14ac:dyDescent="0.25">
      <c r="A239" s="5">
        <v>32</v>
      </c>
      <c r="B239" t="s">
        <v>42</v>
      </c>
      <c r="C239" t="s">
        <v>6</v>
      </c>
      <c r="D239" s="2">
        <v>344.4</v>
      </c>
      <c r="E239">
        <v>444</v>
      </c>
      <c r="F239">
        <v>386</v>
      </c>
      <c r="G239">
        <v>0</v>
      </c>
      <c r="H239" s="2">
        <v>300.89</v>
      </c>
      <c r="I239" s="2">
        <v>547.28</v>
      </c>
      <c r="J239" s="2">
        <v>547.28</v>
      </c>
      <c r="K239" s="2">
        <f>J239-H239</f>
        <v>246.39</v>
      </c>
      <c r="L239" s="6">
        <f>IF(H239=0,0,K239/H239)</f>
        <v>0.81887068363853899</v>
      </c>
      <c r="M239" s="6">
        <f>IF(I239=0,0,(I239-J239)/I239)</f>
        <v>0</v>
      </c>
      <c r="N239" s="2">
        <f>IF(F239=0,0,J239/F239)</f>
        <v>1.4178238341968912</v>
      </c>
      <c r="O239" s="6">
        <f>IF(E239=0,0,F239/E239)</f>
        <v>0.86936936936936937</v>
      </c>
    </row>
    <row r="240" spans="1:15" hidden="1" x14ac:dyDescent="0.25">
      <c r="A240" s="5">
        <v>35</v>
      </c>
      <c r="B240" t="s">
        <v>48</v>
      </c>
      <c r="C240" t="s">
        <v>6</v>
      </c>
      <c r="D240" s="2">
        <v>344.4</v>
      </c>
      <c r="E240">
        <v>444</v>
      </c>
      <c r="F240">
        <v>382</v>
      </c>
      <c r="G240">
        <v>0</v>
      </c>
      <c r="H240" s="2">
        <v>297.77</v>
      </c>
      <c r="I240" s="2">
        <v>542.55999999999995</v>
      </c>
      <c r="J240" s="2">
        <v>542.55999999999995</v>
      </c>
      <c r="K240" s="2">
        <f>J240-H240</f>
        <v>244.78999999999996</v>
      </c>
      <c r="L240" s="6">
        <f>IF(H240=0,0,K240/H240)</f>
        <v>0.82207744232125457</v>
      </c>
      <c r="M240" s="6">
        <f>IF(I240=0,0,(I240-J240)/I240)</f>
        <v>0</v>
      </c>
      <c r="N240" s="2">
        <f>IF(F240=0,0,J240/F240)</f>
        <v>1.4203141361256544</v>
      </c>
      <c r="O240" s="6">
        <f>IF(E240=0,0,F240/E240)</f>
        <v>0.86036036036036034</v>
      </c>
    </row>
    <row r="241" spans="1:15" hidden="1" x14ac:dyDescent="0.25">
      <c r="A241" s="5">
        <v>42</v>
      </c>
      <c r="B241" t="s">
        <v>58</v>
      </c>
      <c r="C241" t="s">
        <v>6</v>
      </c>
      <c r="D241" s="2">
        <v>344.4</v>
      </c>
      <c r="E241">
        <v>444</v>
      </c>
      <c r="F241">
        <v>382</v>
      </c>
      <c r="G241">
        <v>0</v>
      </c>
      <c r="H241" s="2">
        <v>297.49</v>
      </c>
      <c r="I241" s="2">
        <v>541.05999999999995</v>
      </c>
      <c r="J241" s="2">
        <v>541.05999999999995</v>
      </c>
      <c r="K241" s="2">
        <f>J241-H241</f>
        <v>243.56999999999994</v>
      </c>
      <c r="L241" s="6">
        <f>IF(H241=0,0,K241/H241)</f>
        <v>0.81875021009109528</v>
      </c>
      <c r="M241" s="6">
        <f>IF(I241=0,0,(I241-J241)/I241)</f>
        <v>0</v>
      </c>
      <c r="N241" s="2">
        <f>IF(F241=0,0,J241/F241)</f>
        <v>1.4163874345549736</v>
      </c>
      <c r="O241" s="6">
        <f>IF(E241=0,0,F241/E241)</f>
        <v>0.86036036036036034</v>
      </c>
    </row>
    <row r="242" spans="1:15" hidden="1" x14ac:dyDescent="0.25">
      <c r="A242" s="5">
        <v>18</v>
      </c>
      <c r="B242" t="s">
        <v>35</v>
      </c>
      <c r="C242" t="s">
        <v>6</v>
      </c>
      <c r="D242" s="2">
        <v>344.4</v>
      </c>
      <c r="E242">
        <v>444</v>
      </c>
      <c r="F242">
        <v>382</v>
      </c>
      <c r="G242">
        <v>0</v>
      </c>
      <c r="H242" s="2">
        <v>297.44</v>
      </c>
      <c r="I242" s="2">
        <v>534.16</v>
      </c>
      <c r="J242" s="2">
        <v>534.16</v>
      </c>
      <c r="K242" s="2">
        <f>J242-H242</f>
        <v>236.71999999999997</v>
      </c>
      <c r="L242" s="6">
        <f>IF(H242=0,0,K242/H242)</f>
        <v>0.79585798816568043</v>
      </c>
      <c r="M242" s="6">
        <f>IF(I242=0,0,(I242-J242)/I242)</f>
        <v>0</v>
      </c>
      <c r="N242" s="2">
        <f>IF(F242=0,0,J242/F242)</f>
        <v>1.3983246073298428</v>
      </c>
      <c r="O242" s="6">
        <f>IF(E242=0,0,F242/E242)</f>
        <v>0.86036036036036034</v>
      </c>
    </row>
    <row r="243" spans="1:15" hidden="1" x14ac:dyDescent="0.25">
      <c r="A243" s="5">
        <v>24</v>
      </c>
      <c r="B243" t="s">
        <v>55</v>
      </c>
      <c r="C243" t="s">
        <v>6</v>
      </c>
      <c r="D243" s="2">
        <v>344.4</v>
      </c>
      <c r="E243">
        <v>444</v>
      </c>
      <c r="F243">
        <v>376</v>
      </c>
      <c r="G243">
        <v>0</v>
      </c>
      <c r="H243" s="2">
        <v>292.97000000000003</v>
      </c>
      <c r="I243" s="2">
        <v>534.17999999999995</v>
      </c>
      <c r="J243" s="2">
        <v>534.17999999999995</v>
      </c>
      <c r="K243" s="2">
        <f>J243-H243</f>
        <v>241.20999999999992</v>
      </c>
      <c r="L243" s="6">
        <f>IF(H243=0,0,K243/H243)</f>
        <v>0.82332662047308569</v>
      </c>
      <c r="M243" s="6">
        <f>IF(I243=0,0,(I243-J243)/I243)</f>
        <v>0</v>
      </c>
      <c r="N243" s="2">
        <f>IF(F243=0,0,J243/F243)</f>
        <v>1.420691489361702</v>
      </c>
      <c r="O243" s="6">
        <f>IF(E243=0,0,F243/E243)</f>
        <v>0.84684684684684686</v>
      </c>
    </row>
    <row r="244" spans="1:15" hidden="1" x14ac:dyDescent="0.25">
      <c r="A244" s="5">
        <v>2</v>
      </c>
      <c r="B244" t="s">
        <v>62</v>
      </c>
      <c r="C244" t="s">
        <v>6</v>
      </c>
      <c r="D244" s="2">
        <v>344.4</v>
      </c>
      <c r="E244">
        <v>444</v>
      </c>
      <c r="F244">
        <v>376</v>
      </c>
      <c r="G244">
        <v>0</v>
      </c>
      <c r="H244" s="2">
        <v>293.14999999999998</v>
      </c>
      <c r="I244" s="2">
        <v>532.08000000000004</v>
      </c>
      <c r="J244" s="2">
        <v>532.08000000000004</v>
      </c>
      <c r="K244" s="2">
        <f>J244-H244</f>
        <v>238.93000000000006</v>
      </c>
      <c r="L244" s="6">
        <f>IF(H244=0,0,K244/H244)</f>
        <v>0.81504349309227386</v>
      </c>
      <c r="M244" s="6">
        <f>IF(I244=0,0,(I244-J244)/I244)</f>
        <v>0</v>
      </c>
      <c r="N244" s="2">
        <f>IF(F244=0,0,J244/F244)</f>
        <v>1.4151063829787236</v>
      </c>
      <c r="O244" s="6">
        <f>IF(E244=0,0,F244/E244)</f>
        <v>0.84684684684684686</v>
      </c>
    </row>
    <row r="245" spans="1:15" hidden="1" x14ac:dyDescent="0.25">
      <c r="A245" s="5">
        <v>38</v>
      </c>
      <c r="B245" t="s">
        <v>31</v>
      </c>
      <c r="C245" t="s">
        <v>6</v>
      </c>
      <c r="D245" s="2">
        <v>344.4</v>
      </c>
      <c r="E245">
        <v>444</v>
      </c>
      <c r="F245">
        <v>371</v>
      </c>
      <c r="G245">
        <v>0</v>
      </c>
      <c r="H245" s="2">
        <v>289.56</v>
      </c>
      <c r="I245" s="2">
        <v>529.03</v>
      </c>
      <c r="J245" s="2">
        <v>529.03</v>
      </c>
      <c r="K245" s="2">
        <f>J245-H245</f>
        <v>239.46999999999997</v>
      </c>
      <c r="L245" s="6">
        <f>IF(H245=0,0,K245/H245)</f>
        <v>0.82701339964083431</v>
      </c>
      <c r="M245" s="6">
        <f>IF(I245=0,0,(I245-J245)/I245)</f>
        <v>0</v>
      </c>
      <c r="N245" s="2">
        <f>IF(F245=0,0,J245/F245)</f>
        <v>1.4259568733153638</v>
      </c>
      <c r="O245" s="6">
        <f>IF(E245=0,0,F245/E245)</f>
        <v>0.8355855855855856</v>
      </c>
    </row>
    <row r="246" spans="1:15" hidden="1" x14ac:dyDescent="0.25">
      <c r="A246" s="5">
        <v>19</v>
      </c>
      <c r="B246" t="s">
        <v>65</v>
      </c>
      <c r="C246" t="s">
        <v>6</v>
      </c>
      <c r="D246" s="2">
        <v>344.4</v>
      </c>
      <c r="E246">
        <v>444</v>
      </c>
      <c r="F246">
        <v>371</v>
      </c>
      <c r="G246">
        <v>0</v>
      </c>
      <c r="H246" s="2">
        <v>286.73</v>
      </c>
      <c r="I246" s="2">
        <v>518.03</v>
      </c>
      <c r="J246" s="2">
        <v>518.03</v>
      </c>
      <c r="K246" s="2">
        <f>J246-H246</f>
        <v>231.29999999999995</v>
      </c>
      <c r="L246" s="6">
        <f>IF(H246=0,0,K246/H246)</f>
        <v>0.80668224462037441</v>
      </c>
      <c r="M246" s="6">
        <f>IF(I246=0,0,(I246-J246)/I246)</f>
        <v>0</v>
      </c>
      <c r="N246" s="2">
        <f>IF(F246=0,0,J246/F246)</f>
        <v>1.3963072776280323</v>
      </c>
      <c r="O246" s="6">
        <f>IF(E246=0,0,F246/E246)</f>
        <v>0.8355855855855856</v>
      </c>
    </row>
    <row r="247" spans="1:15" hidden="1" x14ac:dyDescent="0.25">
      <c r="A247" s="5">
        <v>30</v>
      </c>
      <c r="B247" t="s">
        <v>61</v>
      </c>
      <c r="C247" t="s">
        <v>6</v>
      </c>
      <c r="D247" s="2">
        <v>344.4</v>
      </c>
      <c r="E247">
        <v>444</v>
      </c>
      <c r="F247">
        <v>370</v>
      </c>
      <c r="G247">
        <v>0</v>
      </c>
      <c r="H247" s="2">
        <v>289.11</v>
      </c>
      <c r="I247" s="2">
        <v>525.6</v>
      </c>
      <c r="J247" s="2">
        <v>524.35</v>
      </c>
      <c r="K247" s="2">
        <f>J247-H247</f>
        <v>235.24</v>
      </c>
      <c r="L247" s="6">
        <f>IF(H247=0,0,K247/H247)</f>
        <v>0.8136695375462627</v>
      </c>
      <c r="M247" s="6">
        <f>IF(I247=0,0,(I247-J247)/I247)</f>
        <v>2.3782343987823439E-3</v>
      </c>
      <c r="N247" s="2">
        <f>IF(F247=0,0,J247/F247)</f>
        <v>1.4171621621621622</v>
      </c>
      <c r="O247" s="6">
        <f>IF(E247=0,0,F247/E247)</f>
        <v>0.83333333333333337</v>
      </c>
    </row>
    <row r="248" spans="1:15" hidden="1" x14ac:dyDescent="0.25">
      <c r="A248" s="5">
        <v>36</v>
      </c>
      <c r="B248" t="s">
        <v>67</v>
      </c>
      <c r="C248" t="s">
        <v>6</v>
      </c>
      <c r="D248" s="2">
        <v>344.4</v>
      </c>
      <c r="E248">
        <v>444</v>
      </c>
      <c r="F248">
        <v>370</v>
      </c>
      <c r="G248">
        <v>0</v>
      </c>
      <c r="H248" s="2">
        <v>288.77999999999997</v>
      </c>
      <c r="I248" s="2">
        <v>526.70000000000005</v>
      </c>
      <c r="J248" s="2">
        <v>526.70000000000005</v>
      </c>
      <c r="K248" s="2">
        <f>J248-H248</f>
        <v>237.92000000000007</v>
      </c>
      <c r="L248" s="6">
        <f>IF(H248=0,0,K248/H248)</f>
        <v>0.8238797700671795</v>
      </c>
      <c r="M248" s="6">
        <f>IF(I248=0,0,(I248-J248)/I248)</f>
        <v>0</v>
      </c>
      <c r="N248" s="2">
        <f>IF(F248=0,0,J248/F248)</f>
        <v>1.4235135135135137</v>
      </c>
      <c r="O248" s="6">
        <f>IF(E248=0,0,F248/E248)</f>
        <v>0.83333333333333337</v>
      </c>
    </row>
    <row r="249" spans="1:15" hidden="1" x14ac:dyDescent="0.25">
      <c r="A249" s="5">
        <v>16</v>
      </c>
      <c r="B249" t="s">
        <v>44</v>
      </c>
      <c r="C249" t="s">
        <v>6</v>
      </c>
      <c r="D249" s="2">
        <v>344.4</v>
      </c>
      <c r="E249">
        <v>444</v>
      </c>
      <c r="F249">
        <v>366</v>
      </c>
      <c r="G249">
        <v>0</v>
      </c>
      <c r="H249" s="2">
        <v>285.62</v>
      </c>
      <c r="I249" s="2">
        <v>522.17999999999995</v>
      </c>
      <c r="J249" s="2">
        <v>521.82000000000005</v>
      </c>
      <c r="K249" s="2">
        <f>J249-H249</f>
        <v>236.20000000000005</v>
      </c>
      <c r="L249" s="6">
        <f>IF(H249=0,0,K249/H249)</f>
        <v>0.82697290105734911</v>
      </c>
      <c r="M249" s="6">
        <f>IF(I249=0,0,(I249-J249)/I249)</f>
        <v>6.8941744226109765E-4</v>
      </c>
      <c r="N249" s="2">
        <f>IF(F249=0,0,J249/F249)</f>
        <v>1.4257377049180329</v>
      </c>
      <c r="O249" s="6">
        <f>IF(E249=0,0,F249/E249)</f>
        <v>0.82432432432432434</v>
      </c>
    </row>
    <row r="250" spans="1:15" hidden="1" x14ac:dyDescent="0.25">
      <c r="A250" s="5">
        <v>33</v>
      </c>
      <c r="B250" t="s">
        <v>30</v>
      </c>
      <c r="C250" t="s">
        <v>6</v>
      </c>
      <c r="D250" s="2">
        <v>344.4</v>
      </c>
      <c r="E250">
        <v>444</v>
      </c>
      <c r="F250">
        <v>365</v>
      </c>
      <c r="G250">
        <v>0</v>
      </c>
      <c r="H250" s="2">
        <v>285.55</v>
      </c>
      <c r="I250" s="2">
        <v>518.15</v>
      </c>
      <c r="J250" s="2">
        <v>518.15</v>
      </c>
      <c r="K250" s="2">
        <f>J250-H250</f>
        <v>232.59999999999997</v>
      </c>
      <c r="L250" s="6">
        <f>IF(H250=0,0,K250/H250)</f>
        <v>0.81456837681666938</v>
      </c>
      <c r="M250" s="6">
        <f>IF(I250=0,0,(I250-J250)/I250)</f>
        <v>0</v>
      </c>
      <c r="N250" s="2">
        <f>IF(F250=0,0,J250/F250)</f>
        <v>1.4195890410958905</v>
      </c>
      <c r="O250" s="6">
        <f>IF(E250=0,0,F250/E250)</f>
        <v>0.82207207207207211</v>
      </c>
    </row>
    <row r="251" spans="1:15" hidden="1" x14ac:dyDescent="0.25">
      <c r="A251" s="5">
        <v>4</v>
      </c>
      <c r="B251" t="s">
        <v>28</v>
      </c>
      <c r="C251" t="s">
        <v>6</v>
      </c>
      <c r="D251" s="2">
        <v>344.4</v>
      </c>
      <c r="E251">
        <v>444</v>
      </c>
      <c r="F251">
        <v>341</v>
      </c>
      <c r="G251">
        <v>0</v>
      </c>
      <c r="H251" s="2">
        <v>266.74</v>
      </c>
      <c r="I251" s="2">
        <v>489.33</v>
      </c>
      <c r="J251" s="2">
        <v>487.84</v>
      </c>
      <c r="K251" s="2">
        <f>J251-H251</f>
        <v>221.09999999999997</v>
      </c>
      <c r="L251" s="6">
        <f>IF(H251=0,0,K251/H251)</f>
        <v>0.82889705331033947</v>
      </c>
      <c r="M251" s="6">
        <f>IF(I251=0,0,(I251-J251)/I251)</f>
        <v>3.0449798704351035E-3</v>
      </c>
      <c r="N251" s="2">
        <f>IF(F251=0,0,J251/F251)</f>
        <v>1.4306158357771259</v>
      </c>
      <c r="O251" s="6">
        <f>IF(E251=0,0,F251/E251)</f>
        <v>0.76801801801801806</v>
      </c>
    </row>
    <row r="252" spans="1:15" hidden="1" x14ac:dyDescent="0.25">
      <c r="A252" s="5">
        <v>14</v>
      </c>
      <c r="B252" t="s">
        <v>51</v>
      </c>
      <c r="C252" t="s">
        <v>6</v>
      </c>
      <c r="D252" s="2">
        <v>344.4</v>
      </c>
      <c r="E252">
        <v>444</v>
      </c>
      <c r="F252">
        <v>335</v>
      </c>
      <c r="G252">
        <v>0</v>
      </c>
      <c r="H252" s="2">
        <v>260.54000000000002</v>
      </c>
      <c r="I252" s="2">
        <v>469.25</v>
      </c>
      <c r="J252" s="2">
        <v>469.25</v>
      </c>
      <c r="K252" s="2">
        <f>J252-H252</f>
        <v>208.70999999999998</v>
      </c>
      <c r="L252" s="6">
        <f>IF(H252=0,0,K252/H252)</f>
        <v>0.80106701466185604</v>
      </c>
      <c r="M252" s="6">
        <f>IF(I252=0,0,(I252-J252)/I252)</f>
        <v>0</v>
      </c>
      <c r="N252" s="2">
        <f>IF(F252=0,0,J252/F252)</f>
        <v>1.4007462686567165</v>
      </c>
      <c r="O252" s="6">
        <f>IF(E252=0,0,F252/E252)</f>
        <v>0.75450450450450446</v>
      </c>
    </row>
    <row r="253" spans="1:15" hidden="1" x14ac:dyDescent="0.25">
      <c r="A253" s="5">
        <v>3</v>
      </c>
      <c r="B253" t="s">
        <v>45</v>
      </c>
      <c r="C253" t="s">
        <v>6</v>
      </c>
      <c r="D253" s="2">
        <v>344.4</v>
      </c>
      <c r="E253">
        <v>444</v>
      </c>
      <c r="F253">
        <v>330</v>
      </c>
      <c r="G253">
        <v>0</v>
      </c>
      <c r="H253" s="2">
        <v>257.37</v>
      </c>
      <c r="I253" s="2">
        <v>469.2</v>
      </c>
      <c r="J253" s="2">
        <v>469.2</v>
      </c>
      <c r="K253" s="2">
        <f>J253-H253</f>
        <v>211.82999999999998</v>
      </c>
      <c r="L253" s="6">
        <f>IF(H253=0,0,K253/H253)</f>
        <v>0.8230563002680964</v>
      </c>
      <c r="M253" s="6">
        <f>IF(I253=0,0,(I253-J253)/I253)</f>
        <v>0</v>
      </c>
      <c r="N253" s="2">
        <f>IF(F253=0,0,J253/F253)</f>
        <v>1.4218181818181819</v>
      </c>
      <c r="O253" s="6">
        <f>IF(E253=0,0,F253/E253)</f>
        <v>0.7432432432432432</v>
      </c>
    </row>
    <row r="254" spans="1:15" hidden="1" x14ac:dyDescent="0.25">
      <c r="A254" s="5">
        <v>17</v>
      </c>
      <c r="B254" t="s">
        <v>36</v>
      </c>
      <c r="C254" t="s">
        <v>6</v>
      </c>
      <c r="D254" s="2">
        <v>2155.3000000000002</v>
      </c>
      <c r="E254">
        <v>2710</v>
      </c>
      <c r="F254">
        <v>381</v>
      </c>
      <c r="G254">
        <v>0</v>
      </c>
      <c r="H254" s="2">
        <v>296.62</v>
      </c>
      <c r="I254" s="2">
        <v>536.53</v>
      </c>
      <c r="J254" s="2">
        <v>536.53</v>
      </c>
      <c r="K254" s="2">
        <f>J254-H254</f>
        <v>239.90999999999997</v>
      </c>
      <c r="L254" s="6">
        <f>IF(H254=0,0,K254/H254)</f>
        <v>0.8088126222102352</v>
      </c>
      <c r="M254" s="6">
        <f>IF(I254=0,0,(I254-J254)/I254)</f>
        <v>0</v>
      </c>
      <c r="N254" s="2">
        <f>IF(F254=0,0,J254/F254)</f>
        <v>1.4082152230971128</v>
      </c>
      <c r="O254" s="6">
        <f>IF(E254=0,0,F254/E254)</f>
        <v>0.14059040590405905</v>
      </c>
    </row>
    <row r="255" spans="1:15" hidden="1" x14ac:dyDescent="0.25">
      <c r="A255" s="5">
        <v>12</v>
      </c>
      <c r="B255" t="s">
        <v>25</v>
      </c>
      <c r="C255" t="s">
        <v>6</v>
      </c>
      <c r="D255" s="2">
        <v>0</v>
      </c>
      <c r="E255">
        <v>0</v>
      </c>
      <c r="F255">
        <v>430</v>
      </c>
      <c r="G255">
        <v>0</v>
      </c>
      <c r="H255" s="2">
        <v>333.75</v>
      </c>
      <c r="I255" s="2">
        <v>601.1</v>
      </c>
      <c r="J255" s="2">
        <v>600.85</v>
      </c>
      <c r="K255" s="2">
        <f>J255-H255</f>
        <v>267.10000000000002</v>
      </c>
      <c r="L255" s="6">
        <f>IF(H255=0,0,K255/H255)</f>
        <v>0.80029962546816491</v>
      </c>
      <c r="M255" s="6">
        <f>IF(I255=0,0,(I255-J255)/I255)</f>
        <v>4.1590417567792379E-4</v>
      </c>
      <c r="N255" s="2">
        <f>IF(F255=0,0,J255/F255)</f>
        <v>1.3973255813953489</v>
      </c>
      <c r="O255" s="6">
        <f>IF(E255=0,0,F255/E255)</f>
        <v>0</v>
      </c>
    </row>
    <row r="256" spans="1:15" hidden="1" x14ac:dyDescent="0.25">
      <c r="A256" s="5">
        <v>10</v>
      </c>
      <c r="B256" t="s">
        <v>59</v>
      </c>
      <c r="C256" t="s">
        <v>6</v>
      </c>
      <c r="D256" s="2">
        <v>0</v>
      </c>
      <c r="E256">
        <v>0</v>
      </c>
      <c r="F256">
        <v>397</v>
      </c>
      <c r="G256">
        <v>0</v>
      </c>
      <c r="H256" s="2">
        <v>309.20999999999998</v>
      </c>
      <c r="I256" s="2">
        <v>560.51</v>
      </c>
      <c r="J256" s="2">
        <v>560.51</v>
      </c>
      <c r="K256" s="2">
        <f>J256-H256</f>
        <v>251.3</v>
      </c>
      <c r="L256" s="6">
        <f>IF(H256=0,0,K256/H256)</f>
        <v>0.81271627696387583</v>
      </c>
      <c r="M256" s="6">
        <f>IF(I256=0,0,(I256-J256)/I256)</f>
        <v>0</v>
      </c>
      <c r="N256" s="2">
        <f>IF(F256=0,0,J256/F256)</f>
        <v>1.4118639798488666</v>
      </c>
      <c r="O256" s="6">
        <f>IF(E256=0,0,F256/E256)</f>
        <v>0</v>
      </c>
    </row>
    <row r="257" spans="1:15" hidden="1" x14ac:dyDescent="0.25">
      <c r="A257" s="5">
        <v>29</v>
      </c>
      <c r="B257" t="s">
        <v>39</v>
      </c>
      <c r="C257" t="s">
        <v>6</v>
      </c>
      <c r="D257" s="2">
        <v>0</v>
      </c>
      <c r="E257">
        <v>0</v>
      </c>
      <c r="F257">
        <v>400</v>
      </c>
      <c r="G257">
        <v>0</v>
      </c>
      <c r="H257" s="2">
        <v>311.47000000000003</v>
      </c>
      <c r="I257" s="2">
        <v>564</v>
      </c>
      <c r="J257" s="2">
        <v>564</v>
      </c>
      <c r="K257" s="2">
        <f>J257-H257</f>
        <v>252.52999999999997</v>
      </c>
      <c r="L257" s="6">
        <f>IF(H257=0,0,K257/H257)</f>
        <v>0.81076829229139225</v>
      </c>
      <c r="M257" s="6">
        <f>IF(I257=0,0,(I257-J257)/I257)</f>
        <v>0</v>
      </c>
      <c r="N257" s="2">
        <f>IF(F257=0,0,J257/F257)</f>
        <v>1.41</v>
      </c>
      <c r="O257" s="6">
        <f>IF(E257=0,0,F257/E257)</f>
        <v>0</v>
      </c>
    </row>
    <row r="258" spans="1:15" hidden="1" x14ac:dyDescent="0.25">
      <c r="A258" s="5">
        <v>21</v>
      </c>
      <c r="B258" t="s">
        <v>33</v>
      </c>
      <c r="C258" t="s">
        <v>6</v>
      </c>
      <c r="D258" s="2">
        <v>0</v>
      </c>
      <c r="E258">
        <v>0</v>
      </c>
      <c r="F258">
        <v>406</v>
      </c>
      <c r="G258">
        <v>0</v>
      </c>
      <c r="H258" s="2">
        <v>316.25</v>
      </c>
      <c r="I258" s="2">
        <v>568.08000000000004</v>
      </c>
      <c r="J258" s="2">
        <v>568.08000000000004</v>
      </c>
      <c r="K258" s="2">
        <f>J258-H258</f>
        <v>251.83000000000004</v>
      </c>
      <c r="L258" s="6">
        <f>IF(H258=0,0,K258/H258)</f>
        <v>0.79630039525691709</v>
      </c>
      <c r="M258" s="6">
        <f>IF(I258=0,0,(I258-J258)/I258)</f>
        <v>0</v>
      </c>
      <c r="N258" s="2">
        <f>IF(F258=0,0,J258/F258)</f>
        <v>1.3992118226600987</v>
      </c>
      <c r="O258" s="6">
        <f>IF(E258=0,0,F258/E258)</f>
        <v>0</v>
      </c>
    </row>
    <row r="259" spans="1:15" hidden="1" x14ac:dyDescent="0.25">
      <c r="A259" s="5">
        <v>46</v>
      </c>
      <c r="B259" t="s">
        <v>63</v>
      </c>
      <c r="C259" t="s">
        <v>6</v>
      </c>
      <c r="D259" s="2">
        <v>188.99999999999801</v>
      </c>
      <c r="E259">
        <v>252</v>
      </c>
      <c r="F259">
        <v>0</v>
      </c>
      <c r="G259">
        <v>0</v>
      </c>
      <c r="H259" s="2">
        <v>0</v>
      </c>
      <c r="I259" s="2">
        <v>0</v>
      </c>
      <c r="J259" s="2">
        <v>0</v>
      </c>
      <c r="K259" s="2">
        <f>J259-H259</f>
        <v>0</v>
      </c>
      <c r="L259" s="6">
        <f>IF(H259=0,0,K259/H259)</f>
        <v>0</v>
      </c>
      <c r="M259" s="6">
        <f>IF(I259=0,0,(I259-J259)/I259)</f>
        <v>0</v>
      </c>
      <c r="N259" s="2">
        <f>IF(F259=0,0,J259/F259)</f>
        <v>0</v>
      </c>
      <c r="O259" s="6">
        <f>IF(E259=0,0,F259/E259)</f>
        <v>0</v>
      </c>
    </row>
    <row r="260" spans="1:15" hidden="1" x14ac:dyDescent="0.25">
      <c r="A260" s="5">
        <v>9</v>
      </c>
      <c r="B260" t="s">
        <v>60</v>
      </c>
      <c r="C260" t="s">
        <v>7</v>
      </c>
      <c r="D260" s="2">
        <v>369.96</v>
      </c>
      <c r="E260">
        <v>72</v>
      </c>
      <c r="F260">
        <v>68</v>
      </c>
      <c r="G260">
        <v>0</v>
      </c>
      <c r="H260" s="2">
        <v>268.39999999999998</v>
      </c>
      <c r="I260" s="2">
        <v>706.24</v>
      </c>
      <c r="J260" s="2">
        <v>703.26</v>
      </c>
      <c r="K260" s="2">
        <f>J260-H260</f>
        <v>434.86</v>
      </c>
      <c r="L260" s="6">
        <f>IF(H260=0,0,K260/H260)</f>
        <v>1.6201937406855442</v>
      </c>
      <c r="M260" s="6">
        <f>IF(I260=0,0,(I260-J260)/I260)</f>
        <v>4.219528772088834E-3</v>
      </c>
      <c r="N260" s="2">
        <f>IF(F260=0,0,J260/F260)</f>
        <v>10.342058823529412</v>
      </c>
      <c r="O260" s="6">
        <f>IF(E260=0,0,F260/E260)</f>
        <v>0.94444444444444442</v>
      </c>
    </row>
    <row r="261" spans="1:15" hidden="1" x14ac:dyDescent="0.25">
      <c r="A261" s="5">
        <v>14</v>
      </c>
      <c r="B261" t="s">
        <v>51</v>
      </c>
      <c r="C261" t="s">
        <v>7</v>
      </c>
      <c r="D261" s="2">
        <v>369.96</v>
      </c>
      <c r="E261">
        <v>72</v>
      </c>
      <c r="F261">
        <v>68</v>
      </c>
      <c r="G261">
        <v>0</v>
      </c>
      <c r="H261" s="2">
        <v>270.39999999999998</v>
      </c>
      <c r="I261" s="2">
        <v>711.24</v>
      </c>
      <c r="J261" s="2">
        <v>711.24</v>
      </c>
      <c r="K261" s="2">
        <f>J261-H261</f>
        <v>440.84000000000003</v>
      </c>
      <c r="L261" s="6">
        <f>IF(H261=0,0,K261/H261)</f>
        <v>1.6303254437869825</v>
      </c>
      <c r="M261" s="6">
        <f>IF(I261=0,0,(I261-J261)/I261)</f>
        <v>0</v>
      </c>
      <c r="N261" s="2">
        <f>IF(F261=0,0,J261/F261)</f>
        <v>10.459411764705882</v>
      </c>
      <c r="O261" s="6">
        <f>IF(E261=0,0,F261/E261)</f>
        <v>0.94444444444444442</v>
      </c>
    </row>
    <row r="262" spans="1:15" hidden="1" x14ac:dyDescent="0.25">
      <c r="A262" s="5">
        <v>15</v>
      </c>
      <c r="B262" t="s">
        <v>40</v>
      </c>
      <c r="C262" t="s">
        <v>7</v>
      </c>
      <c r="D262" s="2">
        <v>369.96</v>
      </c>
      <c r="E262">
        <v>72</v>
      </c>
      <c r="F262">
        <v>66</v>
      </c>
      <c r="G262">
        <v>0</v>
      </c>
      <c r="H262" s="2">
        <v>265.8</v>
      </c>
      <c r="I262" s="2">
        <v>697.38</v>
      </c>
      <c r="J262" s="2">
        <v>697.38</v>
      </c>
      <c r="K262" s="2">
        <f>J262-H262</f>
        <v>431.58</v>
      </c>
      <c r="L262" s="6">
        <f>IF(H262=0,0,K262/H262)</f>
        <v>1.6237020316027087</v>
      </c>
      <c r="M262" s="6">
        <f>IF(I262=0,0,(I262-J262)/I262)</f>
        <v>0</v>
      </c>
      <c r="N262" s="2">
        <f>IF(F262=0,0,J262/F262)</f>
        <v>10.566363636363636</v>
      </c>
      <c r="O262" s="6">
        <f>IF(E262=0,0,F262/E262)</f>
        <v>0.91666666666666663</v>
      </c>
    </row>
    <row r="263" spans="1:15" hidden="1" x14ac:dyDescent="0.25">
      <c r="A263" s="5">
        <v>33</v>
      </c>
      <c r="B263" t="s">
        <v>30</v>
      </c>
      <c r="C263" t="s">
        <v>7</v>
      </c>
      <c r="D263" s="2">
        <v>369.96</v>
      </c>
      <c r="E263">
        <v>72</v>
      </c>
      <c r="F263">
        <v>64</v>
      </c>
      <c r="G263">
        <v>0</v>
      </c>
      <c r="H263" s="2">
        <v>244.8</v>
      </c>
      <c r="I263" s="2">
        <v>643.52</v>
      </c>
      <c r="J263" s="2">
        <v>642.13</v>
      </c>
      <c r="K263" s="2">
        <f>J263-H263</f>
        <v>397.33</v>
      </c>
      <c r="L263" s="6">
        <f>IF(H263=0,0,K263/H263)</f>
        <v>1.623080065359477</v>
      </c>
      <c r="M263" s="6">
        <f>IF(I263=0,0,(I263-J263)/I263)</f>
        <v>2.1599950273495563E-3</v>
      </c>
      <c r="N263" s="2">
        <f>IF(F263=0,0,J263/F263)</f>
        <v>10.03328125</v>
      </c>
      <c r="O263" s="6">
        <f>IF(E263=0,0,F263/E263)</f>
        <v>0.88888888888888884</v>
      </c>
    </row>
    <row r="264" spans="1:15" hidden="1" x14ac:dyDescent="0.25">
      <c r="A264" s="5">
        <v>17</v>
      </c>
      <c r="B264" t="s">
        <v>36</v>
      </c>
      <c r="C264" t="s">
        <v>7</v>
      </c>
      <c r="D264" s="2">
        <v>369.96</v>
      </c>
      <c r="E264">
        <v>72</v>
      </c>
      <c r="F264">
        <v>64</v>
      </c>
      <c r="G264">
        <v>0</v>
      </c>
      <c r="H264" s="2">
        <v>250.4</v>
      </c>
      <c r="I264" s="2">
        <v>658.52</v>
      </c>
      <c r="J264" s="2">
        <v>658.52</v>
      </c>
      <c r="K264" s="2">
        <f>J264-H264</f>
        <v>408.12</v>
      </c>
      <c r="L264" s="6">
        <f>IF(H264=0,0,K264/H264)</f>
        <v>1.6298722044728435</v>
      </c>
      <c r="M264" s="6">
        <f>IF(I264=0,0,(I264-J264)/I264)</f>
        <v>0</v>
      </c>
      <c r="N264" s="2">
        <f>IF(F264=0,0,J264/F264)</f>
        <v>10.289375</v>
      </c>
      <c r="O264" s="6">
        <f>IF(E264=0,0,F264/E264)</f>
        <v>0.88888888888888884</v>
      </c>
    </row>
    <row r="265" spans="1:15" hidden="1" x14ac:dyDescent="0.25">
      <c r="A265" s="5">
        <v>20</v>
      </c>
      <c r="B265" t="s">
        <v>47</v>
      </c>
      <c r="C265" t="s">
        <v>7</v>
      </c>
      <c r="D265" s="2">
        <v>369.96</v>
      </c>
      <c r="E265">
        <v>72</v>
      </c>
      <c r="F265">
        <v>64</v>
      </c>
      <c r="G265">
        <v>0</v>
      </c>
      <c r="H265" s="2">
        <v>250.8</v>
      </c>
      <c r="I265" s="2">
        <v>658.52</v>
      </c>
      <c r="J265" s="2">
        <v>658.52</v>
      </c>
      <c r="K265" s="2">
        <f>J265-H265</f>
        <v>407.71999999999997</v>
      </c>
      <c r="L265" s="6">
        <f>IF(H265=0,0,K265/H265)</f>
        <v>1.6256778309409887</v>
      </c>
      <c r="M265" s="6">
        <f>IF(I265=0,0,(I265-J265)/I265)</f>
        <v>0</v>
      </c>
      <c r="N265" s="2">
        <f>IF(F265=0,0,J265/F265)</f>
        <v>10.289375</v>
      </c>
      <c r="O265" s="6">
        <f>IF(E265=0,0,F265/E265)</f>
        <v>0.88888888888888884</v>
      </c>
    </row>
    <row r="266" spans="1:15" hidden="1" x14ac:dyDescent="0.25">
      <c r="A266" s="5">
        <v>7</v>
      </c>
      <c r="B266" t="s">
        <v>38</v>
      </c>
      <c r="C266" t="s">
        <v>7</v>
      </c>
      <c r="D266" s="2">
        <v>369.96</v>
      </c>
      <c r="E266">
        <v>72</v>
      </c>
      <c r="F266">
        <v>63</v>
      </c>
      <c r="G266">
        <v>0</v>
      </c>
      <c r="H266" s="2">
        <v>244.3</v>
      </c>
      <c r="I266" s="2">
        <v>641.59</v>
      </c>
      <c r="J266" s="2">
        <v>641.59</v>
      </c>
      <c r="K266" s="2">
        <f>J266-H266</f>
        <v>397.29</v>
      </c>
      <c r="L266" s="6">
        <f>IF(H266=0,0,K266/H266)</f>
        <v>1.6262382316823578</v>
      </c>
      <c r="M266" s="6">
        <f>IF(I266=0,0,(I266-J266)/I266)</f>
        <v>0</v>
      </c>
      <c r="N266" s="2">
        <f>IF(F266=0,0,J266/F266)</f>
        <v>10.183968253968255</v>
      </c>
      <c r="O266" s="6">
        <f>IF(E266=0,0,F266/E266)</f>
        <v>0.875</v>
      </c>
    </row>
    <row r="267" spans="1:15" hidden="1" x14ac:dyDescent="0.25">
      <c r="A267" s="5">
        <v>37</v>
      </c>
      <c r="B267" t="s">
        <v>26</v>
      </c>
      <c r="C267" t="s">
        <v>7</v>
      </c>
      <c r="D267" s="2">
        <v>309.95999999999998</v>
      </c>
      <c r="E267">
        <v>48</v>
      </c>
      <c r="F267">
        <v>40</v>
      </c>
      <c r="G267">
        <v>0</v>
      </c>
      <c r="H267" s="2">
        <v>184.8</v>
      </c>
      <c r="I267" s="2">
        <v>477.2</v>
      </c>
      <c r="J267" s="2">
        <v>477.2</v>
      </c>
      <c r="K267" s="2">
        <f>J267-H267</f>
        <v>292.39999999999998</v>
      </c>
      <c r="L267" s="6">
        <f>IF(H267=0,0,K267/H267)</f>
        <v>1.582251082251082</v>
      </c>
      <c r="M267" s="6">
        <f>IF(I267=0,0,(I267-J267)/I267)</f>
        <v>0</v>
      </c>
      <c r="N267" s="2">
        <f>IF(F267=0,0,J267/F267)</f>
        <v>11.93</v>
      </c>
      <c r="O267" s="6">
        <f>IF(E267=0,0,F267/E267)</f>
        <v>0.83333333333333337</v>
      </c>
    </row>
    <row r="268" spans="1:15" hidden="1" x14ac:dyDescent="0.25">
      <c r="A268" s="5">
        <v>39</v>
      </c>
      <c r="B268" t="s">
        <v>50</v>
      </c>
      <c r="C268" t="s">
        <v>7</v>
      </c>
      <c r="D268" s="2">
        <v>369.96</v>
      </c>
      <c r="E268">
        <v>72</v>
      </c>
      <c r="F268">
        <v>58</v>
      </c>
      <c r="G268">
        <v>0</v>
      </c>
      <c r="H268" s="2">
        <v>223.4</v>
      </c>
      <c r="I268" s="2">
        <v>586.94000000000005</v>
      </c>
      <c r="J268" s="2">
        <v>586.94000000000005</v>
      </c>
      <c r="K268" s="2">
        <f>J268-H268</f>
        <v>363.54000000000008</v>
      </c>
      <c r="L268" s="6">
        <f>IF(H268=0,0,K268/H268)</f>
        <v>1.6273052820053719</v>
      </c>
      <c r="M268" s="6">
        <f>IF(I268=0,0,(I268-J268)/I268)</f>
        <v>0</v>
      </c>
      <c r="N268" s="2">
        <f>IF(F268=0,0,J268/F268)</f>
        <v>10.119655172413793</v>
      </c>
      <c r="O268" s="6">
        <f>IF(E268=0,0,F268/E268)</f>
        <v>0.80555555555555558</v>
      </c>
    </row>
    <row r="269" spans="1:15" hidden="1" x14ac:dyDescent="0.25">
      <c r="A269" s="5">
        <v>1</v>
      </c>
      <c r="B269" t="s">
        <v>41</v>
      </c>
      <c r="C269" t="s">
        <v>7</v>
      </c>
      <c r="D269" s="2">
        <v>369.96</v>
      </c>
      <c r="E269">
        <v>72</v>
      </c>
      <c r="F269">
        <v>58</v>
      </c>
      <c r="G269">
        <v>0</v>
      </c>
      <c r="H269" s="2">
        <v>221.8</v>
      </c>
      <c r="I269" s="2">
        <v>581.94000000000005</v>
      </c>
      <c r="J269" s="2">
        <v>581.94000000000005</v>
      </c>
      <c r="K269" s="2">
        <f>J269-H269</f>
        <v>360.14000000000004</v>
      </c>
      <c r="L269" s="6">
        <f>IF(H269=0,0,K269/H269)</f>
        <v>1.6237150586113618</v>
      </c>
      <c r="M269" s="6">
        <f>IF(I269=0,0,(I269-J269)/I269)</f>
        <v>0</v>
      </c>
      <c r="N269" s="2">
        <f>IF(F269=0,0,J269/F269)</f>
        <v>10.033448275862069</v>
      </c>
      <c r="O269" s="6">
        <f>IF(E269=0,0,F269/E269)</f>
        <v>0.80555555555555558</v>
      </c>
    </row>
    <row r="270" spans="1:15" hidden="1" x14ac:dyDescent="0.25">
      <c r="A270" s="5">
        <v>4</v>
      </c>
      <c r="B270" t="s">
        <v>28</v>
      </c>
      <c r="C270" t="s">
        <v>7</v>
      </c>
      <c r="D270" s="2">
        <v>369.96</v>
      </c>
      <c r="E270">
        <v>72</v>
      </c>
      <c r="F270">
        <v>58</v>
      </c>
      <c r="G270">
        <v>0</v>
      </c>
      <c r="H270" s="2">
        <v>239.8</v>
      </c>
      <c r="I270" s="2">
        <v>626.94000000000005</v>
      </c>
      <c r="J270" s="2">
        <v>626.94000000000005</v>
      </c>
      <c r="K270" s="2">
        <f>J270-H270</f>
        <v>387.14000000000004</v>
      </c>
      <c r="L270" s="6">
        <f>IF(H270=0,0,K270/H270)</f>
        <v>1.6144286905754797</v>
      </c>
      <c r="M270" s="6">
        <f>IF(I270=0,0,(I270-J270)/I270)</f>
        <v>0</v>
      </c>
      <c r="N270" s="2">
        <f>IF(F270=0,0,J270/F270)</f>
        <v>10.809310344827587</v>
      </c>
      <c r="O270" s="6">
        <f>IF(E270=0,0,F270/E270)</f>
        <v>0.80555555555555558</v>
      </c>
    </row>
    <row r="271" spans="1:15" hidden="1" x14ac:dyDescent="0.25">
      <c r="A271" s="5">
        <v>27</v>
      </c>
      <c r="B271" t="s">
        <v>54</v>
      </c>
      <c r="C271" t="s">
        <v>7</v>
      </c>
      <c r="D271" s="2">
        <v>369.96</v>
      </c>
      <c r="E271">
        <v>72</v>
      </c>
      <c r="F271">
        <v>57</v>
      </c>
      <c r="G271">
        <v>0</v>
      </c>
      <c r="H271" s="2">
        <v>220.9</v>
      </c>
      <c r="I271" s="2">
        <v>580.01</v>
      </c>
      <c r="J271" s="2">
        <v>580.01</v>
      </c>
      <c r="K271" s="2">
        <f>J271-H271</f>
        <v>359.11</v>
      </c>
      <c r="L271" s="6">
        <f>IF(H271=0,0,K271/H271)</f>
        <v>1.6256677229515619</v>
      </c>
      <c r="M271" s="6">
        <f>IF(I271=0,0,(I271-J271)/I271)</f>
        <v>0</v>
      </c>
      <c r="N271" s="2">
        <f>IF(F271=0,0,J271/F271)</f>
        <v>10.175614035087719</v>
      </c>
      <c r="O271" s="6">
        <f>IF(E271=0,0,F271/E271)</f>
        <v>0.79166666666666663</v>
      </c>
    </row>
    <row r="272" spans="1:15" hidden="1" x14ac:dyDescent="0.25">
      <c r="A272" s="5">
        <v>41</v>
      </c>
      <c r="B272" t="s">
        <v>57</v>
      </c>
      <c r="C272" t="s">
        <v>7</v>
      </c>
      <c r="D272" s="2">
        <v>369.96</v>
      </c>
      <c r="E272">
        <v>72</v>
      </c>
      <c r="F272">
        <v>57</v>
      </c>
      <c r="G272">
        <v>0</v>
      </c>
      <c r="H272" s="2">
        <v>213.3</v>
      </c>
      <c r="I272" s="2">
        <v>560.01</v>
      </c>
      <c r="J272" s="2">
        <v>560.01</v>
      </c>
      <c r="K272" s="2">
        <f>J272-H272</f>
        <v>346.71</v>
      </c>
      <c r="L272" s="6">
        <f>IF(H272=0,0,K272/H272)</f>
        <v>1.6254571026722924</v>
      </c>
      <c r="M272" s="6">
        <f>IF(I272=0,0,(I272-J272)/I272)</f>
        <v>0</v>
      </c>
      <c r="N272" s="2">
        <f>IF(F272=0,0,J272/F272)</f>
        <v>9.8247368421052634</v>
      </c>
      <c r="O272" s="6">
        <f>IF(E272=0,0,F272/E272)</f>
        <v>0.79166666666666663</v>
      </c>
    </row>
    <row r="273" spans="1:15" hidden="1" x14ac:dyDescent="0.25">
      <c r="A273" s="5">
        <v>30</v>
      </c>
      <c r="B273" t="s">
        <v>61</v>
      </c>
      <c r="C273" t="s">
        <v>7</v>
      </c>
      <c r="D273" s="2">
        <v>369.96</v>
      </c>
      <c r="E273">
        <v>72</v>
      </c>
      <c r="F273">
        <v>57</v>
      </c>
      <c r="G273">
        <v>0</v>
      </c>
      <c r="H273" s="2">
        <v>223.7</v>
      </c>
      <c r="I273" s="2">
        <v>585.01</v>
      </c>
      <c r="J273" s="2">
        <v>585.01</v>
      </c>
      <c r="K273" s="2">
        <f>J273-H273</f>
        <v>361.31</v>
      </c>
      <c r="L273" s="6">
        <f>IF(H273=0,0,K273/H273)</f>
        <v>1.6151542244076889</v>
      </c>
      <c r="M273" s="6">
        <f>IF(I273=0,0,(I273-J273)/I273)</f>
        <v>0</v>
      </c>
      <c r="N273" s="2">
        <f>IF(F273=0,0,J273/F273)</f>
        <v>10.263333333333334</v>
      </c>
      <c r="O273" s="6">
        <f>IF(E273=0,0,F273/E273)</f>
        <v>0.79166666666666663</v>
      </c>
    </row>
    <row r="274" spans="1:15" hidden="1" x14ac:dyDescent="0.25">
      <c r="A274" s="5">
        <v>6</v>
      </c>
      <c r="B274" t="s">
        <v>32</v>
      </c>
      <c r="C274" t="s">
        <v>7</v>
      </c>
      <c r="D274" s="2">
        <v>369.96</v>
      </c>
      <c r="E274">
        <v>72</v>
      </c>
      <c r="F274">
        <v>56</v>
      </c>
      <c r="G274">
        <v>0</v>
      </c>
      <c r="H274" s="2">
        <v>218.8</v>
      </c>
      <c r="I274" s="2">
        <v>573.08000000000004</v>
      </c>
      <c r="J274" s="2">
        <v>573.08000000000004</v>
      </c>
      <c r="K274" s="2">
        <f>J274-H274</f>
        <v>354.28000000000003</v>
      </c>
      <c r="L274" s="6">
        <f>IF(H274=0,0,K274/H274)</f>
        <v>1.6191956124314444</v>
      </c>
      <c r="M274" s="6">
        <f>IF(I274=0,0,(I274-J274)/I274)</f>
        <v>0</v>
      </c>
      <c r="N274" s="2">
        <f>IF(F274=0,0,J274/F274)</f>
        <v>10.233571428571429</v>
      </c>
      <c r="O274" s="6">
        <f>IF(E274=0,0,F274/E274)</f>
        <v>0.77777777777777779</v>
      </c>
    </row>
    <row r="275" spans="1:15" hidden="1" x14ac:dyDescent="0.25">
      <c r="A275" s="5">
        <v>2</v>
      </c>
      <c r="B275" t="s">
        <v>62</v>
      </c>
      <c r="C275" t="s">
        <v>7</v>
      </c>
      <c r="D275" s="2">
        <v>369.96</v>
      </c>
      <c r="E275">
        <v>72</v>
      </c>
      <c r="F275">
        <v>55</v>
      </c>
      <c r="G275">
        <v>0</v>
      </c>
      <c r="H275" s="2">
        <v>215.9</v>
      </c>
      <c r="I275" s="2">
        <v>566.15</v>
      </c>
      <c r="J275" s="2">
        <v>566.15</v>
      </c>
      <c r="K275" s="2">
        <f>J275-H275</f>
        <v>350.25</v>
      </c>
      <c r="L275" s="6">
        <f>IF(H275=0,0,K275/H275)</f>
        <v>1.6222788327929596</v>
      </c>
      <c r="M275" s="6">
        <f>IF(I275=0,0,(I275-J275)/I275)</f>
        <v>0</v>
      </c>
      <c r="N275" s="2">
        <f>IF(F275=0,0,J275/F275)</f>
        <v>10.293636363636363</v>
      </c>
      <c r="O275" s="6">
        <f>IF(E275=0,0,F275/E275)</f>
        <v>0.76388888888888884</v>
      </c>
    </row>
    <row r="276" spans="1:15" hidden="1" x14ac:dyDescent="0.25">
      <c r="A276" s="5">
        <v>19</v>
      </c>
      <c r="B276" t="s">
        <v>65</v>
      </c>
      <c r="C276" t="s">
        <v>7</v>
      </c>
      <c r="D276" s="2">
        <v>369.96</v>
      </c>
      <c r="E276">
        <v>72</v>
      </c>
      <c r="F276">
        <v>54</v>
      </c>
      <c r="G276">
        <v>0</v>
      </c>
      <c r="H276" s="2">
        <v>199.8</v>
      </c>
      <c r="I276" s="2">
        <v>524.22</v>
      </c>
      <c r="J276" s="2">
        <v>524.22</v>
      </c>
      <c r="K276" s="2">
        <f>J276-H276</f>
        <v>324.42</v>
      </c>
      <c r="L276" s="6">
        <f>IF(H276=0,0,K276/H276)</f>
        <v>1.6237237237237236</v>
      </c>
      <c r="M276" s="6">
        <f>IF(I276=0,0,(I276-J276)/I276)</f>
        <v>0</v>
      </c>
      <c r="N276" s="2">
        <f>IF(F276=0,0,J276/F276)</f>
        <v>9.7077777777777783</v>
      </c>
      <c r="O276" s="6">
        <f>IF(E276=0,0,F276/E276)</f>
        <v>0.75</v>
      </c>
    </row>
    <row r="277" spans="1:15" hidden="1" x14ac:dyDescent="0.25">
      <c r="A277" s="5">
        <v>8</v>
      </c>
      <c r="B277" t="s">
        <v>56</v>
      </c>
      <c r="C277" t="s">
        <v>7</v>
      </c>
      <c r="D277" s="2">
        <v>369.96</v>
      </c>
      <c r="E277">
        <v>72</v>
      </c>
      <c r="F277">
        <v>53</v>
      </c>
      <c r="G277">
        <v>0</v>
      </c>
      <c r="H277" s="2">
        <v>207.3</v>
      </c>
      <c r="I277" s="2">
        <v>542.29</v>
      </c>
      <c r="J277" s="2">
        <v>542.29</v>
      </c>
      <c r="K277" s="2">
        <f>J277-H277</f>
        <v>334.98999999999995</v>
      </c>
      <c r="L277" s="6">
        <f>IF(H277=0,0,K277/H277)</f>
        <v>1.6159671972986007</v>
      </c>
      <c r="M277" s="6">
        <f>IF(I277=0,0,(I277-J277)/I277)</f>
        <v>0</v>
      </c>
      <c r="N277" s="2">
        <f>IF(F277=0,0,J277/F277)</f>
        <v>10.23188679245283</v>
      </c>
      <c r="O277" s="6">
        <f>IF(E277=0,0,F277/E277)</f>
        <v>0.73611111111111116</v>
      </c>
    </row>
    <row r="278" spans="1:15" hidden="1" x14ac:dyDescent="0.25">
      <c r="A278" s="5">
        <v>45</v>
      </c>
      <c r="B278" t="s">
        <v>49</v>
      </c>
      <c r="C278" t="s">
        <v>7</v>
      </c>
      <c r="D278" s="2">
        <v>369.96</v>
      </c>
      <c r="E278">
        <v>72</v>
      </c>
      <c r="F278">
        <v>52</v>
      </c>
      <c r="G278">
        <v>0</v>
      </c>
      <c r="H278" s="2">
        <v>193.2</v>
      </c>
      <c r="I278" s="2">
        <v>510.36</v>
      </c>
      <c r="J278" s="2">
        <v>510.36</v>
      </c>
      <c r="K278" s="2">
        <f>J278-H278</f>
        <v>317.16000000000003</v>
      </c>
      <c r="L278" s="6">
        <f>IF(H278=0,0,K278/H278)</f>
        <v>1.6416149068322983</v>
      </c>
      <c r="M278" s="6">
        <f>IF(I278=0,0,(I278-J278)/I278)</f>
        <v>0</v>
      </c>
      <c r="N278" s="2">
        <f>IF(F278=0,0,J278/F278)</f>
        <v>9.8146153846153847</v>
      </c>
      <c r="O278" s="6">
        <f>IF(E278=0,0,F278/E278)</f>
        <v>0.72222222222222221</v>
      </c>
    </row>
    <row r="279" spans="1:15" hidden="1" x14ac:dyDescent="0.25">
      <c r="A279" s="5">
        <v>43</v>
      </c>
      <c r="B279" t="s">
        <v>52</v>
      </c>
      <c r="C279" t="s">
        <v>7</v>
      </c>
      <c r="D279" s="2">
        <v>369.96</v>
      </c>
      <c r="E279">
        <v>72</v>
      </c>
      <c r="F279">
        <v>52</v>
      </c>
      <c r="G279">
        <v>0</v>
      </c>
      <c r="H279" s="2">
        <v>204.4</v>
      </c>
      <c r="I279" s="2">
        <v>535.36</v>
      </c>
      <c r="J279" s="2">
        <v>535.36</v>
      </c>
      <c r="K279" s="2">
        <f>J279-H279</f>
        <v>330.96000000000004</v>
      </c>
      <c r="L279" s="6">
        <f>IF(H279=0,0,K279/H279)</f>
        <v>1.6191780821917809</v>
      </c>
      <c r="M279" s="6">
        <f>IF(I279=0,0,(I279-J279)/I279)</f>
        <v>0</v>
      </c>
      <c r="N279" s="2">
        <f>IF(F279=0,0,J279/F279)</f>
        <v>10.295384615384616</v>
      </c>
      <c r="O279" s="6">
        <f>IF(E279=0,0,F279/E279)</f>
        <v>0.72222222222222221</v>
      </c>
    </row>
    <row r="280" spans="1:15" hidden="1" x14ac:dyDescent="0.25">
      <c r="A280" s="5">
        <v>42</v>
      </c>
      <c r="B280" t="s">
        <v>58</v>
      </c>
      <c r="C280" t="s">
        <v>7</v>
      </c>
      <c r="D280" s="2">
        <v>369.96</v>
      </c>
      <c r="E280">
        <v>72</v>
      </c>
      <c r="F280">
        <v>52</v>
      </c>
      <c r="G280">
        <v>0</v>
      </c>
      <c r="H280" s="2">
        <v>208.4</v>
      </c>
      <c r="I280" s="2">
        <v>545.36</v>
      </c>
      <c r="J280" s="2">
        <v>545.36</v>
      </c>
      <c r="K280" s="2">
        <f>J280-H280</f>
        <v>336.96000000000004</v>
      </c>
      <c r="L280" s="6">
        <f>IF(H280=0,0,K280/H280)</f>
        <v>1.6168905950095971</v>
      </c>
      <c r="M280" s="6">
        <f>IF(I280=0,0,(I280-J280)/I280)</f>
        <v>0</v>
      </c>
      <c r="N280" s="2">
        <f>IF(F280=0,0,J280/F280)</f>
        <v>10.487692307692308</v>
      </c>
      <c r="O280" s="6">
        <f>IF(E280=0,0,F280/E280)</f>
        <v>0.72222222222222221</v>
      </c>
    </row>
    <row r="281" spans="1:15" hidden="1" x14ac:dyDescent="0.25">
      <c r="A281" s="5">
        <v>25</v>
      </c>
      <c r="B281" t="s">
        <v>29</v>
      </c>
      <c r="C281" t="s">
        <v>7</v>
      </c>
      <c r="D281" s="2">
        <v>369.96</v>
      </c>
      <c r="E281">
        <v>72</v>
      </c>
      <c r="F281">
        <v>50</v>
      </c>
      <c r="G281">
        <v>0</v>
      </c>
      <c r="H281" s="2">
        <v>201.4</v>
      </c>
      <c r="I281" s="2">
        <v>526.5</v>
      </c>
      <c r="J281" s="2">
        <v>526.5</v>
      </c>
      <c r="K281" s="2">
        <f>J281-H281</f>
        <v>325.10000000000002</v>
      </c>
      <c r="L281" s="6">
        <f>IF(H281=0,0,K281/H281)</f>
        <v>1.6142005958291956</v>
      </c>
      <c r="M281" s="6">
        <f>IF(I281=0,0,(I281-J281)/I281)</f>
        <v>0</v>
      </c>
      <c r="N281" s="2">
        <f>IF(F281=0,0,J281/F281)</f>
        <v>10.53</v>
      </c>
      <c r="O281" s="6">
        <f>IF(E281=0,0,F281/E281)</f>
        <v>0.69444444444444442</v>
      </c>
    </row>
    <row r="282" spans="1:15" hidden="1" x14ac:dyDescent="0.25">
      <c r="A282" s="5">
        <v>34</v>
      </c>
      <c r="B282" t="s">
        <v>24</v>
      </c>
      <c r="C282" t="s">
        <v>7</v>
      </c>
      <c r="D282" s="2">
        <v>369.96</v>
      </c>
      <c r="E282">
        <v>72</v>
      </c>
      <c r="F282">
        <v>50</v>
      </c>
      <c r="G282">
        <v>0</v>
      </c>
      <c r="H282" s="2">
        <v>195.8</v>
      </c>
      <c r="I282" s="2">
        <v>511.5</v>
      </c>
      <c r="J282" s="2">
        <v>511.5</v>
      </c>
      <c r="K282" s="2">
        <f>J282-H282</f>
        <v>315.7</v>
      </c>
      <c r="L282" s="6">
        <f>IF(H282=0,0,K282/H282)</f>
        <v>1.6123595505617976</v>
      </c>
      <c r="M282" s="6">
        <f>IF(I282=0,0,(I282-J282)/I282)</f>
        <v>0</v>
      </c>
      <c r="N282" s="2">
        <f>IF(F282=0,0,J282/F282)</f>
        <v>10.23</v>
      </c>
      <c r="O282" s="6">
        <f>IF(E282=0,0,F282/E282)</f>
        <v>0.69444444444444442</v>
      </c>
    </row>
    <row r="283" spans="1:15" hidden="1" x14ac:dyDescent="0.25">
      <c r="A283" s="5">
        <v>35</v>
      </c>
      <c r="B283" t="s">
        <v>48</v>
      </c>
      <c r="C283" t="s">
        <v>7</v>
      </c>
      <c r="D283" s="2">
        <v>369.96</v>
      </c>
      <c r="E283">
        <v>72</v>
      </c>
      <c r="F283">
        <v>50</v>
      </c>
      <c r="G283">
        <v>0</v>
      </c>
      <c r="H283" s="2">
        <v>197.8</v>
      </c>
      <c r="I283" s="2">
        <v>516.5</v>
      </c>
      <c r="J283" s="2">
        <v>516.5</v>
      </c>
      <c r="K283" s="2">
        <f>J283-H283</f>
        <v>318.7</v>
      </c>
      <c r="L283" s="6">
        <f>IF(H283=0,0,K283/H283)</f>
        <v>1.6112234580384226</v>
      </c>
      <c r="M283" s="6">
        <f>IF(I283=0,0,(I283-J283)/I283)</f>
        <v>0</v>
      </c>
      <c r="N283" s="2">
        <f>IF(F283=0,0,J283/F283)</f>
        <v>10.33</v>
      </c>
      <c r="O283" s="6">
        <f>IF(E283=0,0,F283/E283)</f>
        <v>0.69444444444444442</v>
      </c>
    </row>
    <row r="284" spans="1:15" hidden="1" x14ac:dyDescent="0.25">
      <c r="A284" s="5">
        <v>36</v>
      </c>
      <c r="B284" t="s">
        <v>67</v>
      </c>
      <c r="C284" t="s">
        <v>7</v>
      </c>
      <c r="D284" s="2">
        <v>369.96</v>
      </c>
      <c r="E284">
        <v>72</v>
      </c>
      <c r="F284">
        <v>50</v>
      </c>
      <c r="G284">
        <v>0</v>
      </c>
      <c r="H284" s="2">
        <v>201.8</v>
      </c>
      <c r="I284" s="2">
        <v>526.5</v>
      </c>
      <c r="J284" s="2">
        <v>526.5</v>
      </c>
      <c r="K284" s="2">
        <f>J284-H284</f>
        <v>324.7</v>
      </c>
      <c r="L284" s="6">
        <f>IF(H284=0,0,K284/H284)</f>
        <v>1.6090188305252724</v>
      </c>
      <c r="M284" s="6">
        <f>IF(I284=0,0,(I284-J284)/I284)</f>
        <v>0</v>
      </c>
      <c r="N284" s="2">
        <f>IF(F284=0,0,J284/F284)</f>
        <v>10.53</v>
      </c>
      <c r="O284" s="6">
        <f>IF(E284=0,0,F284/E284)</f>
        <v>0.69444444444444442</v>
      </c>
    </row>
    <row r="285" spans="1:15" hidden="1" x14ac:dyDescent="0.25">
      <c r="A285" s="5">
        <v>26</v>
      </c>
      <c r="B285" t="s">
        <v>64</v>
      </c>
      <c r="C285" t="s">
        <v>7</v>
      </c>
      <c r="D285" s="2">
        <v>369.96</v>
      </c>
      <c r="E285">
        <v>72</v>
      </c>
      <c r="F285">
        <v>50</v>
      </c>
      <c r="G285">
        <v>0</v>
      </c>
      <c r="H285" s="2">
        <v>200.6</v>
      </c>
      <c r="I285" s="2">
        <v>521.5</v>
      </c>
      <c r="J285" s="2">
        <v>521.5</v>
      </c>
      <c r="K285" s="2">
        <f>J285-H285</f>
        <v>320.89999999999998</v>
      </c>
      <c r="L285" s="6">
        <f>IF(H285=0,0,K285/H285)</f>
        <v>1.5997008973080757</v>
      </c>
      <c r="M285" s="6">
        <f>IF(I285=0,0,(I285-J285)/I285)</f>
        <v>0</v>
      </c>
      <c r="N285" s="2">
        <f>IF(F285=0,0,J285/F285)</f>
        <v>10.43</v>
      </c>
      <c r="O285" s="6">
        <f>IF(E285=0,0,F285/E285)</f>
        <v>0.69444444444444442</v>
      </c>
    </row>
    <row r="286" spans="1:15" hidden="1" x14ac:dyDescent="0.25">
      <c r="A286" s="5">
        <v>23</v>
      </c>
      <c r="B286" t="s">
        <v>27</v>
      </c>
      <c r="C286" t="s">
        <v>7</v>
      </c>
      <c r="D286" s="2">
        <v>369.96</v>
      </c>
      <c r="E286">
        <v>72</v>
      </c>
      <c r="F286">
        <v>48</v>
      </c>
      <c r="G286">
        <v>0</v>
      </c>
      <c r="H286" s="2">
        <v>186.8</v>
      </c>
      <c r="I286" s="2">
        <v>487.64</v>
      </c>
      <c r="J286" s="2">
        <v>487.64</v>
      </c>
      <c r="K286" s="2">
        <f>J286-H286</f>
        <v>300.83999999999997</v>
      </c>
      <c r="L286" s="6">
        <f>IF(H286=0,0,K286/H286)</f>
        <v>1.6104925053533188</v>
      </c>
      <c r="M286" s="6">
        <f>IF(I286=0,0,(I286-J286)/I286)</f>
        <v>0</v>
      </c>
      <c r="N286" s="2">
        <f>IF(F286=0,0,J286/F286)</f>
        <v>10.159166666666666</v>
      </c>
      <c r="O286" s="6">
        <f>IF(E286=0,0,F286/E286)</f>
        <v>0.66666666666666663</v>
      </c>
    </row>
    <row r="287" spans="1:15" hidden="1" x14ac:dyDescent="0.25">
      <c r="A287" s="5">
        <v>11</v>
      </c>
      <c r="B287" t="s">
        <v>43</v>
      </c>
      <c r="C287" t="s">
        <v>7</v>
      </c>
      <c r="D287" s="2">
        <v>369.96</v>
      </c>
      <c r="E287">
        <v>72</v>
      </c>
      <c r="F287">
        <v>46</v>
      </c>
      <c r="G287">
        <v>0</v>
      </c>
      <c r="H287" s="2">
        <v>177.8</v>
      </c>
      <c r="I287" s="2">
        <v>463.78</v>
      </c>
      <c r="J287" s="2">
        <v>463.78</v>
      </c>
      <c r="K287" s="2">
        <f>J287-H287</f>
        <v>285.97999999999996</v>
      </c>
      <c r="L287" s="6">
        <f>IF(H287=0,0,K287/H287)</f>
        <v>1.6084364454443192</v>
      </c>
      <c r="M287" s="6">
        <f>IF(I287=0,0,(I287-J287)/I287)</f>
        <v>0</v>
      </c>
      <c r="N287" s="2">
        <f>IF(F287=0,0,J287/F287)</f>
        <v>10.082173913043478</v>
      </c>
      <c r="O287" s="6">
        <f>IF(E287=0,0,F287/E287)</f>
        <v>0.63888888888888884</v>
      </c>
    </row>
    <row r="288" spans="1:15" hidden="1" x14ac:dyDescent="0.25">
      <c r="A288" s="5">
        <v>22</v>
      </c>
      <c r="B288" t="s">
        <v>53</v>
      </c>
      <c r="C288" t="s">
        <v>7</v>
      </c>
      <c r="D288" s="2">
        <v>369.96</v>
      </c>
      <c r="E288">
        <v>72</v>
      </c>
      <c r="F288">
        <v>46</v>
      </c>
      <c r="G288">
        <v>0</v>
      </c>
      <c r="H288" s="2">
        <v>179.8</v>
      </c>
      <c r="I288" s="2">
        <v>468.78</v>
      </c>
      <c r="J288" s="2">
        <v>468.78</v>
      </c>
      <c r="K288" s="2">
        <f>J288-H288</f>
        <v>288.97999999999996</v>
      </c>
      <c r="L288" s="6">
        <f>IF(H288=0,0,K288/H288)</f>
        <v>1.6072302558398217</v>
      </c>
      <c r="M288" s="6">
        <f>IF(I288=0,0,(I288-J288)/I288)</f>
        <v>0</v>
      </c>
      <c r="N288" s="2">
        <f>IF(F288=0,0,J288/F288)</f>
        <v>10.19086956521739</v>
      </c>
      <c r="O288" s="6">
        <f>IF(E288=0,0,F288/E288)</f>
        <v>0.63888888888888884</v>
      </c>
    </row>
    <row r="289" spans="1:15" hidden="1" x14ac:dyDescent="0.25">
      <c r="A289" s="5">
        <v>13</v>
      </c>
      <c r="B289" t="s">
        <v>34</v>
      </c>
      <c r="C289" t="s">
        <v>7</v>
      </c>
      <c r="D289" s="2">
        <v>369.96</v>
      </c>
      <c r="E289">
        <v>72</v>
      </c>
      <c r="F289">
        <v>44</v>
      </c>
      <c r="G289">
        <v>0</v>
      </c>
      <c r="H289" s="2">
        <v>172.8</v>
      </c>
      <c r="I289" s="2">
        <v>449.92</v>
      </c>
      <c r="J289" s="2">
        <v>362.77</v>
      </c>
      <c r="K289" s="2">
        <f>J289-H289</f>
        <v>189.96999999999997</v>
      </c>
      <c r="L289" s="6">
        <f>IF(H289=0,0,K289/H289)</f>
        <v>1.0993634259259257</v>
      </c>
      <c r="M289" s="6">
        <f>IF(I289=0,0,(I289-J289)/I289)</f>
        <v>0.19370110241820776</v>
      </c>
      <c r="N289" s="2">
        <f>IF(F289=0,0,J289/F289)</f>
        <v>8.2447727272727267</v>
      </c>
      <c r="O289" s="6">
        <f>IF(E289=0,0,F289/E289)</f>
        <v>0.61111111111111116</v>
      </c>
    </row>
    <row r="290" spans="1:15" hidden="1" x14ac:dyDescent="0.25">
      <c r="A290" s="5">
        <v>10</v>
      </c>
      <c r="B290" t="s">
        <v>59</v>
      </c>
      <c r="C290" t="s">
        <v>7</v>
      </c>
      <c r="D290" s="2">
        <v>369.96</v>
      </c>
      <c r="E290">
        <v>72</v>
      </c>
      <c r="F290">
        <v>44</v>
      </c>
      <c r="G290">
        <v>0</v>
      </c>
      <c r="H290" s="2">
        <v>168.4</v>
      </c>
      <c r="I290" s="2">
        <v>439.92</v>
      </c>
      <c r="J290" s="2">
        <v>439.92</v>
      </c>
      <c r="K290" s="2">
        <f>J290-H290</f>
        <v>271.52</v>
      </c>
      <c r="L290" s="6">
        <f>IF(H290=0,0,K290/H290)</f>
        <v>1.6123515439429927</v>
      </c>
      <c r="M290" s="6">
        <f>IF(I290=0,0,(I290-J290)/I290)</f>
        <v>0</v>
      </c>
      <c r="N290" s="2">
        <f>IF(F290=0,0,J290/F290)</f>
        <v>9.9981818181818181</v>
      </c>
      <c r="O290" s="6">
        <f>IF(E290=0,0,F290/E290)</f>
        <v>0.61111111111111116</v>
      </c>
    </row>
    <row r="291" spans="1:15" hidden="1" x14ac:dyDescent="0.25">
      <c r="A291" s="5">
        <v>38</v>
      </c>
      <c r="B291" t="s">
        <v>31</v>
      </c>
      <c r="C291" t="s">
        <v>7</v>
      </c>
      <c r="D291" s="2">
        <v>369.96</v>
      </c>
      <c r="E291">
        <v>72</v>
      </c>
      <c r="F291">
        <v>43</v>
      </c>
      <c r="G291">
        <v>0</v>
      </c>
      <c r="H291" s="2">
        <v>182.3</v>
      </c>
      <c r="I291" s="2">
        <v>472.99</v>
      </c>
      <c r="J291" s="2">
        <v>472.99</v>
      </c>
      <c r="K291" s="2">
        <f>J291-H291</f>
        <v>290.69</v>
      </c>
      <c r="L291" s="6">
        <f>IF(H291=0,0,K291/H291)</f>
        <v>1.594569391113549</v>
      </c>
      <c r="M291" s="6">
        <f>IF(I291=0,0,(I291-J291)/I291)</f>
        <v>0</v>
      </c>
      <c r="N291" s="2">
        <f>IF(F291=0,0,J291/F291)</f>
        <v>10.999767441860465</v>
      </c>
      <c r="O291" s="6">
        <f>IF(E291=0,0,F291/E291)</f>
        <v>0.59722222222222221</v>
      </c>
    </row>
    <row r="292" spans="1:15" hidden="1" x14ac:dyDescent="0.25">
      <c r="A292" s="5">
        <v>5</v>
      </c>
      <c r="B292" t="s">
        <v>46</v>
      </c>
      <c r="C292" t="s">
        <v>7</v>
      </c>
      <c r="D292" s="2">
        <v>369.96</v>
      </c>
      <c r="E292">
        <v>72</v>
      </c>
      <c r="F292">
        <v>38</v>
      </c>
      <c r="G292">
        <v>0</v>
      </c>
      <c r="H292" s="2">
        <v>169.23</v>
      </c>
      <c r="I292" s="2">
        <v>408.91</v>
      </c>
      <c r="J292" s="2">
        <v>408.91</v>
      </c>
      <c r="K292" s="2">
        <f>J292-H292</f>
        <v>239.68000000000004</v>
      </c>
      <c r="L292" s="6">
        <f>IF(H292=0,0,K292/H292)</f>
        <v>1.4162973468061222</v>
      </c>
      <c r="M292" s="6">
        <f>IF(I292=0,0,(I292-J292)/I292)</f>
        <v>0</v>
      </c>
      <c r="N292" s="2">
        <f>IF(F292=0,0,J292/F292)</f>
        <v>10.760789473684211</v>
      </c>
      <c r="O292" s="6">
        <f>IF(E292=0,0,F292/E292)</f>
        <v>0.52777777777777779</v>
      </c>
    </row>
    <row r="293" spans="1:15" hidden="1" x14ac:dyDescent="0.25">
      <c r="A293" s="5">
        <v>32</v>
      </c>
      <c r="B293" t="s">
        <v>42</v>
      </c>
      <c r="C293" t="s">
        <v>7</v>
      </c>
      <c r="D293" s="2">
        <v>369.96</v>
      </c>
      <c r="E293">
        <v>72</v>
      </c>
      <c r="F293">
        <v>34</v>
      </c>
      <c r="G293">
        <v>0</v>
      </c>
      <c r="H293" s="2">
        <v>133.80000000000001</v>
      </c>
      <c r="I293" s="2">
        <v>345.62</v>
      </c>
      <c r="J293" s="2">
        <v>345.62</v>
      </c>
      <c r="K293" s="2">
        <f>J293-H293</f>
        <v>211.82</v>
      </c>
      <c r="L293" s="6">
        <f>IF(H293=0,0,K293/H293)</f>
        <v>1.5831091180866963</v>
      </c>
      <c r="M293" s="6">
        <f>IF(I293=0,0,(I293-J293)/I293)</f>
        <v>0</v>
      </c>
      <c r="N293" s="2">
        <f>IF(F293=0,0,J293/F293)</f>
        <v>10.165294117647059</v>
      </c>
      <c r="O293" s="6">
        <f>IF(E293=0,0,F293/E293)</f>
        <v>0.47222222222222221</v>
      </c>
    </row>
    <row r="294" spans="1:15" hidden="1" x14ac:dyDescent="0.25">
      <c r="A294" s="5">
        <v>3</v>
      </c>
      <c r="B294" t="s">
        <v>45</v>
      </c>
      <c r="C294" t="s">
        <v>7</v>
      </c>
      <c r="D294" s="2">
        <v>369.96</v>
      </c>
      <c r="E294">
        <v>72</v>
      </c>
      <c r="F294">
        <v>31</v>
      </c>
      <c r="G294">
        <v>0</v>
      </c>
      <c r="H294" s="2">
        <v>130.30000000000001</v>
      </c>
      <c r="I294" s="2">
        <v>339.83</v>
      </c>
      <c r="J294" s="2">
        <v>339.83</v>
      </c>
      <c r="K294" s="2">
        <f>J294-H294</f>
        <v>209.52999999999997</v>
      </c>
      <c r="L294" s="6">
        <f>IF(H294=0,0,K294/H294)</f>
        <v>1.6080583269378355</v>
      </c>
      <c r="M294" s="6">
        <f>IF(I294=0,0,(I294-J294)/I294)</f>
        <v>0</v>
      </c>
      <c r="N294" s="2">
        <f>IF(F294=0,0,J294/F294)</f>
        <v>10.962258064516128</v>
      </c>
      <c r="O294" s="6">
        <f>IF(E294=0,0,F294/E294)</f>
        <v>0.43055555555555558</v>
      </c>
    </row>
    <row r="295" spans="1:15" hidden="1" x14ac:dyDescent="0.25">
      <c r="A295" s="5">
        <v>31</v>
      </c>
      <c r="B295" t="s">
        <v>37</v>
      </c>
      <c r="C295" t="s">
        <v>7</v>
      </c>
      <c r="D295" s="2">
        <v>369.96</v>
      </c>
      <c r="E295">
        <v>72</v>
      </c>
      <c r="F295">
        <v>31</v>
      </c>
      <c r="G295">
        <v>0</v>
      </c>
      <c r="H295" s="2">
        <v>125.1</v>
      </c>
      <c r="I295" s="2">
        <v>324.83</v>
      </c>
      <c r="J295" s="2">
        <v>324.83</v>
      </c>
      <c r="K295" s="2">
        <f>J295-H295</f>
        <v>199.73</v>
      </c>
      <c r="L295" s="6">
        <f>IF(H295=0,0,K295/H295)</f>
        <v>1.5965627498001598</v>
      </c>
      <c r="M295" s="6">
        <f>IF(I295=0,0,(I295-J295)/I295)</f>
        <v>0</v>
      </c>
      <c r="N295" s="2">
        <f>IF(F295=0,0,J295/F295)</f>
        <v>10.478387096774194</v>
      </c>
      <c r="O295" s="6">
        <f>IF(E295=0,0,F295/E295)</f>
        <v>0.43055555555555558</v>
      </c>
    </row>
    <row r="296" spans="1:15" hidden="1" x14ac:dyDescent="0.25">
      <c r="A296" s="5">
        <v>24</v>
      </c>
      <c r="B296" t="s">
        <v>55</v>
      </c>
      <c r="C296" t="s">
        <v>7</v>
      </c>
      <c r="D296" s="2">
        <v>369.96</v>
      </c>
      <c r="E296">
        <v>72</v>
      </c>
      <c r="F296">
        <v>24</v>
      </c>
      <c r="G296">
        <v>0</v>
      </c>
      <c r="H296" s="2">
        <v>105.6</v>
      </c>
      <c r="I296" s="2">
        <v>271.32</v>
      </c>
      <c r="J296" s="2">
        <v>271.32</v>
      </c>
      <c r="K296" s="2">
        <f>J296-H296</f>
        <v>165.72</v>
      </c>
      <c r="L296" s="6">
        <f>IF(H296=0,0,K296/H296)</f>
        <v>1.5693181818181818</v>
      </c>
      <c r="M296" s="6">
        <f>IF(I296=0,0,(I296-J296)/I296)</f>
        <v>0</v>
      </c>
      <c r="N296" s="2">
        <f>IF(F296=0,0,J296/F296)</f>
        <v>11.305</v>
      </c>
      <c r="O296" s="6">
        <f>IF(E296=0,0,F296/E296)</f>
        <v>0.33333333333333331</v>
      </c>
    </row>
    <row r="297" spans="1:15" hidden="1" x14ac:dyDescent="0.25">
      <c r="A297" s="5">
        <v>16</v>
      </c>
      <c r="B297" t="s">
        <v>44</v>
      </c>
      <c r="C297" t="s">
        <v>7</v>
      </c>
      <c r="D297" s="2">
        <v>0</v>
      </c>
      <c r="E297">
        <v>0</v>
      </c>
      <c r="F297">
        <v>48</v>
      </c>
      <c r="G297">
        <v>0</v>
      </c>
      <c r="H297" s="2">
        <v>180.8</v>
      </c>
      <c r="I297" s="2">
        <v>472.64</v>
      </c>
      <c r="J297" s="2">
        <v>460.24</v>
      </c>
      <c r="K297" s="2">
        <f>J297-H297</f>
        <v>279.44</v>
      </c>
      <c r="L297" s="6">
        <f>IF(H297=0,0,K297/H297)</f>
        <v>1.545575221238938</v>
      </c>
      <c r="M297" s="6">
        <f>IF(I297=0,0,(I297-J297)/I297)</f>
        <v>2.6235612728503676E-2</v>
      </c>
      <c r="N297" s="2">
        <f>IF(F297=0,0,J297/F297)</f>
        <v>9.5883333333333329</v>
      </c>
      <c r="O297" s="6">
        <f>IF(E297=0,0,F297/E297)</f>
        <v>0</v>
      </c>
    </row>
    <row r="298" spans="1:15" hidden="1" x14ac:dyDescent="0.25">
      <c r="A298" s="5">
        <v>18</v>
      </c>
      <c r="B298" t="s">
        <v>35</v>
      </c>
      <c r="C298" t="s">
        <v>7</v>
      </c>
      <c r="D298" s="2">
        <v>0</v>
      </c>
      <c r="E298">
        <v>0</v>
      </c>
      <c r="F298">
        <v>59</v>
      </c>
      <c r="G298">
        <v>0</v>
      </c>
      <c r="H298" s="2">
        <v>230.3</v>
      </c>
      <c r="I298" s="2">
        <v>603.87</v>
      </c>
      <c r="J298" s="2">
        <v>603.87</v>
      </c>
      <c r="K298" s="2">
        <f>J298-H298</f>
        <v>373.57</v>
      </c>
      <c r="L298" s="6">
        <f>IF(H298=0,0,K298/H298)</f>
        <v>1.6221016066000868</v>
      </c>
      <c r="M298" s="6">
        <f>IF(I298=0,0,(I298-J298)/I298)</f>
        <v>0</v>
      </c>
      <c r="N298" s="2">
        <f>IF(F298=0,0,J298/F298)</f>
        <v>10.235084745762713</v>
      </c>
      <c r="O298" s="6">
        <f>IF(E298=0,0,F298/E298)</f>
        <v>0</v>
      </c>
    </row>
    <row r="299" spans="1:15" hidden="1" x14ac:dyDescent="0.25">
      <c r="A299" s="5">
        <v>29</v>
      </c>
      <c r="B299" t="s">
        <v>39</v>
      </c>
      <c r="C299" t="s">
        <v>7</v>
      </c>
      <c r="D299" s="2">
        <v>0</v>
      </c>
      <c r="E299">
        <v>0</v>
      </c>
      <c r="F299">
        <v>56</v>
      </c>
      <c r="G299">
        <v>0</v>
      </c>
      <c r="H299" s="2">
        <v>228.8</v>
      </c>
      <c r="I299" s="2">
        <v>598.08000000000004</v>
      </c>
      <c r="J299" s="2">
        <v>598.08000000000004</v>
      </c>
      <c r="K299" s="2">
        <f>J299-H299</f>
        <v>369.28000000000003</v>
      </c>
      <c r="L299" s="6">
        <f>IF(H299=0,0,K299/H299)</f>
        <v>1.613986013986014</v>
      </c>
      <c r="M299" s="6">
        <f>IF(I299=0,0,(I299-J299)/I299)</f>
        <v>0</v>
      </c>
      <c r="N299" s="2">
        <f>IF(F299=0,0,J299/F299)</f>
        <v>10.680000000000001</v>
      </c>
      <c r="O299" s="6">
        <f>IF(E299=0,0,F299/E299)</f>
        <v>0</v>
      </c>
    </row>
    <row r="300" spans="1:15" hidden="1" x14ac:dyDescent="0.25">
      <c r="A300" s="5">
        <v>21</v>
      </c>
      <c r="B300" t="s">
        <v>33</v>
      </c>
      <c r="C300" t="s">
        <v>7</v>
      </c>
      <c r="D300" s="2">
        <v>0</v>
      </c>
      <c r="E300">
        <v>0</v>
      </c>
      <c r="F300">
        <v>38</v>
      </c>
      <c r="G300">
        <v>0</v>
      </c>
      <c r="H300" s="2">
        <v>149.4</v>
      </c>
      <c r="I300" s="2">
        <v>388.34</v>
      </c>
      <c r="J300" s="2">
        <v>388.34</v>
      </c>
      <c r="K300" s="2">
        <f>J300-H300</f>
        <v>238.93999999999997</v>
      </c>
      <c r="L300" s="6">
        <f>IF(H300=0,0,K300/H300)</f>
        <v>1.5993306559571616</v>
      </c>
      <c r="M300" s="6">
        <f>IF(I300=0,0,(I300-J300)/I300)</f>
        <v>0</v>
      </c>
      <c r="N300" s="2">
        <f>IF(F300=0,0,J300/F300)</f>
        <v>10.219473684210525</v>
      </c>
      <c r="O300" s="6">
        <f>IF(E300=0,0,F300/E300)</f>
        <v>0</v>
      </c>
    </row>
    <row r="301" spans="1:15" hidden="1" x14ac:dyDescent="0.25">
      <c r="A301" s="5">
        <v>12</v>
      </c>
      <c r="B301" t="s">
        <v>25</v>
      </c>
      <c r="C301" t="s">
        <v>7</v>
      </c>
      <c r="D301" s="2">
        <v>0</v>
      </c>
      <c r="E301">
        <v>0</v>
      </c>
      <c r="F301">
        <v>43</v>
      </c>
      <c r="G301">
        <v>0</v>
      </c>
      <c r="H301" s="2">
        <v>176.3</v>
      </c>
      <c r="I301" s="2">
        <v>457.99</v>
      </c>
      <c r="J301" s="2">
        <v>457.99</v>
      </c>
      <c r="K301" s="2">
        <f>J301-H301</f>
        <v>281.69</v>
      </c>
      <c r="L301" s="6">
        <f>IF(H301=0,0,K301/H301)</f>
        <v>1.5977878615995462</v>
      </c>
      <c r="M301" s="6">
        <f>IF(I301=0,0,(I301-J301)/I301)</f>
        <v>0</v>
      </c>
      <c r="N301" s="2">
        <f>IF(F301=0,0,J301/F301)</f>
        <v>10.650930232558141</v>
      </c>
      <c r="O301" s="6">
        <f>IF(E301=0,0,F301/E301)</f>
        <v>0</v>
      </c>
    </row>
    <row r="302" spans="1:15" hidden="1" x14ac:dyDescent="0.25">
      <c r="A302" s="5">
        <v>46</v>
      </c>
      <c r="B302" t="s">
        <v>63</v>
      </c>
      <c r="C302" t="s">
        <v>7</v>
      </c>
      <c r="D302" s="2">
        <v>-3684.72</v>
      </c>
      <c r="E302">
        <v>24</v>
      </c>
      <c r="F302">
        <v>0</v>
      </c>
      <c r="G302">
        <v>0</v>
      </c>
      <c r="H302" s="2">
        <v>0</v>
      </c>
      <c r="I302" s="2">
        <v>0</v>
      </c>
      <c r="J302" s="2">
        <v>0</v>
      </c>
      <c r="K302" s="2">
        <f>J302-H302</f>
        <v>0</v>
      </c>
      <c r="L302" s="6">
        <f>IF(H302=0,0,K302/H302)</f>
        <v>0</v>
      </c>
      <c r="M302" s="6">
        <f>IF(I302=0,0,(I302-J302)/I302)</f>
        <v>0</v>
      </c>
      <c r="N302" s="2">
        <f>IF(F302=0,0,J302/F302)</f>
        <v>0</v>
      </c>
      <c r="O302" s="6">
        <f>IF(E302=0,0,F302/E302)</f>
        <v>0</v>
      </c>
    </row>
    <row r="303" spans="1:15" hidden="1" x14ac:dyDescent="0.25">
      <c r="A303" s="5">
        <v>6</v>
      </c>
      <c r="B303" t="s">
        <v>32</v>
      </c>
      <c r="C303" t="s">
        <v>8</v>
      </c>
      <c r="D303" s="2">
        <v>1.98</v>
      </c>
      <c r="E303">
        <v>9</v>
      </c>
      <c r="F303">
        <v>21</v>
      </c>
      <c r="G303">
        <v>0</v>
      </c>
      <c r="H303" s="2">
        <v>4.62</v>
      </c>
      <c r="I303" s="2">
        <v>25.83</v>
      </c>
      <c r="J303" s="2">
        <v>25.83</v>
      </c>
      <c r="K303" s="2">
        <f>J303-H303</f>
        <v>21.209999999999997</v>
      </c>
      <c r="L303" s="6">
        <f>IF(H303=0,0,K303/H303)</f>
        <v>4.5909090909090899</v>
      </c>
      <c r="M303" s="6">
        <f>IF(I303=0,0,(I303-J303)/I303)</f>
        <v>0</v>
      </c>
      <c r="N303" s="2">
        <f>IF(F303=0,0,J303/F303)</f>
        <v>1.23</v>
      </c>
      <c r="O303" s="6">
        <f>IF(E303=0,0,F303/E303)</f>
        <v>2.3333333333333335</v>
      </c>
    </row>
    <row r="304" spans="1:15" hidden="1" x14ac:dyDescent="0.25">
      <c r="A304" s="5">
        <v>35</v>
      </c>
      <c r="B304" t="s">
        <v>48</v>
      </c>
      <c r="C304" t="s">
        <v>8</v>
      </c>
      <c r="D304" s="2">
        <v>4.18</v>
      </c>
      <c r="E304">
        <v>19</v>
      </c>
      <c r="F304">
        <v>24</v>
      </c>
      <c r="G304">
        <v>0</v>
      </c>
      <c r="H304" s="2">
        <v>5.28</v>
      </c>
      <c r="I304" s="2">
        <v>29.52</v>
      </c>
      <c r="J304" s="2">
        <v>29.52</v>
      </c>
      <c r="K304" s="2">
        <f>J304-H304</f>
        <v>24.24</v>
      </c>
      <c r="L304" s="6">
        <f>IF(H304=0,0,K304/H304)</f>
        <v>4.5909090909090908</v>
      </c>
      <c r="M304" s="6">
        <f>IF(I304=0,0,(I304-J304)/I304)</f>
        <v>0</v>
      </c>
      <c r="N304" s="2">
        <f>IF(F304=0,0,J304/F304)</f>
        <v>1.23</v>
      </c>
      <c r="O304" s="6">
        <f>IF(E304=0,0,F304/E304)</f>
        <v>1.263157894736842</v>
      </c>
    </row>
    <row r="305" spans="1:15" hidden="1" x14ac:dyDescent="0.25">
      <c r="A305" s="5">
        <v>14</v>
      </c>
      <c r="B305" t="s">
        <v>51</v>
      </c>
      <c r="C305" t="s">
        <v>8</v>
      </c>
      <c r="D305" s="2">
        <v>7.48</v>
      </c>
      <c r="E305">
        <v>34</v>
      </c>
      <c r="F305">
        <v>33</v>
      </c>
      <c r="G305">
        <v>0</v>
      </c>
      <c r="H305" s="2">
        <v>7.26</v>
      </c>
      <c r="I305" s="2">
        <v>40.590000000000003</v>
      </c>
      <c r="J305" s="2">
        <v>40.590000000000003</v>
      </c>
      <c r="K305" s="2">
        <f>J305-H305</f>
        <v>33.330000000000005</v>
      </c>
      <c r="L305" s="6">
        <f>IF(H305=0,0,K305/H305)</f>
        <v>4.5909090909090917</v>
      </c>
      <c r="M305" s="6">
        <f>IF(I305=0,0,(I305-J305)/I305)</f>
        <v>0</v>
      </c>
      <c r="N305" s="2">
        <f>IF(F305=0,0,J305/F305)</f>
        <v>1.2300000000000002</v>
      </c>
      <c r="O305" s="6">
        <f>IF(E305=0,0,F305/E305)</f>
        <v>0.97058823529411764</v>
      </c>
    </row>
    <row r="306" spans="1:15" hidden="1" x14ac:dyDescent="0.25">
      <c r="A306" s="5">
        <v>24</v>
      </c>
      <c r="B306" t="s">
        <v>55</v>
      </c>
      <c r="C306" t="s">
        <v>8</v>
      </c>
      <c r="D306" s="2">
        <v>7.48</v>
      </c>
      <c r="E306">
        <v>34</v>
      </c>
      <c r="F306">
        <v>32</v>
      </c>
      <c r="G306">
        <v>0</v>
      </c>
      <c r="H306" s="2">
        <v>7.04</v>
      </c>
      <c r="I306" s="2">
        <v>39.36</v>
      </c>
      <c r="J306" s="2">
        <v>39.36</v>
      </c>
      <c r="K306" s="2">
        <f>J306-H306</f>
        <v>32.32</v>
      </c>
      <c r="L306" s="6">
        <f>IF(H306=0,0,K306/H306)</f>
        <v>4.5909090909090908</v>
      </c>
      <c r="M306" s="6">
        <f>IF(I306=0,0,(I306-J306)/I306)</f>
        <v>0</v>
      </c>
      <c r="N306" s="2">
        <f>IF(F306=0,0,J306/F306)</f>
        <v>1.23</v>
      </c>
      <c r="O306" s="6">
        <f>IF(E306=0,0,F306/E306)</f>
        <v>0.94117647058823528</v>
      </c>
    </row>
    <row r="307" spans="1:15" hidden="1" x14ac:dyDescent="0.25">
      <c r="A307" s="5">
        <v>9</v>
      </c>
      <c r="B307" t="s">
        <v>60</v>
      </c>
      <c r="C307" t="s">
        <v>8</v>
      </c>
      <c r="D307" s="2">
        <v>7.48</v>
      </c>
      <c r="E307">
        <v>34</v>
      </c>
      <c r="F307">
        <v>32</v>
      </c>
      <c r="G307">
        <v>0</v>
      </c>
      <c r="H307" s="2">
        <v>7.04</v>
      </c>
      <c r="I307" s="2">
        <v>39.36</v>
      </c>
      <c r="J307" s="2">
        <v>39.36</v>
      </c>
      <c r="K307" s="2">
        <f>J307-H307</f>
        <v>32.32</v>
      </c>
      <c r="L307" s="6">
        <f>IF(H307=0,0,K307/H307)</f>
        <v>4.5909090909090908</v>
      </c>
      <c r="M307" s="6">
        <f>IF(I307=0,0,(I307-J307)/I307)</f>
        <v>0</v>
      </c>
      <c r="N307" s="2">
        <f>IF(F307=0,0,J307/F307)</f>
        <v>1.23</v>
      </c>
      <c r="O307" s="6">
        <f>IF(E307=0,0,F307/E307)</f>
        <v>0.94117647058823528</v>
      </c>
    </row>
    <row r="308" spans="1:15" hidden="1" x14ac:dyDescent="0.25">
      <c r="A308" s="5">
        <v>41</v>
      </c>
      <c r="B308" t="s">
        <v>57</v>
      </c>
      <c r="C308" t="s">
        <v>8</v>
      </c>
      <c r="D308" s="2">
        <v>7.48</v>
      </c>
      <c r="E308">
        <v>34</v>
      </c>
      <c r="F308">
        <v>29</v>
      </c>
      <c r="G308">
        <v>0</v>
      </c>
      <c r="H308" s="2">
        <v>6.38</v>
      </c>
      <c r="I308" s="2">
        <v>35.67</v>
      </c>
      <c r="J308" s="2">
        <v>35.67</v>
      </c>
      <c r="K308" s="2">
        <f>J308-H308</f>
        <v>29.290000000000003</v>
      </c>
      <c r="L308" s="6">
        <f>IF(H308=0,0,K308/H308)</f>
        <v>4.5909090909090917</v>
      </c>
      <c r="M308" s="6">
        <f>IF(I308=0,0,(I308-J308)/I308)</f>
        <v>0</v>
      </c>
      <c r="N308" s="2">
        <f>IF(F308=0,0,J308/F308)</f>
        <v>1.23</v>
      </c>
      <c r="O308" s="6">
        <f>IF(E308=0,0,F308/E308)</f>
        <v>0.8529411764705882</v>
      </c>
    </row>
    <row r="309" spans="1:15" hidden="1" x14ac:dyDescent="0.25">
      <c r="A309" s="5">
        <v>37</v>
      </c>
      <c r="B309" t="s">
        <v>26</v>
      </c>
      <c r="C309" t="s">
        <v>8</v>
      </c>
      <c r="D309" s="2">
        <v>7.48</v>
      </c>
      <c r="E309">
        <v>34</v>
      </c>
      <c r="F309">
        <v>26</v>
      </c>
      <c r="G309">
        <v>0</v>
      </c>
      <c r="H309" s="2">
        <v>5.72</v>
      </c>
      <c r="I309" s="2">
        <v>31.98</v>
      </c>
      <c r="J309" s="2">
        <v>31.98</v>
      </c>
      <c r="K309" s="2">
        <f>J309-H309</f>
        <v>26.26</v>
      </c>
      <c r="L309" s="6">
        <f>IF(H309=0,0,K309/H309)</f>
        <v>4.5909090909090917</v>
      </c>
      <c r="M309" s="6">
        <f>IF(I309=0,0,(I309-J309)/I309)</f>
        <v>0</v>
      </c>
      <c r="N309" s="2">
        <f>IF(F309=0,0,J309/F309)</f>
        <v>1.23</v>
      </c>
      <c r="O309" s="6">
        <f>IF(E309=0,0,F309/E309)</f>
        <v>0.76470588235294112</v>
      </c>
    </row>
    <row r="310" spans="1:15" hidden="1" x14ac:dyDescent="0.25">
      <c r="A310" s="5">
        <v>4</v>
      </c>
      <c r="B310" t="s">
        <v>28</v>
      </c>
      <c r="C310" t="s">
        <v>8</v>
      </c>
      <c r="D310" s="2">
        <v>7.48</v>
      </c>
      <c r="E310">
        <v>34</v>
      </c>
      <c r="F310">
        <v>26</v>
      </c>
      <c r="G310">
        <v>0</v>
      </c>
      <c r="H310" s="2">
        <v>5.72</v>
      </c>
      <c r="I310" s="2">
        <v>31.98</v>
      </c>
      <c r="J310" s="2">
        <v>31.98</v>
      </c>
      <c r="K310" s="2">
        <f>J310-H310</f>
        <v>26.26</v>
      </c>
      <c r="L310" s="6">
        <f>IF(H310=0,0,K310/H310)</f>
        <v>4.5909090909090917</v>
      </c>
      <c r="M310" s="6">
        <f>IF(I310=0,0,(I310-J310)/I310)</f>
        <v>0</v>
      </c>
      <c r="N310" s="2">
        <f>IF(F310=0,0,J310/F310)</f>
        <v>1.23</v>
      </c>
      <c r="O310" s="6">
        <f>IF(E310=0,0,F310/E310)</f>
        <v>0.76470588235294112</v>
      </c>
    </row>
    <row r="311" spans="1:15" hidden="1" x14ac:dyDescent="0.25">
      <c r="A311" s="5">
        <v>5</v>
      </c>
      <c r="B311" t="s">
        <v>46</v>
      </c>
      <c r="C311" t="s">
        <v>8</v>
      </c>
      <c r="D311" s="2">
        <v>7.48</v>
      </c>
      <c r="E311">
        <v>34</v>
      </c>
      <c r="F311">
        <v>26</v>
      </c>
      <c r="G311">
        <v>0</v>
      </c>
      <c r="H311" s="2">
        <v>5.72</v>
      </c>
      <c r="I311" s="2">
        <v>31.98</v>
      </c>
      <c r="J311" s="2">
        <v>31.98</v>
      </c>
      <c r="K311" s="2">
        <f>J311-H311</f>
        <v>26.26</v>
      </c>
      <c r="L311" s="6">
        <f>IF(H311=0,0,K311/H311)</f>
        <v>4.5909090909090917</v>
      </c>
      <c r="M311" s="6">
        <f>IF(I311=0,0,(I311-J311)/I311)</f>
        <v>0</v>
      </c>
      <c r="N311" s="2">
        <f>IF(F311=0,0,J311/F311)</f>
        <v>1.23</v>
      </c>
      <c r="O311" s="6">
        <f>IF(E311=0,0,F311/E311)</f>
        <v>0.76470588235294112</v>
      </c>
    </row>
    <row r="312" spans="1:15" hidden="1" x14ac:dyDescent="0.25">
      <c r="A312" s="5">
        <v>22</v>
      </c>
      <c r="B312" t="s">
        <v>53</v>
      </c>
      <c r="C312" t="s">
        <v>8</v>
      </c>
      <c r="D312" s="2">
        <v>7.48</v>
      </c>
      <c r="E312">
        <v>34</v>
      </c>
      <c r="F312">
        <v>26</v>
      </c>
      <c r="G312">
        <v>0</v>
      </c>
      <c r="H312" s="2">
        <v>5.72</v>
      </c>
      <c r="I312" s="2">
        <v>31.98</v>
      </c>
      <c r="J312" s="2">
        <v>31.98</v>
      </c>
      <c r="K312" s="2">
        <f>J312-H312</f>
        <v>26.26</v>
      </c>
      <c r="L312" s="6">
        <f>IF(H312=0,0,K312/H312)</f>
        <v>4.5909090909090917</v>
      </c>
      <c r="M312" s="6">
        <f>IF(I312=0,0,(I312-J312)/I312)</f>
        <v>0</v>
      </c>
      <c r="N312" s="2">
        <f>IF(F312=0,0,J312/F312)</f>
        <v>1.23</v>
      </c>
      <c r="O312" s="6">
        <f>IF(E312=0,0,F312/E312)</f>
        <v>0.76470588235294112</v>
      </c>
    </row>
    <row r="313" spans="1:15" hidden="1" x14ac:dyDescent="0.25">
      <c r="A313" s="5">
        <v>34</v>
      </c>
      <c r="B313" t="s">
        <v>24</v>
      </c>
      <c r="C313" t="s">
        <v>8</v>
      </c>
      <c r="D313" s="2">
        <v>7.48</v>
      </c>
      <c r="E313">
        <v>34</v>
      </c>
      <c r="F313">
        <v>25</v>
      </c>
      <c r="G313">
        <v>0</v>
      </c>
      <c r="H313" s="2">
        <v>5.5</v>
      </c>
      <c r="I313" s="2">
        <v>30.75</v>
      </c>
      <c r="J313" s="2">
        <v>30.75</v>
      </c>
      <c r="K313" s="2">
        <f>J313-H313</f>
        <v>25.25</v>
      </c>
      <c r="L313" s="6">
        <f>IF(H313=0,0,K313/H313)</f>
        <v>4.5909090909090908</v>
      </c>
      <c r="M313" s="6">
        <f>IF(I313=0,0,(I313-J313)/I313)</f>
        <v>0</v>
      </c>
      <c r="N313" s="2">
        <f>IF(F313=0,0,J313/F313)</f>
        <v>1.23</v>
      </c>
      <c r="O313" s="6">
        <f>IF(E313=0,0,F313/E313)</f>
        <v>0.73529411764705888</v>
      </c>
    </row>
    <row r="314" spans="1:15" hidden="1" x14ac:dyDescent="0.25">
      <c r="A314" s="5">
        <v>25</v>
      </c>
      <c r="B314" t="s">
        <v>29</v>
      </c>
      <c r="C314" t="s">
        <v>8</v>
      </c>
      <c r="D314" s="2">
        <v>7.48</v>
      </c>
      <c r="E314">
        <v>34</v>
      </c>
      <c r="F314">
        <v>25</v>
      </c>
      <c r="G314">
        <v>0</v>
      </c>
      <c r="H314" s="2">
        <v>5.5</v>
      </c>
      <c r="I314" s="2">
        <v>30.75</v>
      </c>
      <c r="J314" s="2">
        <v>30.75</v>
      </c>
      <c r="K314" s="2">
        <f>J314-H314</f>
        <v>25.25</v>
      </c>
      <c r="L314" s="6">
        <f>IF(H314=0,0,K314/H314)</f>
        <v>4.5909090909090908</v>
      </c>
      <c r="M314" s="6">
        <f>IF(I314=0,0,(I314-J314)/I314)</f>
        <v>0</v>
      </c>
      <c r="N314" s="2">
        <f>IF(F314=0,0,J314/F314)</f>
        <v>1.23</v>
      </c>
      <c r="O314" s="6">
        <f>IF(E314=0,0,F314/E314)</f>
        <v>0.73529411764705888</v>
      </c>
    </row>
    <row r="315" spans="1:15" hidden="1" x14ac:dyDescent="0.25">
      <c r="A315" s="5">
        <v>42</v>
      </c>
      <c r="B315" t="s">
        <v>58</v>
      </c>
      <c r="C315" t="s">
        <v>8</v>
      </c>
      <c r="D315" s="2">
        <v>7.48</v>
      </c>
      <c r="E315">
        <v>34</v>
      </c>
      <c r="F315">
        <v>25</v>
      </c>
      <c r="G315">
        <v>0</v>
      </c>
      <c r="H315" s="2">
        <v>5.5</v>
      </c>
      <c r="I315" s="2">
        <v>30.75</v>
      </c>
      <c r="J315" s="2">
        <v>30.75</v>
      </c>
      <c r="K315" s="2">
        <f>J315-H315</f>
        <v>25.25</v>
      </c>
      <c r="L315" s="6">
        <f>IF(H315=0,0,K315/H315)</f>
        <v>4.5909090909090908</v>
      </c>
      <c r="M315" s="6">
        <f>IF(I315=0,0,(I315-J315)/I315)</f>
        <v>0</v>
      </c>
      <c r="N315" s="2">
        <f>IF(F315=0,0,J315/F315)</f>
        <v>1.23</v>
      </c>
      <c r="O315" s="6">
        <f>IF(E315=0,0,F315/E315)</f>
        <v>0.73529411764705888</v>
      </c>
    </row>
    <row r="316" spans="1:15" hidden="1" x14ac:dyDescent="0.25">
      <c r="A316" s="5">
        <v>18</v>
      </c>
      <c r="B316" t="s">
        <v>35</v>
      </c>
      <c r="C316" t="s">
        <v>8</v>
      </c>
      <c r="D316" s="2">
        <v>9.02</v>
      </c>
      <c r="E316">
        <v>41</v>
      </c>
      <c r="F316">
        <v>30</v>
      </c>
      <c r="G316">
        <v>0</v>
      </c>
      <c r="H316" s="2">
        <v>6.6</v>
      </c>
      <c r="I316" s="2">
        <v>36.9</v>
      </c>
      <c r="J316" s="2">
        <v>36.9</v>
      </c>
      <c r="K316" s="2">
        <f>J316-H316</f>
        <v>30.299999999999997</v>
      </c>
      <c r="L316" s="6">
        <f>IF(H316=0,0,K316/H316)</f>
        <v>4.5909090909090908</v>
      </c>
      <c r="M316" s="6">
        <f>IF(I316=0,0,(I316-J316)/I316)</f>
        <v>0</v>
      </c>
      <c r="N316" s="2">
        <f>IF(F316=0,0,J316/F316)</f>
        <v>1.23</v>
      </c>
      <c r="O316" s="6">
        <f>IF(E316=0,0,F316/E316)</f>
        <v>0.73170731707317072</v>
      </c>
    </row>
    <row r="317" spans="1:15" hidden="1" x14ac:dyDescent="0.25">
      <c r="A317" s="5">
        <v>23</v>
      </c>
      <c r="B317" t="s">
        <v>27</v>
      </c>
      <c r="C317" t="s">
        <v>8</v>
      </c>
      <c r="D317" s="2">
        <v>7.48</v>
      </c>
      <c r="E317">
        <v>34</v>
      </c>
      <c r="F317">
        <v>24</v>
      </c>
      <c r="G317">
        <v>0</v>
      </c>
      <c r="H317" s="2">
        <v>5.28</v>
      </c>
      <c r="I317" s="2">
        <v>29.52</v>
      </c>
      <c r="J317" s="2">
        <v>29.52</v>
      </c>
      <c r="K317" s="2">
        <f>J317-H317</f>
        <v>24.24</v>
      </c>
      <c r="L317" s="6">
        <f>IF(H317=0,0,K317/H317)</f>
        <v>4.5909090909090908</v>
      </c>
      <c r="M317" s="6">
        <f>IF(I317=0,0,(I317-J317)/I317)</f>
        <v>0</v>
      </c>
      <c r="N317" s="2">
        <f>IF(F317=0,0,J317/F317)</f>
        <v>1.23</v>
      </c>
      <c r="O317" s="6">
        <f>IF(E317=0,0,F317/E317)</f>
        <v>0.70588235294117652</v>
      </c>
    </row>
    <row r="318" spans="1:15" hidden="1" x14ac:dyDescent="0.25">
      <c r="A318" s="5">
        <v>11</v>
      </c>
      <c r="B318" t="s">
        <v>43</v>
      </c>
      <c r="C318" t="s">
        <v>8</v>
      </c>
      <c r="D318" s="2">
        <v>7.48</v>
      </c>
      <c r="E318">
        <v>34</v>
      </c>
      <c r="F318">
        <v>24</v>
      </c>
      <c r="G318">
        <v>0</v>
      </c>
      <c r="H318" s="2">
        <v>5.28</v>
      </c>
      <c r="I318" s="2">
        <v>29.52</v>
      </c>
      <c r="J318" s="2">
        <v>29.52</v>
      </c>
      <c r="K318" s="2">
        <f>J318-H318</f>
        <v>24.24</v>
      </c>
      <c r="L318" s="6">
        <f>IF(H318=0,0,K318/H318)</f>
        <v>4.5909090909090908</v>
      </c>
      <c r="M318" s="6">
        <f>IF(I318=0,0,(I318-J318)/I318)</f>
        <v>0</v>
      </c>
      <c r="N318" s="2">
        <f>IF(F318=0,0,J318/F318)</f>
        <v>1.23</v>
      </c>
      <c r="O318" s="6">
        <f>IF(E318=0,0,F318/E318)</f>
        <v>0.70588235294117652</v>
      </c>
    </row>
    <row r="319" spans="1:15" hidden="1" x14ac:dyDescent="0.25">
      <c r="A319" s="5">
        <v>20</v>
      </c>
      <c r="B319" t="s">
        <v>47</v>
      </c>
      <c r="C319" t="s">
        <v>8</v>
      </c>
      <c r="D319" s="2">
        <v>7.48</v>
      </c>
      <c r="E319">
        <v>34</v>
      </c>
      <c r="F319">
        <v>24</v>
      </c>
      <c r="G319">
        <v>0</v>
      </c>
      <c r="H319" s="2">
        <v>5.28</v>
      </c>
      <c r="I319" s="2">
        <v>29.52</v>
      </c>
      <c r="J319" s="2">
        <v>29.52</v>
      </c>
      <c r="K319" s="2">
        <f>J319-H319</f>
        <v>24.24</v>
      </c>
      <c r="L319" s="6">
        <f>IF(H319=0,0,K319/H319)</f>
        <v>4.5909090909090908</v>
      </c>
      <c r="M319" s="6">
        <f>IF(I319=0,0,(I319-J319)/I319)</f>
        <v>0</v>
      </c>
      <c r="N319" s="2">
        <f>IF(F319=0,0,J319/F319)</f>
        <v>1.23</v>
      </c>
      <c r="O319" s="6">
        <f>IF(E319=0,0,F319/E319)</f>
        <v>0.70588235294117652</v>
      </c>
    </row>
    <row r="320" spans="1:15" hidden="1" x14ac:dyDescent="0.25">
      <c r="A320" s="5">
        <v>39</v>
      </c>
      <c r="B320" t="s">
        <v>50</v>
      </c>
      <c r="C320" t="s">
        <v>8</v>
      </c>
      <c r="D320" s="2">
        <v>7.48</v>
      </c>
      <c r="E320">
        <v>34</v>
      </c>
      <c r="F320">
        <v>24</v>
      </c>
      <c r="G320">
        <v>0</v>
      </c>
      <c r="H320" s="2">
        <v>5.28</v>
      </c>
      <c r="I320" s="2">
        <v>29.52</v>
      </c>
      <c r="J320" s="2">
        <v>29.52</v>
      </c>
      <c r="K320" s="2">
        <f>J320-H320</f>
        <v>24.24</v>
      </c>
      <c r="L320" s="6">
        <f>IF(H320=0,0,K320/H320)</f>
        <v>4.5909090909090908</v>
      </c>
      <c r="M320" s="6">
        <f>IF(I320=0,0,(I320-J320)/I320)</f>
        <v>0</v>
      </c>
      <c r="N320" s="2">
        <f>IF(F320=0,0,J320/F320)</f>
        <v>1.23</v>
      </c>
      <c r="O320" s="6">
        <f>IF(E320=0,0,F320/E320)</f>
        <v>0.70588235294117652</v>
      </c>
    </row>
    <row r="321" spans="1:15" hidden="1" x14ac:dyDescent="0.25">
      <c r="A321" s="5">
        <v>8</v>
      </c>
      <c r="B321" t="s">
        <v>56</v>
      </c>
      <c r="C321" t="s">
        <v>8</v>
      </c>
      <c r="D321" s="2">
        <v>7.48</v>
      </c>
      <c r="E321">
        <v>34</v>
      </c>
      <c r="F321">
        <v>24</v>
      </c>
      <c r="G321">
        <v>0</v>
      </c>
      <c r="H321" s="2">
        <v>5.28</v>
      </c>
      <c r="I321" s="2">
        <v>29.52</v>
      </c>
      <c r="J321" s="2">
        <v>29.52</v>
      </c>
      <c r="K321" s="2">
        <f>J321-H321</f>
        <v>24.24</v>
      </c>
      <c r="L321" s="6">
        <f>IF(H321=0,0,K321/H321)</f>
        <v>4.5909090909090908</v>
      </c>
      <c r="M321" s="6">
        <f>IF(I321=0,0,(I321-J321)/I321)</f>
        <v>0</v>
      </c>
      <c r="N321" s="2">
        <f>IF(F321=0,0,J321/F321)</f>
        <v>1.23</v>
      </c>
      <c r="O321" s="6">
        <f>IF(E321=0,0,F321/E321)</f>
        <v>0.70588235294117652</v>
      </c>
    </row>
    <row r="322" spans="1:15" hidden="1" x14ac:dyDescent="0.25">
      <c r="A322" s="5">
        <v>19</v>
      </c>
      <c r="B322" t="s">
        <v>65</v>
      </c>
      <c r="C322" t="s">
        <v>8</v>
      </c>
      <c r="D322" s="2">
        <v>7.48</v>
      </c>
      <c r="E322">
        <v>34</v>
      </c>
      <c r="F322">
        <v>24</v>
      </c>
      <c r="G322">
        <v>0</v>
      </c>
      <c r="H322" s="2">
        <v>5.28</v>
      </c>
      <c r="I322" s="2">
        <v>29.52</v>
      </c>
      <c r="J322" s="2">
        <v>29.52</v>
      </c>
      <c r="K322" s="2">
        <f>J322-H322</f>
        <v>24.24</v>
      </c>
      <c r="L322" s="6">
        <f>IF(H322=0,0,K322/H322)</f>
        <v>4.5909090909090908</v>
      </c>
      <c r="M322" s="6">
        <f>IF(I322=0,0,(I322-J322)/I322)</f>
        <v>0</v>
      </c>
      <c r="N322" s="2">
        <f>IF(F322=0,0,J322/F322)</f>
        <v>1.23</v>
      </c>
      <c r="O322" s="6">
        <f>IF(E322=0,0,F322/E322)</f>
        <v>0.70588235294117652</v>
      </c>
    </row>
    <row r="323" spans="1:15" hidden="1" x14ac:dyDescent="0.25">
      <c r="A323" s="5">
        <v>33</v>
      </c>
      <c r="B323" t="s">
        <v>30</v>
      </c>
      <c r="C323" t="s">
        <v>8</v>
      </c>
      <c r="D323" s="2">
        <v>7.48</v>
      </c>
      <c r="E323">
        <v>34</v>
      </c>
      <c r="F323">
        <v>23</v>
      </c>
      <c r="G323">
        <v>0</v>
      </c>
      <c r="H323" s="2">
        <v>5.0599999999999996</v>
      </c>
      <c r="I323" s="2">
        <v>28.29</v>
      </c>
      <c r="J323" s="2">
        <v>28.29</v>
      </c>
      <c r="K323" s="2">
        <f>J323-H323</f>
        <v>23.23</v>
      </c>
      <c r="L323" s="6">
        <f>IF(H323=0,0,K323/H323)</f>
        <v>4.5909090909090917</v>
      </c>
      <c r="M323" s="6">
        <f>IF(I323=0,0,(I323-J323)/I323)</f>
        <v>0</v>
      </c>
      <c r="N323" s="2">
        <f>IF(F323=0,0,J323/F323)</f>
        <v>1.23</v>
      </c>
      <c r="O323" s="6">
        <f>IF(E323=0,0,F323/E323)</f>
        <v>0.67647058823529416</v>
      </c>
    </row>
    <row r="324" spans="1:15" hidden="1" x14ac:dyDescent="0.25">
      <c r="A324" s="5">
        <v>30</v>
      </c>
      <c r="B324" t="s">
        <v>61</v>
      </c>
      <c r="C324" t="s">
        <v>8</v>
      </c>
      <c r="D324" s="2">
        <v>7.48</v>
      </c>
      <c r="E324">
        <v>34</v>
      </c>
      <c r="F324">
        <v>23</v>
      </c>
      <c r="G324">
        <v>0</v>
      </c>
      <c r="H324" s="2">
        <v>5.0599999999999996</v>
      </c>
      <c r="I324" s="2">
        <v>28.29</v>
      </c>
      <c r="J324" s="2">
        <v>28.29</v>
      </c>
      <c r="K324" s="2">
        <f>J324-H324</f>
        <v>23.23</v>
      </c>
      <c r="L324" s="6">
        <f>IF(H324=0,0,K324/H324)</f>
        <v>4.5909090909090917</v>
      </c>
      <c r="M324" s="6">
        <f>IF(I324=0,0,(I324-J324)/I324)</f>
        <v>0</v>
      </c>
      <c r="N324" s="2">
        <f>IF(F324=0,0,J324/F324)</f>
        <v>1.23</v>
      </c>
      <c r="O324" s="6">
        <f>IF(E324=0,0,F324/E324)</f>
        <v>0.67647058823529416</v>
      </c>
    </row>
    <row r="325" spans="1:15" hidden="1" x14ac:dyDescent="0.25">
      <c r="A325" s="5">
        <v>27</v>
      </c>
      <c r="B325" t="s">
        <v>54</v>
      </c>
      <c r="C325" t="s">
        <v>8</v>
      </c>
      <c r="D325" s="2">
        <v>7.48</v>
      </c>
      <c r="E325">
        <v>34</v>
      </c>
      <c r="F325">
        <v>22</v>
      </c>
      <c r="G325">
        <v>0</v>
      </c>
      <c r="H325" s="2">
        <v>4.84</v>
      </c>
      <c r="I325" s="2">
        <v>27.06</v>
      </c>
      <c r="J325" s="2">
        <v>27.06</v>
      </c>
      <c r="K325" s="2">
        <f>J325-H325</f>
        <v>22.22</v>
      </c>
      <c r="L325" s="6">
        <f>IF(H325=0,0,K325/H325)</f>
        <v>4.5909090909090908</v>
      </c>
      <c r="M325" s="6">
        <f>IF(I325=0,0,(I325-J325)/I325)</f>
        <v>0</v>
      </c>
      <c r="N325" s="2">
        <f>IF(F325=0,0,J325/F325)</f>
        <v>1.23</v>
      </c>
      <c r="O325" s="6">
        <f>IF(E325=0,0,F325/E325)</f>
        <v>0.6470588235294118</v>
      </c>
    </row>
    <row r="326" spans="1:15" hidden="1" x14ac:dyDescent="0.25">
      <c r="A326" s="5">
        <v>26</v>
      </c>
      <c r="B326" t="s">
        <v>64</v>
      </c>
      <c r="C326" t="s">
        <v>8</v>
      </c>
      <c r="D326" s="2">
        <v>7.48</v>
      </c>
      <c r="E326">
        <v>34</v>
      </c>
      <c r="F326">
        <v>21</v>
      </c>
      <c r="G326">
        <v>0</v>
      </c>
      <c r="H326" s="2">
        <v>4.62</v>
      </c>
      <c r="I326" s="2">
        <v>25.83</v>
      </c>
      <c r="J326" s="2">
        <v>25.83</v>
      </c>
      <c r="K326" s="2">
        <f>J326-H326</f>
        <v>21.209999999999997</v>
      </c>
      <c r="L326" s="6">
        <f>IF(H326=0,0,K326/H326)</f>
        <v>4.5909090909090899</v>
      </c>
      <c r="M326" s="6">
        <f>IF(I326=0,0,(I326-J326)/I326)</f>
        <v>0</v>
      </c>
      <c r="N326" s="2">
        <f>IF(F326=0,0,J326/F326)</f>
        <v>1.23</v>
      </c>
      <c r="O326" s="6">
        <f>IF(E326=0,0,F326/E326)</f>
        <v>0.61764705882352944</v>
      </c>
    </row>
    <row r="327" spans="1:15" hidden="1" x14ac:dyDescent="0.25">
      <c r="A327" s="5">
        <v>45</v>
      </c>
      <c r="B327" t="s">
        <v>49</v>
      </c>
      <c r="C327" t="s">
        <v>8</v>
      </c>
      <c r="D327" s="2">
        <v>7.48</v>
      </c>
      <c r="E327">
        <v>34</v>
      </c>
      <c r="F327">
        <v>20</v>
      </c>
      <c r="G327">
        <v>0</v>
      </c>
      <c r="H327" s="2">
        <v>4.4000000000000004</v>
      </c>
      <c r="I327" s="2">
        <v>24.6</v>
      </c>
      <c r="J327" s="2">
        <v>24.6</v>
      </c>
      <c r="K327" s="2">
        <f>J327-H327</f>
        <v>20.200000000000003</v>
      </c>
      <c r="L327" s="6">
        <f>IF(H327=0,0,K327/H327)</f>
        <v>4.5909090909090908</v>
      </c>
      <c r="M327" s="6">
        <f>IF(I327=0,0,(I327-J327)/I327)</f>
        <v>0</v>
      </c>
      <c r="N327" s="2">
        <f>IF(F327=0,0,J327/F327)</f>
        <v>1.23</v>
      </c>
      <c r="O327" s="6">
        <f>IF(E327=0,0,F327/E327)</f>
        <v>0.58823529411764708</v>
      </c>
    </row>
    <row r="328" spans="1:15" hidden="1" x14ac:dyDescent="0.25">
      <c r="A328" s="5">
        <v>38</v>
      </c>
      <c r="B328" t="s">
        <v>31</v>
      </c>
      <c r="C328" t="s">
        <v>8</v>
      </c>
      <c r="D328" s="2">
        <v>7.48</v>
      </c>
      <c r="E328">
        <v>34</v>
      </c>
      <c r="F328">
        <v>19</v>
      </c>
      <c r="G328">
        <v>0</v>
      </c>
      <c r="H328" s="2">
        <v>4.18</v>
      </c>
      <c r="I328" s="2">
        <v>23.37</v>
      </c>
      <c r="J328" s="2">
        <v>23.37</v>
      </c>
      <c r="K328" s="2">
        <f>J328-H328</f>
        <v>19.190000000000001</v>
      </c>
      <c r="L328" s="6">
        <f>IF(H328=0,0,K328/H328)</f>
        <v>4.5909090909090917</v>
      </c>
      <c r="M328" s="6">
        <f>IF(I328=0,0,(I328-J328)/I328)</f>
        <v>0</v>
      </c>
      <c r="N328" s="2">
        <f>IF(F328=0,0,J328/F328)</f>
        <v>1.23</v>
      </c>
      <c r="O328" s="6">
        <f>IF(E328=0,0,F328/E328)</f>
        <v>0.55882352941176472</v>
      </c>
    </row>
    <row r="329" spans="1:15" hidden="1" x14ac:dyDescent="0.25">
      <c r="A329" s="5">
        <v>43</v>
      </c>
      <c r="B329" t="s">
        <v>52</v>
      </c>
      <c r="C329" t="s">
        <v>8</v>
      </c>
      <c r="D329" s="2">
        <v>22.44</v>
      </c>
      <c r="E329">
        <v>102</v>
      </c>
      <c r="F329">
        <v>27</v>
      </c>
      <c r="G329">
        <v>0</v>
      </c>
      <c r="H329" s="2">
        <v>5.94</v>
      </c>
      <c r="I329" s="2">
        <v>33.21</v>
      </c>
      <c r="J329" s="2">
        <v>33.21</v>
      </c>
      <c r="K329" s="2">
        <f>J329-H329</f>
        <v>27.27</v>
      </c>
      <c r="L329" s="6">
        <f>IF(H329=0,0,K329/H329)</f>
        <v>4.5909090909090908</v>
      </c>
      <c r="M329" s="6">
        <f>IF(I329=0,0,(I329-J329)/I329)</f>
        <v>0</v>
      </c>
      <c r="N329" s="2">
        <f>IF(F329=0,0,J329/F329)</f>
        <v>1.23</v>
      </c>
      <c r="O329" s="6">
        <f>IF(E329=0,0,F329/E329)</f>
        <v>0.26470588235294118</v>
      </c>
    </row>
    <row r="330" spans="1:15" hidden="1" x14ac:dyDescent="0.25">
      <c r="A330" s="5">
        <v>29</v>
      </c>
      <c r="B330" t="s">
        <v>39</v>
      </c>
      <c r="C330" t="s">
        <v>8</v>
      </c>
      <c r="D330" s="2">
        <v>0</v>
      </c>
      <c r="E330">
        <v>0</v>
      </c>
      <c r="F330">
        <v>23</v>
      </c>
      <c r="G330">
        <v>0</v>
      </c>
      <c r="H330" s="2">
        <v>5.0599999999999996</v>
      </c>
      <c r="I330" s="2">
        <v>28.29</v>
      </c>
      <c r="J330" s="2">
        <v>28.29</v>
      </c>
      <c r="K330" s="2">
        <f>J330-H330</f>
        <v>23.23</v>
      </c>
      <c r="L330" s="6">
        <f>IF(H330=0,0,K330/H330)</f>
        <v>4.5909090909090917</v>
      </c>
      <c r="M330" s="6">
        <f>IF(I330=0,0,(I330-J330)/I330)</f>
        <v>0</v>
      </c>
      <c r="N330" s="2">
        <f>IF(F330=0,0,J330/F330)</f>
        <v>1.23</v>
      </c>
      <c r="O330" s="6">
        <f>IF(E330=0,0,F330/E330)</f>
        <v>0</v>
      </c>
    </row>
    <row r="331" spans="1:15" hidden="1" x14ac:dyDescent="0.25">
      <c r="A331" s="5">
        <v>1</v>
      </c>
      <c r="B331" t="s">
        <v>41</v>
      </c>
      <c r="C331" t="s">
        <v>8</v>
      </c>
      <c r="D331" s="2">
        <v>0</v>
      </c>
      <c r="E331">
        <v>0</v>
      </c>
      <c r="F331">
        <v>26</v>
      </c>
      <c r="G331">
        <v>0</v>
      </c>
      <c r="H331" s="2">
        <v>5.72</v>
      </c>
      <c r="I331" s="2">
        <v>31.98</v>
      </c>
      <c r="J331" s="2">
        <v>31.98</v>
      </c>
      <c r="K331" s="2">
        <f>J331-H331</f>
        <v>26.26</v>
      </c>
      <c r="L331" s="6">
        <f>IF(H331=0,0,K331/H331)</f>
        <v>4.5909090909090917</v>
      </c>
      <c r="M331" s="6">
        <f>IF(I331=0,0,(I331-J331)/I331)</f>
        <v>0</v>
      </c>
      <c r="N331" s="2">
        <f>IF(F331=0,0,J331/F331)</f>
        <v>1.23</v>
      </c>
      <c r="O331" s="6">
        <f>IF(E331=0,0,F331/E331)</f>
        <v>0</v>
      </c>
    </row>
    <row r="332" spans="1:15" hidden="1" x14ac:dyDescent="0.25">
      <c r="A332" s="5">
        <v>3</v>
      </c>
      <c r="B332" t="s">
        <v>45</v>
      </c>
      <c r="C332" t="s">
        <v>8</v>
      </c>
      <c r="D332" s="2">
        <v>0</v>
      </c>
      <c r="E332">
        <v>0</v>
      </c>
      <c r="F332">
        <v>26</v>
      </c>
      <c r="G332">
        <v>0</v>
      </c>
      <c r="H332" s="2">
        <v>5.72</v>
      </c>
      <c r="I332" s="2">
        <v>31.98</v>
      </c>
      <c r="J332" s="2">
        <v>31.98</v>
      </c>
      <c r="K332" s="2">
        <f>J332-H332</f>
        <v>26.26</v>
      </c>
      <c r="L332" s="6">
        <f>IF(H332=0,0,K332/H332)</f>
        <v>4.5909090909090917</v>
      </c>
      <c r="M332" s="6">
        <f>IF(I332=0,0,(I332-J332)/I332)</f>
        <v>0</v>
      </c>
      <c r="N332" s="2">
        <f>IF(F332=0,0,J332/F332)</f>
        <v>1.23</v>
      </c>
      <c r="O332" s="6">
        <f>IF(E332=0,0,F332/E332)</f>
        <v>0</v>
      </c>
    </row>
    <row r="333" spans="1:15" hidden="1" x14ac:dyDescent="0.25">
      <c r="A333" s="5">
        <v>36</v>
      </c>
      <c r="B333" t="s">
        <v>67</v>
      </c>
      <c r="C333" t="s">
        <v>8</v>
      </c>
      <c r="D333" s="2">
        <v>0</v>
      </c>
      <c r="E333">
        <v>0</v>
      </c>
      <c r="F333">
        <v>19</v>
      </c>
      <c r="G333">
        <v>0</v>
      </c>
      <c r="H333" s="2">
        <v>4.18</v>
      </c>
      <c r="I333" s="2">
        <v>23.37</v>
      </c>
      <c r="J333" s="2">
        <v>23.37</v>
      </c>
      <c r="K333" s="2">
        <f>J333-H333</f>
        <v>19.190000000000001</v>
      </c>
      <c r="L333" s="6">
        <f>IF(H333=0,0,K333/H333)</f>
        <v>4.5909090909090917</v>
      </c>
      <c r="M333" s="6">
        <f>IF(I333=0,0,(I333-J333)/I333)</f>
        <v>0</v>
      </c>
      <c r="N333" s="2">
        <f>IF(F333=0,0,J333/F333)</f>
        <v>1.23</v>
      </c>
      <c r="O333" s="6">
        <f>IF(E333=0,0,F333/E333)</f>
        <v>0</v>
      </c>
    </row>
    <row r="334" spans="1:15" hidden="1" x14ac:dyDescent="0.25">
      <c r="A334" s="5">
        <v>21</v>
      </c>
      <c r="B334" t="s">
        <v>33</v>
      </c>
      <c r="C334" t="s">
        <v>8</v>
      </c>
      <c r="D334" s="2">
        <v>0</v>
      </c>
      <c r="E334">
        <v>0</v>
      </c>
      <c r="F334">
        <v>22</v>
      </c>
      <c r="G334">
        <v>0</v>
      </c>
      <c r="H334" s="2">
        <v>4.84</v>
      </c>
      <c r="I334" s="2">
        <v>27.06</v>
      </c>
      <c r="J334" s="2">
        <v>27.06</v>
      </c>
      <c r="K334" s="2">
        <f>J334-H334</f>
        <v>22.22</v>
      </c>
      <c r="L334" s="6">
        <f>IF(H334=0,0,K334/H334)</f>
        <v>4.5909090909090908</v>
      </c>
      <c r="M334" s="6">
        <f>IF(I334=0,0,(I334-J334)/I334)</f>
        <v>0</v>
      </c>
      <c r="N334" s="2">
        <f>IF(F334=0,0,J334/F334)</f>
        <v>1.23</v>
      </c>
      <c r="O334" s="6">
        <f>IF(E334=0,0,F334/E334)</f>
        <v>0</v>
      </c>
    </row>
    <row r="335" spans="1:15" hidden="1" x14ac:dyDescent="0.25">
      <c r="A335" s="5">
        <v>13</v>
      </c>
      <c r="B335" t="s">
        <v>34</v>
      </c>
      <c r="C335" t="s">
        <v>8</v>
      </c>
      <c r="D335" s="2">
        <v>0</v>
      </c>
      <c r="E335">
        <v>0</v>
      </c>
      <c r="F335">
        <v>27</v>
      </c>
      <c r="G335">
        <v>0</v>
      </c>
      <c r="H335" s="2">
        <v>5.94</v>
      </c>
      <c r="I335" s="2">
        <v>33.21</v>
      </c>
      <c r="J335" s="2">
        <v>33.21</v>
      </c>
      <c r="K335" s="2">
        <f>J335-H335</f>
        <v>27.27</v>
      </c>
      <c r="L335" s="6">
        <f>IF(H335=0,0,K335/H335)</f>
        <v>4.5909090909090908</v>
      </c>
      <c r="M335" s="6">
        <f>IF(I335=0,0,(I335-J335)/I335)</f>
        <v>0</v>
      </c>
      <c r="N335" s="2">
        <f>IF(F335=0,0,J335/F335)</f>
        <v>1.23</v>
      </c>
      <c r="O335" s="6">
        <f>IF(E335=0,0,F335/E335)</f>
        <v>0</v>
      </c>
    </row>
    <row r="336" spans="1:15" hidden="1" x14ac:dyDescent="0.25">
      <c r="A336" s="5">
        <v>17</v>
      </c>
      <c r="B336" t="s">
        <v>36</v>
      </c>
      <c r="C336" t="s">
        <v>8</v>
      </c>
      <c r="D336" s="2">
        <v>0</v>
      </c>
      <c r="E336">
        <v>0</v>
      </c>
      <c r="F336">
        <v>17</v>
      </c>
      <c r="G336">
        <v>0</v>
      </c>
      <c r="H336" s="2">
        <v>3.74</v>
      </c>
      <c r="I336" s="2">
        <v>20.91</v>
      </c>
      <c r="J336" s="2">
        <v>20.91</v>
      </c>
      <c r="K336" s="2">
        <f>J336-H336</f>
        <v>17.170000000000002</v>
      </c>
      <c r="L336" s="6">
        <f>IF(H336=0,0,K336/H336)</f>
        <v>4.5909090909090908</v>
      </c>
      <c r="M336" s="6">
        <f>IF(I336=0,0,(I336-J336)/I336)</f>
        <v>0</v>
      </c>
      <c r="N336" s="2">
        <f>IF(F336=0,0,J336/F336)</f>
        <v>1.23</v>
      </c>
      <c r="O336" s="6">
        <f>IF(E336=0,0,F336/E336)</f>
        <v>0</v>
      </c>
    </row>
    <row r="337" spans="1:15" hidden="1" x14ac:dyDescent="0.25">
      <c r="A337" s="5">
        <v>31</v>
      </c>
      <c r="B337" t="s">
        <v>37</v>
      </c>
      <c r="C337" t="s">
        <v>8</v>
      </c>
      <c r="D337" s="2">
        <v>0</v>
      </c>
      <c r="E337">
        <v>0</v>
      </c>
      <c r="F337">
        <v>20</v>
      </c>
      <c r="G337">
        <v>0</v>
      </c>
      <c r="H337" s="2">
        <v>4.4000000000000004</v>
      </c>
      <c r="I337" s="2">
        <v>24.6</v>
      </c>
      <c r="J337" s="2">
        <v>24.6</v>
      </c>
      <c r="K337" s="2">
        <f>J337-H337</f>
        <v>20.200000000000003</v>
      </c>
      <c r="L337" s="6">
        <f>IF(H337=0,0,K337/H337)</f>
        <v>4.5909090909090908</v>
      </c>
      <c r="M337" s="6">
        <f>IF(I337=0,0,(I337-J337)/I337)</f>
        <v>0</v>
      </c>
      <c r="N337" s="2">
        <f>IF(F337=0,0,J337/F337)</f>
        <v>1.23</v>
      </c>
      <c r="O337" s="6">
        <f>IF(E337=0,0,F337/E337)</f>
        <v>0</v>
      </c>
    </row>
    <row r="338" spans="1:15" hidden="1" x14ac:dyDescent="0.25">
      <c r="A338" s="5">
        <v>7</v>
      </c>
      <c r="B338" t="s">
        <v>38</v>
      </c>
      <c r="C338" t="s">
        <v>8</v>
      </c>
      <c r="D338" s="2">
        <v>0</v>
      </c>
      <c r="E338">
        <v>0</v>
      </c>
      <c r="F338">
        <v>25</v>
      </c>
      <c r="G338">
        <v>0</v>
      </c>
      <c r="H338" s="2">
        <v>5.5</v>
      </c>
      <c r="I338" s="2">
        <v>30.75</v>
      </c>
      <c r="J338" s="2">
        <v>30.75</v>
      </c>
      <c r="K338" s="2">
        <f>J338-H338</f>
        <v>25.25</v>
      </c>
      <c r="L338" s="6">
        <f>IF(H338=0,0,K338/H338)</f>
        <v>4.5909090909090908</v>
      </c>
      <c r="M338" s="6">
        <f>IF(I338=0,0,(I338-J338)/I338)</f>
        <v>0</v>
      </c>
      <c r="N338" s="2">
        <f>IF(F338=0,0,J338/F338)</f>
        <v>1.23</v>
      </c>
      <c r="O338" s="6">
        <f>IF(E338=0,0,F338/E338)</f>
        <v>0</v>
      </c>
    </row>
    <row r="339" spans="1:15" hidden="1" x14ac:dyDescent="0.25">
      <c r="A339" s="5">
        <v>15</v>
      </c>
      <c r="B339" t="s">
        <v>40</v>
      </c>
      <c r="C339" t="s">
        <v>8</v>
      </c>
      <c r="D339" s="2">
        <v>0</v>
      </c>
      <c r="E339">
        <v>0</v>
      </c>
      <c r="F339">
        <v>22</v>
      </c>
      <c r="G339">
        <v>0</v>
      </c>
      <c r="H339" s="2">
        <v>4.84</v>
      </c>
      <c r="I339" s="2">
        <v>27.06</v>
      </c>
      <c r="J339" s="2">
        <v>27.06</v>
      </c>
      <c r="K339" s="2">
        <f>J339-H339</f>
        <v>22.22</v>
      </c>
      <c r="L339" s="6">
        <f>IF(H339=0,0,K339/H339)</f>
        <v>4.5909090909090908</v>
      </c>
      <c r="M339" s="6">
        <f>IF(I339=0,0,(I339-J339)/I339)</f>
        <v>0</v>
      </c>
      <c r="N339" s="2">
        <f>IF(F339=0,0,J339/F339)</f>
        <v>1.23</v>
      </c>
      <c r="O339" s="6">
        <f>IF(E339=0,0,F339/E339)</f>
        <v>0</v>
      </c>
    </row>
    <row r="340" spans="1:15" hidden="1" x14ac:dyDescent="0.25">
      <c r="A340" s="5">
        <v>32</v>
      </c>
      <c r="B340" t="s">
        <v>42</v>
      </c>
      <c r="C340" t="s">
        <v>8</v>
      </c>
      <c r="D340" s="2">
        <v>0</v>
      </c>
      <c r="E340">
        <v>0</v>
      </c>
      <c r="F340">
        <v>25</v>
      </c>
      <c r="G340">
        <v>0</v>
      </c>
      <c r="H340" s="2">
        <v>5.5</v>
      </c>
      <c r="I340" s="2">
        <v>30.75</v>
      </c>
      <c r="J340" s="2">
        <v>30.75</v>
      </c>
      <c r="K340" s="2">
        <f>J340-H340</f>
        <v>25.25</v>
      </c>
      <c r="L340" s="6">
        <f>IF(H340=0,0,K340/H340)</f>
        <v>4.5909090909090908</v>
      </c>
      <c r="M340" s="6">
        <f>IF(I340=0,0,(I340-J340)/I340)</f>
        <v>0</v>
      </c>
      <c r="N340" s="2">
        <f>IF(F340=0,0,J340/F340)</f>
        <v>1.23</v>
      </c>
      <c r="O340" s="6">
        <f>IF(E340=0,0,F340/E340)</f>
        <v>0</v>
      </c>
    </row>
    <row r="341" spans="1:15" hidden="1" x14ac:dyDescent="0.25">
      <c r="A341" s="5">
        <v>16</v>
      </c>
      <c r="B341" t="s">
        <v>44</v>
      </c>
      <c r="C341" t="s">
        <v>8</v>
      </c>
      <c r="D341" s="2">
        <v>0</v>
      </c>
      <c r="E341">
        <v>0</v>
      </c>
      <c r="F341">
        <v>28</v>
      </c>
      <c r="G341">
        <v>0</v>
      </c>
      <c r="H341" s="2">
        <v>6.16</v>
      </c>
      <c r="I341" s="2">
        <v>34.44</v>
      </c>
      <c r="J341" s="2">
        <v>34.44</v>
      </c>
      <c r="K341" s="2">
        <f>J341-H341</f>
        <v>28.279999999999998</v>
      </c>
      <c r="L341" s="6">
        <f>IF(H341=0,0,K341/H341)</f>
        <v>4.5909090909090908</v>
      </c>
      <c r="M341" s="6">
        <f>IF(I341=0,0,(I341-J341)/I341)</f>
        <v>0</v>
      </c>
      <c r="N341" s="2">
        <f>IF(F341=0,0,J341/F341)</f>
        <v>1.23</v>
      </c>
      <c r="O341" s="6">
        <f>IF(E341=0,0,F341/E341)</f>
        <v>0</v>
      </c>
    </row>
    <row r="342" spans="1:15" hidden="1" x14ac:dyDescent="0.25">
      <c r="A342" s="5">
        <v>2</v>
      </c>
      <c r="B342" t="s">
        <v>62</v>
      </c>
      <c r="C342" t="s">
        <v>8</v>
      </c>
      <c r="D342" s="2">
        <v>0</v>
      </c>
      <c r="E342">
        <v>0</v>
      </c>
      <c r="F342">
        <v>30</v>
      </c>
      <c r="G342">
        <v>0</v>
      </c>
      <c r="H342" s="2">
        <v>6.6</v>
      </c>
      <c r="I342" s="2">
        <v>36.9</v>
      </c>
      <c r="J342" s="2">
        <v>36.9</v>
      </c>
      <c r="K342" s="2">
        <f>J342-H342</f>
        <v>30.299999999999997</v>
      </c>
      <c r="L342" s="6">
        <f>IF(H342=0,0,K342/H342)</f>
        <v>4.5909090909090908</v>
      </c>
      <c r="M342" s="6">
        <f>IF(I342=0,0,(I342-J342)/I342)</f>
        <v>0</v>
      </c>
      <c r="N342" s="2">
        <f>IF(F342=0,0,J342/F342)</f>
        <v>1.23</v>
      </c>
      <c r="O342" s="6">
        <f>IF(E342=0,0,F342/E342)</f>
        <v>0</v>
      </c>
    </row>
    <row r="343" spans="1:15" hidden="1" x14ac:dyDescent="0.25">
      <c r="A343" s="5">
        <v>12</v>
      </c>
      <c r="B343" t="s">
        <v>25</v>
      </c>
      <c r="C343" t="s">
        <v>8</v>
      </c>
      <c r="D343" s="2">
        <v>0</v>
      </c>
      <c r="E343">
        <v>0</v>
      </c>
      <c r="F343">
        <v>21</v>
      </c>
      <c r="G343">
        <v>0</v>
      </c>
      <c r="H343" s="2">
        <v>4.62</v>
      </c>
      <c r="I343" s="2">
        <v>25.83</v>
      </c>
      <c r="J343" s="2">
        <v>25.83</v>
      </c>
      <c r="K343" s="2">
        <f>J343-H343</f>
        <v>21.209999999999997</v>
      </c>
      <c r="L343" s="6">
        <f>IF(H343=0,0,K343/H343)</f>
        <v>4.5909090909090899</v>
      </c>
      <c r="M343" s="6">
        <f>IF(I343=0,0,(I343-J343)/I343)</f>
        <v>0</v>
      </c>
      <c r="N343" s="2">
        <f>IF(F343=0,0,J343/F343)</f>
        <v>1.23</v>
      </c>
      <c r="O343" s="6">
        <f>IF(E343=0,0,F343/E343)</f>
        <v>0</v>
      </c>
    </row>
    <row r="344" spans="1:15" hidden="1" x14ac:dyDescent="0.25">
      <c r="A344" s="5">
        <v>10</v>
      </c>
      <c r="B344" t="s">
        <v>59</v>
      </c>
      <c r="C344" t="s">
        <v>8</v>
      </c>
      <c r="D344" s="2">
        <v>0</v>
      </c>
      <c r="E344">
        <v>0</v>
      </c>
      <c r="F344">
        <v>21</v>
      </c>
      <c r="G344">
        <v>0</v>
      </c>
      <c r="H344" s="2">
        <v>4.62</v>
      </c>
      <c r="I344" s="2">
        <v>25.83</v>
      </c>
      <c r="J344" s="2">
        <v>25.83</v>
      </c>
      <c r="K344" s="2">
        <f>J344-H344</f>
        <v>21.209999999999997</v>
      </c>
      <c r="L344" s="6">
        <f>IF(H344=0,0,K344/H344)</f>
        <v>4.5909090909090899</v>
      </c>
      <c r="M344" s="6">
        <f>IF(I344=0,0,(I344-J344)/I344)</f>
        <v>0</v>
      </c>
      <c r="N344" s="2">
        <f>IF(F344=0,0,J344/F344)</f>
        <v>1.23</v>
      </c>
      <c r="O344" s="6">
        <f>IF(E344=0,0,F344/E344)</f>
        <v>0</v>
      </c>
    </row>
    <row r="345" spans="1:15" hidden="1" x14ac:dyDescent="0.25">
      <c r="A345" s="5">
        <v>46</v>
      </c>
      <c r="B345" t="s">
        <v>63</v>
      </c>
      <c r="C345" t="s">
        <v>8</v>
      </c>
      <c r="D345" s="2">
        <v>7484.24</v>
      </c>
      <c r="E345">
        <v>10940</v>
      </c>
      <c r="F345">
        <v>0</v>
      </c>
      <c r="G345">
        <v>0</v>
      </c>
      <c r="H345" s="2">
        <v>0</v>
      </c>
      <c r="I345" s="2">
        <v>0</v>
      </c>
      <c r="J345" s="2">
        <v>0</v>
      </c>
      <c r="K345" s="2">
        <f>J345-H345</f>
        <v>0</v>
      </c>
      <c r="L345" s="6">
        <f>IF(H345=0,0,K345/H345)</f>
        <v>0</v>
      </c>
      <c r="M345" s="6">
        <f>IF(I345=0,0,(I345-J345)/I345)</f>
        <v>0</v>
      </c>
      <c r="N345" s="2">
        <f>IF(F345=0,0,J345/F345)</f>
        <v>0</v>
      </c>
      <c r="O345" s="6">
        <f>IF(E345=0,0,F345/E345)</f>
        <v>0</v>
      </c>
    </row>
    <row r="346" spans="1:15" hidden="1" x14ac:dyDescent="0.25">
      <c r="A346" s="5">
        <v>16</v>
      </c>
      <c r="B346" t="s">
        <v>44</v>
      </c>
      <c r="C346" t="s">
        <v>9</v>
      </c>
      <c r="D346" s="2">
        <v>216.35</v>
      </c>
      <c r="E346">
        <v>173</v>
      </c>
      <c r="F346">
        <v>457</v>
      </c>
      <c r="G346">
        <v>0</v>
      </c>
      <c r="H346" s="2">
        <v>423.9</v>
      </c>
      <c r="I346" s="2">
        <v>964.41</v>
      </c>
      <c r="J346" s="2">
        <v>964.41</v>
      </c>
      <c r="K346" s="2">
        <f>J346-H346</f>
        <v>540.51</v>
      </c>
      <c r="L346" s="6">
        <f>IF(H346=0,0,K346/H346)</f>
        <v>1.2750884642604388</v>
      </c>
      <c r="M346" s="6">
        <f>IF(I346=0,0,(I346-J346)/I346)</f>
        <v>0</v>
      </c>
      <c r="N346" s="2">
        <f>IF(F346=0,0,J346/F346)</f>
        <v>2.1103063457330413</v>
      </c>
      <c r="O346" s="6">
        <f>IF(E346=0,0,F346/E346)</f>
        <v>2.6416184971098264</v>
      </c>
    </row>
    <row r="347" spans="1:15" hidden="1" x14ac:dyDescent="0.25">
      <c r="A347" s="5">
        <v>35</v>
      </c>
      <c r="B347" t="s">
        <v>48</v>
      </c>
      <c r="C347" t="s">
        <v>9</v>
      </c>
      <c r="D347" s="2">
        <v>253.95</v>
      </c>
      <c r="E347">
        <v>217</v>
      </c>
      <c r="F347">
        <v>514</v>
      </c>
      <c r="G347">
        <v>0</v>
      </c>
      <c r="H347" s="2">
        <v>484.75</v>
      </c>
      <c r="I347" s="2">
        <v>1094.82</v>
      </c>
      <c r="J347" s="2">
        <v>1094.82</v>
      </c>
      <c r="K347" s="2">
        <f>J347-H347</f>
        <v>610.06999999999994</v>
      </c>
      <c r="L347" s="6">
        <f>IF(H347=0,0,K347/H347)</f>
        <v>1.2585250128932437</v>
      </c>
      <c r="M347" s="6">
        <f>IF(I347=0,0,(I347-J347)/I347)</f>
        <v>0</v>
      </c>
      <c r="N347" s="2">
        <f>IF(F347=0,0,J347/F347)</f>
        <v>2.13</v>
      </c>
      <c r="O347" s="6">
        <f>IF(E347=0,0,F347/E347)</f>
        <v>2.3686635944700463</v>
      </c>
    </row>
    <row r="348" spans="1:15" hidden="1" x14ac:dyDescent="0.25">
      <c r="A348" s="5">
        <v>10</v>
      </c>
      <c r="B348" t="s">
        <v>59</v>
      </c>
      <c r="C348" t="s">
        <v>9</v>
      </c>
      <c r="D348" s="2">
        <v>225</v>
      </c>
      <c r="E348">
        <v>321</v>
      </c>
      <c r="F348">
        <v>471</v>
      </c>
      <c r="G348">
        <v>0</v>
      </c>
      <c r="H348" s="2">
        <v>424</v>
      </c>
      <c r="I348" s="2">
        <v>962.03</v>
      </c>
      <c r="J348" s="2">
        <v>962.03</v>
      </c>
      <c r="K348" s="2">
        <f>J348-H348</f>
        <v>538.03</v>
      </c>
      <c r="L348" s="6">
        <f>IF(H348=0,0,K348/H348)</f>
        <v>1.268938679245283</v>
      </c>
      <c r="M348" s="6">
        <f>IF(I348=0,0,(I348-J348)/I348)</f>
        <v>0</v>
      </c>
      <c r="N348" s="2">
        <f>IF(F348=0,0,J348/F348)</f>
        <v>2.0425265392781315</v>
      </c>
      <c r="O348" s="6">
        <f>IF(E348=0,0,F348/E348)</f>
        <v>1.4672897196261683</v>
      </c>
    </row>
    <row r="349" spans="1:15" hidden="1" x14ac:dyDescent="0.25">
      <c r="A349" s="5">
        <v>17</v>
      </c>
      <c r="B349" t="s">
        <v>36</v>
      </c>
      <c r="C349" t="s">
        <v>9</v>
      </c>
      <c r="D349" s="2">
        <v>480.05</v>
      </c>
      <c r="E349">
        <v>539</v>
      </c>
      <c r="F349">
        <v>533</v>
      </c>
      <c r="G349">
        <v>3</v>
      </c>
      <c r="H349" s="2">
        <v>492.65</v>
      </c>
      <c r="I349" s="2">
        <v>1111.2</v>
      </c>
      <c r="J349" s="2">
        <v>1114.8900000000001</v>
      </c>
      <c r="K349" s="2">
        <f>J349-H349</f>
        <v>622.24000000000012</v>
      </c>
      <c r="L349" s="6">
        <f>IF(H349=0,0,K349/H349)</f>
        <v>1.2630467877803717</v>
      </c>
      <c r="M349" s="6">
        <f>IF(I349=0,0,(I349-J349)/I349)</f>
        <v>-3.3207343412527488E-3</v>
      </c>
      <c r="N349" s="2">
        <f>IF(F349=0,0,J349/F349)</f>
        <v>2.0917260787992498</v>
      </c>
      <c r="O349" s="6">
        <f>IF(E349=0,0,F349/E349)</f>
        <v>0.98886827458256032</v>
      </c>
    </row>
    <row r="350" spans="1:15" hidden="1" x14ac:dyDescent="0.25">
      <c r="A350" s="5">
        <v>5</v>
      </c>
      <c r="B350" t="s">
        <v>46</v>
      </c>
      <c r="C350" t="s">
        <v>9</v>
      </c>
      <c r="D350" s="2">
        <v>455.75</v>
      </c>
      <c r="E350">
        <v>518</v>
      </c>
      <c r="F350">
        <v>501</v>
      </c>
      <c r="G350">
        <v>0</v>
      </c>
      <c r="H350" s="2">
        <v>465.5</v>
      </c>
      <c r="I350" s="2">
        <v>1051.33</v>
      </c>
      <c r="J350" s="2">
        <v>1051.33</v>
      </c>
      <c r="K350" s="2">
        <f>J350-H350</f>
        <v>585.82999999999993</v>
      </c>
      <c r="L350" s="6">
        <f>IF(H350=0,0,K350/H350)</f>
        <v>1.2584962406015037</v>
      </c>
      <c r="M350" s="6">
        <f>IF(I350=0,0,(I350-J350)/I350)</f>
        <v>0</v>
      </c>
      <c r="N350" s="2">
        <f>IF(F350=0,0,J350/F350)</f>
        <v>2.0984630738522951</v>
      </c>
      <c r="O350" s="6">
        <f>IF(E350=0,0,F350/E350)</f>
        <v>0.96718146718146714</v>
      </c>
    </row>
    <row r="351" spans="1:15" hidden="1" x14ac:dyDescent="0.25">
      <c r="A351" s="5">
        <v>20</v>
      </c>
      <c r="B351" t="s">
        <v>47</v>
      </c>
      <c r="C351" t="s">
        <v>9</v>
      </c>
      <c r="D351" s="2">
        <v>441.35</v>
      </c>
      <c r="E351">
        <v>494</v>
      </c>
      <c r="F351">
        <v>472</v>
      </c>
      <c r="G351">
        <v>0</v>
      </c>
      <c r="H351" s="2">
        <v>436.75</v>
      </c>
      <c r="I351" s="2">
        <v>989.46</v>
      </c>
      <c r="J351" s="2">
        <v>989.15</v>
      </c>
      <c r="K351" s="2">
        <f>J351-H351</f>
        <v>552.4</v>
      </c>
      <c r="L351" s="6">
        <f>IF(H351=0,0,K351/H351)</f>
        <v>1.2647967945048655</v>
      </c>
      <c r="M351" s="6">
        <f>IF(I351=0,0,(I351-J351)/I351)</f>
        <v>3.1330220524332375E-4</v>
      </c>
      <c r="N351" s="2">
        <f>IF(F351=0,0,J351/F351)</f>
        <v>2.095656779661017</v>
      </c>
      <c r="O351" s="6">
        <f>IF(E351=0,0,F351/E351)</f>
        <v>0.95546558704453444</v>
      </c>
    </row>
    <row r="352" spans="1:15" hidden="1" x14ac:dyDescent="0.25">
      <c r="A352" s="5">
        <v>24</v>
      </c>
      <c r="B352" t="s">
        <v>55</v>
      </c>
      <c r="C352" t="s">
        <v>9</v>
      </c>
      <c r="D352" s="2">
        <v>478.95</v>
      </c>
      <c r="E352">
        <v>538</v>
      </c>
      <c r="F352">
        <v>513</v>
      </c>
      <c r="G352">
        <v>0</v>
      </c>
      <c r="H352" s="2">
        <v>482.9</v>
      </c>
      <c r="I352" s="2">
        <v>1089.99</v>
      </c>
      <c r="J352" s="2">
        <v>1089.26</v>
      </c>
      <c r="K352" s="2">
        <f>J352-H352</f>
        <v>606.36</v>
      </c>
      <c r="L352" s="6">
        <f>IF(H352=0,0,K352/H352)</f>
        <v>1.2556636984882998</v>
      </c>
      <c r="M352" s="6">
        <f>IF(I352=0,0,(I352-J352)/I352)</f>
        <v>6.6973091496253933E-4</v>
      </c>
      <c r="N352" s="2">
        <f>IF(F352=0,0,J352/F352)</f>
        <v>2.1233138401559453</v>
      </c>
      <c r="O352" s="6">
        <f>IF(E352=0,0,F352/E352)</f>
        <v>0.95353159851301117</v>
      </c>
    </row>
    <row r="353" spans="1:15" hidden="1" x14ac:dyDescent="0.25">
      <c r="A353" s="5">
        <v>22</v>
      </c>
      <c r="B353" t="s">
        <v>53</v>
      </c>
      <c r="C353" t="s">
        <v>9</v>
      </c>
      <c r="D353" s="2">
        <v>478.95</v>
      </c>
      <c r="E353">
        <v>538</v>
      </c>
      <c r="F353">
        <v>513</v>
      </c>
      <c r="G353">
        <v>1</v>
      </c>
      <c r="H353" s="2">
        <v>485.5</v>
      </c>
      <c r="I353" s="2">
        <v>1096.76</v>
      </c>
      <c r="J353" s="2">
        <v>1096.76</v>
      </c>
      <c r="K353" s="2">
        <f>J353-H353</f>
        <v>611.26</v>
      </c>
      <c r="L353" s="6">
        <f>IF(H353=0,0,K353/H353)</f>
        <v>1.2590319258496396</v>
      </c>
      <c r="M353" s="6">
        <f>IF(I353=0,0,(I353-J353)/I353)</f>
        <v>0</v>
      </c>
      <c r="N353" s="2">
        <f>IF(F353=0,0,J353/F353)</f>
        <v>2.1379337231968809</v>
      </c>
      <c r="O353" s="6">
        <f>IF(E353=0,0,F353/E353)</f>
        <v>0.95353159851301117</v>
      </c>
    </row>
    <row r="354" spans="1:15" hidden="1" x14ac:dyDescent="0.25">
      <c r="A354" s="5">
        <v>34</v>
      </c>
      <c r="B354" t="s">
        <v>24</v>
      </c>
      <c r="C354" t="s">
        <v>9</v>
      </c>
      <c r="D354" s="2">
        <v>523.25</v>
      </c>
      <c r="E354">
        <v>611</v>
      </c>
      <c r="F354">
        <v>580</v>
      </c>
      <c r="G354">
        <v>0</v>
      </c>
      <c r="H354" s="2">
        <v>523.1</v>
      </c>
      <c r="I354" s="2">
        <v>1172.4000000000001</v>
      </c>
      <c r="J354" s="2">
        <v>1171.1600000000001</v>
      </c>
      <c r="K354" s="2">
        <f>J354-H354</f>
        <v>648.06000000000006</v>
      </c>
      <c r="L354" s="6">
        <f>IF(H354=0,0,K354/H354)</f>
        <v>1.2388835786656471</v>
      </c>
      <c r="M354" s="6">
        <f>IF(I354=0,0,(I354-J354)/I354)</f>
        <v>1.0576595018765003E-3</v>
      </c>
      <c r="N354" s="2">
        <f>IF(F354=0,0,J354/F354)</f>
        <v>2.019241379310345</v>
      </c>
      <c r="O354" s="6">
        <f>IF(E354=0,0,F354/E354)</f>
        <v>0.9492635024549918</v>
      </c>
    </row>
    <row r="355" spans="1:15" hidden="1" x14ac:dyDescent="0.25">
      <c r="A355" s="5">
        <v>31</v>
      </c>
      <c r="B355" t="s">
        <v>37</v>
      </c>
      <c r="C355" t="s">
        <v>9</v>
      </c>
      <c r="D355" s="2">
        <v>441.35</v>
      </c>
      <c r="E355">
        <v>494</v>
      </c>
      <c r="F355">
        <v>454</v>
      </c>
      <c r="G355">
        <v>0</v>
      </c>
      <c r="H355" s="2">
        <v>418.8</v>
      </c>
      <c r="I355" s="2">
        <v>946.32</v>
      </c>
      <c r="J355" s="2">
        <v>946.32</v>
      </c>
      <c r="K355" s="2">
        <f>J355-H355</f>
        <v>527.52</v>
      </c>
      <c r="L355" s="6">
        <f>IF(H355=0,0,K355/H355)</f>
        <v>1.2595988538681948</v>
      </c>
      <c r="M355" s="6">
        <f>IF(I355=0,0,(I355-J355)/I355)</f>
        <v>0</v>
      </c>
      <c r="N355" s="2">
        <f>IF(F355=0,0,J355/F355)</f>
        <v>2.0844052863436127</v>
      </c>
      <c r="O355" s="6">
        <f>IF(E355=0,0,F355/E355)</f>
        <v>0.91902834008097167</v>
      </c>
    </row>
    <row r="356" spans="1:15" hidden="1" x14ac:dyDescent="0.25">
      <c r="A356" s="5">
        <v>33</v>
      </c>
      <c r="B356" t="s">
        <v>30</v>
      </c>
      <c r="C356" t="s">
        <v>9</v>
      </c>
      <c r="D356" s="2">
        <v>494.45</v>
      </c>
      <c r="E356">
        <v>563</v>
      </c>
      <c r="F356">
        <v>514</v>
      </c>
      <c r="G356">
        <v>0</v>
      </c>
      <c r="H356" s="2">
        <v>469.25</v>
      </c>
      <c r="I356" s="2">
        <v>1061.02</v>
      </c>
      <c r="J356" s="2">
        <v>1061.02</v>
      </c>
      <c r="K356" s="2">
        <f>J356-H356</f>
        <v>591.77</v>
      </c>
      <c r="L356" s="6">
        <f>IF(H356=0,0,K356/H356)</f>
        <v>1.261097496004262</v>
      </c>
      <c r="M356" s="6">
        <f>IF(I356=0,0,(I356-J356)/I356)</f>
        <v>0</v>
      </c>
      <c r="N356" s="2">
        <f>IF(F356=0,0,J356/F356)</f>
        <v>2.0642412451361869</v>
      </c>
      <c r="O356" s="6">
        <f>IF(E356=0,0,F356/E356)</f>
        <v>0.91296625222024863</v>
      </c>
    </row>
    <row r="357" spans="1:15" hidden="1" x14ac:dyDescent="0.25">
      <c r="A357" s="5">
        <v>15</v>
      </c>
      <c r="B357" t="s">
        <v>40</v>
      </c>
      <c r="C357" t="s">
        <v>9</v>
      </c>
      <c r="D357" s="2">
        <v>494.45</v>
      </c>
      <c r="E357">
        <v>563</v>
      </c>
      <c r="F357">
        <v>513</v>
      </c>
      <c r="G357">
        <v>0</v>
      </c>
      <c r="H357" s="2">
        <v>472</v>
      </c>
      <c r="I357" s="2">
        <v>1064.5899999999999</v>
      </c>
      <c r="J357" s="2">
        <v>1064.5899999999999</v>
      </c>
      <c r="K357" s="2">
        <f>J357-H357</f>
        <v>592.58999999999992</v>
      </c>
      <c r="L357" s="6">
        <f>IF(H357=0,0,K357/H357)</f>
        <v>1.255487288135593</v>
      </c>
      <c r="M357" s="6">
        <f>IF(I357=0,0,(I357-J357)/I357)</f>
        <v>0</v>
      </c>
      <c r="N357" s="2">
        <f>IF(F357=0,0,J357/F357)</f>
        <v>2.0752241715399609</v>
      </c>
      <c r="O357" s="6">
        <f>IF(E357=0,0,F357/E357)</f>
        <v>0.91119005328596803</v>
      </c>
    </row>
    <row r="358" spans="1:15" hidden="1" x14ac:dyDescent="0.25">
      <c r="A358" s="5">
        <v>27</v>
      </c>
      <c r="B358" t="s">
        <v>54</v>
      </c>
      <c r="C358" t="s">
        <v>9</v>
      </c>
      <c r="D358" s="2">
        <v>478.95</v>
      </c>
      <c r="E358">
        <v>538</v>
      </c>
      <c r="F358">
        <v>490</v>
      </c>
      <c r="G358">
        <v>0</v>
      </c>
      <c r="H358" s="2">
        <v>462.8</v>
      </c>
      <c r="I358" s="2">
        <v>1049.5</v>
      </c>
      <c r="J358" s="2">
        <v>1049.5</v>
      </c>
      <c r="K358" s="2">
        <f>J358-H358</f>
        <v>586.70000000000005</v>
      </c>
      <c r="L358" s="6">
        <f>IF(H358=0,0,K358/H358)</f>
        <v>1.2677182368193605</v>
      </c>
      <c r="M358" s="6">
        <f>IF(I358=0,0,(I358-J358)/I358)</f>
        <v>0</v>
      </c>
      <c r="N358" s="2">
        <f>IF(F358=0,0,J358/F358)</f>
        <v>2.1418367346938774</v>
      </c>
      <c r="O358" s="6">
        <f>IF(E358=0,0,F358/E358)</f>
        <v>0.91078066914498146</v>
      </c>
    </row>
    <row r="359" spans="1:15" hidden="1" x14ac:dyDescent="0.25">
      <c r="A359" s="5">
        <v>23</v>
      </c>
      <c r="B359" t="s">
        <v>27</v>
      </c>
      <c r="C359" t="s">
        <v>9</v>
      </c>
      <c r="D359" s="2">
        <v>480.05</v>
      </c>
      <c r="E359">
        <v>539</v>
      </c>
      <c r="F359">
        <v>488</v>
      </c>
      <c r="G359">
        <v>0</v>
      </c>
      <c r="H359" s="2">
        <v>452.95</v>
      </c>
      <c r="I359" s="2">
        <v>1029.44</v>
      </c>
      <c r="J359" s="2">
        <v>1029.44</v>
      </c>
      <c r="K359" s="2">
        <f>J359-H359</f>
        <v>576.49</v>
      </c>
      <c r="L359" s="6">
        <f>IF(H359=0,0,K359/H359)</f>
        <v>1.2727453361298158</v>
      </c>
      <c r="M359" s="6">
        <f>IF(I359=0,0,(I359-J359)/I359)</f>
        <v>0</v>
      </c>
      <c r="N359" s="2">
        <f>IF(F359=0,0,J359/F359)</f>
        <v>2.1095081967213116</v>
      </c>
      <c r="O359" s="6">
        <f>IF(E359=0,0,F359/E359)</f>
        <v>0.90538033395176254</v>
      </c>
    </row>
    <row r="360" spans="1:15" hidden="1" x14ac:dyDescent="0.25">
      <c r="A360" s="5">
        <v>32</v>
      </c>
      <c r="B360" t="s">
        <v>42</v>
      </c>
      <c r="C360" t="s">
        <v>9</v>
      </c>
      <c r="D360" s="2">
        <v>441.35</v>
      </c>
      <c r="E360">
        <v>494</v>
      </c>
      <c r="F360">
        <v>447</v>
      </c>
      <c r="G360">
        <v>0</v>
      </c>
      <c r="H360" s="2">
        <v>416.8</v>
      </c>
      <c r="I360" s="2">
        <v>952.81</v>
      </c>
      <c r="J360" s="2">
        <v>952.81</v>
      </c>
      <c r="K360" s="2">
        <f>J360-H360</f>
        <v>536.01</v>
      </c>
      <c r="L360" s="6">
        <f>IF(H360=0,0,K360/H360)</f>
        <v>1.2860124760076774</v>
      </c>
      <c r="M360" s="6">
        <f>IF(I360=0,0,(I360-J360)/I360)</f>
        <v>0</v>
      </c>
      <c r="N360" s="2">
        <f>IF(F360=0,0,J360/F360)</f>
        <v>2.1315659955257269</v>
      </c>
      <c r="O360" s="6">
        <f>IF(E360=0,0,F360/E360)</f>
        <v>0.90485829959514175</v>
      </c>
    </row>
    <row r="361" spans="1:15" hidden="1" x14ac:dyDescent="0.25">
      <c r="A361" s="5">
        <v>45</v>
      </c>
      <c r="B361" t="s">
        <v>49</v>
      </c>
      <c r="C361" t="s">
        <v>9</v>
      </c>
      <c r="D361" s="2">
        <v>478.95</v>
      </c>
      <c r="E361">
        <v>538</v>
      </c>
      <c r="F361">
        <v>486</v>
      </c>
      <c r="G361">
        <v>0</v>
      </c>
      <c r="H361" s="2">
        <v>448.6</v>
      </c>
      <c r="I361" s="2">
        <v>1015.38</v>
      </c>
      <c r="J361" s="2">
        <v>1015.38</v>
      </c>
      <c r="K361" s="2">
        <f>J361-H361</f>
        <v>566.78</v>
      </c>
      <c r="L361" s="6">
        <f>IF(H361=0,0,K361/H361)</f>
        <v>1.2634418189924208</v>
      </c>
      <c r="M361" s="6">
        <f>IF(I361=0,0,(I361-J361)/I361)</f>
        <v>0</v>
      </c>
      <c r="N361" s="2">
        <f>IF(F361=0,0,J361/F361)</f>
        <v>2.0892592592592591</v>
      </c>
      <c r="O361" s="6">
        <f>IF(E361=0,0,F361/E361)</f>
        <v>0.90334572490706322</v>
      </c>
    </row>
    <row r="362" spans="1:15" hidden="1" x14ac:dyDescent="0.25">
      <c r="A362" s="5">
        <v>8</v>
      </c>
      <c r="B362" t="s">
        <v>56</v>
      </c>
      <c r="C362" t="s">
        <v>9</v>
      </c>
      <c r="D362" s="2">
        <v>493.35</v>
      </c>
      <c r="E362">
        <v>562</v>
      </c>
      <c r="F362">
        <v>507</v>
      </c>
      <c r="G362">
        <v>0</v>
      </c>
      <c r="H362" s="2">
        <v>478.6</v>
      </c>
      <c r="I362" s="2">
        <v>1083.01</v>
      </c>
      <c r="J362" s="2">
        <v>1083.01</v>
      </c>
      <c r="K362" s="2">
        <f>J362-H362</f>
        <v>604.41</v>
      </c>
      <c r="L362" s="6">
        <f>IF(H362=0,0,K362/H362)</f>
        <v>1.2628708733806935</v>
      </c>
      <c r="M362" s="6">
        <f>IF(I362=0,0,(I362-J362)/I362)</f>
        <v>0</v>
      </c>
      <c r="N362" s="2">
        <f>IF(F362=0,0,J362/F362)</f>
        <v>2.1361143984220905</v>
      </c>
      <c r="O362" s="6">
        <f>IF(E362=0,0,F362/E362)</f>
        <v>0.90213523131672602</v>
      </c>
    </row>
    <row r="363" spans="1:15" hidden="1" x14ac:dyDescent="0.25">
      <c r="A363" s="5">
        <v>38</v>
      </c>
      <c r="B363" t="s">
        <v>31</v>
      </c>
      <c r="C363" t="s">
        <v>9</v>
      </c>
      <c r="D363" s="2">
        <v>478.55</v>
      </c>
      <c r="E363">
        <v>537</v>
      </c>
      <c r="F363">
        <v>484</v>
      </c>
      <c r="G363">
        <v>0</v>
      </c>
      <c r="H363" s="2">
        <v>470.35</v>
      </c>
      <c r="I363" s="2">
        <v>1064.82</v>
      </c>
      <c r="J363" s="2">
        <v>1064.82</v>
      </c>
      <c r="K363" s="2">
        <f>J363-H363</f>
        <v>594.46999999999991</v>
      </c>
      <c r="L363" s="6">
        <f>IF(H363=0,0,K363/H363)</f>
        <v>1.26388859360051</v>
      </c>
      <c r="M363" s="6">
        <f>IF(I363=0,0,(I363-J363)/I363)</f>
        <v>0</v>
      </c>
      <c r="N363" s="2">
        <f>IF(F363=0,0,J363/F363)</f>
        <v>2.2000413223140494</v>
      </c>
      <c r="O363" s="6">
        <f>IF(E363=0,0,F363/E363)</f>
        <v>0.9013035381750466</v>
      </c>
    </row>
    <row r="364" spans="1:15" hidden="1" x14ac:dyDescent="0.25">
      <c r="A364" s="5">
        <v>36</v>
      </c>
      <c r="B364" t="s">
        <v>67</v>
      </c>
      <c r="C364" t="s">
        <v>9</v>
      </c>
      <c r="D364" s="2">
        <v>494.45</v>
      </c>
      <c r="E364">
        <v>563</v>
      </c>
      <c r="F364">
        <v>507</v>
      </c>
      <c r="G364">
        <v>0</v>
      </c>
      <c r="H364" s="2">
        <v>452.3</v>
      </c>
      <c r="I364" s="2">
        <v>1020.41</v>
      </c>
      <c r="J364" s="2">
        <v>1020.41</v>
      </c>
      <c r="K364" s="2">
        <f>J364-H364</f>
        <v>568.1099999999999</v>
      </c>
      <c r="L364" s="6">
        <f>IF(H364=0,0,K364/H364)</f>
        <v>1.2560468715454343</v>
      </c>
      <c r="M364" s="6">
        <f>IF(I364=0,0,(I364-J364)/I364)</f>
        <v>0</v>
      </c>
      <c r="N364" s="2">
        <f>IF(F364=0,0,J364/F364)</f>
        <v>2.0126429980276135</v>
      </c>
      <c r="O364" s="6">
        <f>IF(E364=0,0,F364/E364)</f>
        <v>0.90053285968028418</v>
      </c>
    </row>
    <row r="365" spans="1:15" hidden="1" x14ac:dyDescent="0.25">
      <c r="A365" s="5">
        <v>26</v>
      </c>
      <c r="B365" t="s">
        <v>64</v>
      </c>
      <c r="C365" t="s">
        <v>9</v>
      </c>
      <c r="D365" s="2">
        <v>478.95</v>
      </c>
      <c r="E365">
        <v>538</v>
      </c>
      <c r="F365">
        <v>481</v>
      </c>
      <c r="G365">
        <v>0</v>
      </c>
      <c r="H365" s="2">
        <v>455.3</v>
      </c>
      <c r="I365" s="2">
        <v>1030.73</v>
      </c>
      <c r="J365" s="2">
        <v>1028.56</v>
      </c>
      <c r="K365" s="2">
        <f>J365-H365</f>
        <v>573.26</v>
      </c>
      <c r="L365" s="6">
        <f>IF(H365=0,0,K365/H365)</f>
        <v>1.2590819240061497</v>
      </c>
      <c r="M365" s="6">
        <f>IF(I365=0,0,(I365-J365)/I365)</f>
        <v>2.1053040078391747E-3</v>
      </c>
      <c r="N365" s="2">
        <f>IF(F365=0,0,J365/F365)</f>
        <v>2.1383783783783783</v>
      </c>
      <c r="O365" s="6">
        <f>IF(E365=0,0,F365/E365)</f>
        <v>0.89405204460966547</v>
      </c>
    </row>
    <row r="366" spans="1:15" hidden="1" x14ac:dyDescent="0.25">
      <c r="A366" s="5">
        <v>14</v>
      </c>
      <c r="B366" t="s">
        <v>51</v>
      </c>
      <c r="C366" t="s">
        <v>9</v>
      </c>
      <c r="D366" s="2">
        <v>478.95</v>
      </c>
      <c r="E366">
        <v>538</v>
      </c>
      <c r="F366">
        <v>480</v>
      </c>
      <c r="G366">
        <v>0</v>
      </c>
      <c r="H366" s="2">
        <v>460.25</v>
      </c>
      <c r="I366" s="2">
        <v>1040.7</v>
      </c>
      <c r="J366" s="2">
        <v>1040.45</v>
      </c>
      <c r="K366" s="2">
        <f>J366-H366</f>
        <v>580.20000000000005</v>
      </c>
      <c r="L366" s="6">
        <f>IF(H366=0,0,K366/H366)</f>
        <v>1.2606192286800653</v>
      </c>
      <c r="M366" s="6">
        <f>IF(I366=0,0,(I366-J366)/I366)</f>
        <v>2.4022292687614106E-4</v>
      </c>
      <c r="N366" s="2">
        <f>IF(F366=0,0,J366/F366)</f>
        <v>2.1676041666666666</v>
      </c>
      <c r="O366" s="6">
        <f>IF(E366=0,0,F366/E366)</f>
        <v>0.89219330855018586</v>
      </c>
    </row>
    <row r="367" spans="1:15" hidden="1" x14ac:dyDescent="0.25">
      <c r="A367" s="5">
        <v>9</v>
      </c>
      <c r="B367" t="s">
        <v>60</v>
      </c>
      <c r="C367" t="s">
        <v>9</v>
      </c>
      <c r="D367" s="2">
        <v>493.35</v>
      </c>
      <c r="E367">
        <v>562</v>
      </c>
      <c r="F367">
        <v>496</v>
      </c>
      <c r="G367">
        <v>0</v>
      </c>
      <c r="H367" s="2">
        <v>450.95</v>
      </c>
      <c r="I367" s="2">
        <v>1018.48</v>
      </c>
      <c r="J367" s="2">
        <v>1018.48</v>
      </c>
      <c r="K367" s="2">
        <f>J367-H367</f>
        <v>567.53</v>
      </c>
      <c r="L367" s="6">
        <f>IF(H367=0,0,K367/H367)</f>
        <v>1.2585209003215434</v>
      </c>
      <c r="M367" s="6">
        <f>IF(I367=0,0,(I367-J367)/I367)</f>
        <v>0</v>
      </c>
      <c r="N367" s="2">
        <f>IF(F367=0,0,J367/F367)</f>
        <v>2.0533870967741934</v>
      </c>
      <c r="O367" s="6">
        <f>IF(E367=0,0,F367/E367)</f>
        <v>0.88256227758007122</v>
      </c>
    </row>
    <row r="368" spans="1:15" hidden="1" x14ac:dyDescent="0.25">
      <c r="A368" s="5">
        <v>13</v>
      </c>
      <c r="B368" t="s">
        <v>34</v>
      </c>
      <c r="C368" t="s">
        <v>9</v>
      </c>
      <c r="D368" s="2">
        <v>478.45</v>
      </c>
      <c r="E368">
        <v>537</v>
      </c>
      <c r="F368">
        <v>469</v>
      </c>
      <c r="G368">
        <v>0</v>
      </c>
      <c r="H368" s="2">
        <v>437.25</v>
      </c>
      <c r="I368" s="2">
        <v>989.97</v>
      </c>
      <c r="J368" s="2">
        <v>910.4425</v>
      </c>
      <c r="K368" s="2">
        <f>J368-H368</f>
        <v>473.1925</v>
      </c>
      <c r="L368" s="6">
        <f>IF(H368=0,0,K368/H368)</f>
        <v>1.0822012578616351</v>
      </c>
      <c r="M368" s="6">
        <f>IF(I368=0,0,(I368-J368)/I368)</f>
        <v>8.0333242421487552E-2</v>
      </c>
      <c r="N368" s="2">
        <f>IF(F368=0,0,J368/F368)</f>
        <v>1.9412420042643923</v>
      </c>
      <c r="O368" s="6">
        <f>IF(E368=0,0,F368/E368)</f>
        <v>0.87337057728119183</v>
      </c>
    </row>
    <row r="369" spans="1:15" hidden="1" x14ac:dyDescent="0.25">
      <c r="A369" s="5">
        <v>39</v>
      </c>
      <c r="B369" t="s">
        <v>50</v>
      </c>
      <c r="C369" t="s">
        <v>9</v>
      </c>
      <c r="D369" s="2">
        <v>478.95</v>
      </c>
      <c r="E369">
        <v>538</v>
      </c>
      <c r="F369">
        <v>469</v>
      </c>
      <c r="G369">
        <v>0</v>
      </c>
      <c r="H369" s="2">
        <v>430.45</v>
      </c>
      <c r="I369" s="2">
        <v>977.17</v>
      </c>
      <c r="J369" s="2">
        <v>977.17</v>
      </c>
      <c r="K369" s="2">
        <f>J369-H369</f>
        <v>546.72</v>
      </c>
      <c r="L369" s="6">
        <f>IF(H369=0,0,K369/H369)</f>
        <v>1.2701126727842955</v>
      </c>
      <c r="M369" s="6">
        <f>IF(I369=0,0,(I369-J369)/I369)</f>
        <v>0</v>
      </c>
      <c r="N369" s="2">
        <f>IF(F369=0,0,J369/F369)</f>
        <v>2.0835181236673774</v>
      </c>
      <c r="O369" s="6">
        <f>IF(E369=0,0,F369/E369)</f>
        <v>0.87174721189591076</v>
      </c>
    </row>
    <row r="370" spans="1:15" hidden="1" x14ac:dyDescent="0.25">
      <c r="A370" s="5">
        <v>43</v>
      </c>
      <c r="B370" t="s">
        <v>52</v>
      </c>
      <c r="C370" t="s">
        <v>9</v>
      </c>
      <c r="D370" s="2">
        <v>478.95</v>
      </c>
      <c r="E370">
        <v>538</v>
      </c>
      <c r="F370">
        <v>467</v>
      </c>
      <c r="G370">
        <v>0</v>
      </c>
      <c r="H370" s="2">
        <v>429.15</v>
      </c>
      <c r="I370" s="2">
        <v>973.21</v>
      </c>
      <c r="J370" s="2">
        <v>973.21</v>
      </c>
      <c r="K370" s="2">
        <f>J370-H370</f>
        <v>544.06000000000006</v>
      </c>
      <c r="L370" s="6">
        <f>IF(H370=0,0,K370/H370)</f>
        <v>1.2677618548293139</v>
      </c>
      <c r="M370" s="6">
        <f>IF(I370=0,0,(I370-J370)/I370)</f>
        <v>0</v>
      </c>
      <c r="N370" s="2">
        <f>IF(F370=0,0,J370/F370)</f>
        <v>2.0839614561027839</v>
      </c>
      <c r="O370" s="6">
        <f>IF(E370=0,0,F370/E370)</f>
        <v>0.86802973977695164</v>
      </c>
    </row>
    <row r="371" spans="1:15" hidden="1" x14ac:dyDescent="0.25">
      <c r="A371" s="5">
        <v>37</v>
      </c>
      <c r="B371" t="s">
        <v>26</v>
      </c>
      <c r="C371" t="s">
        <v>9</v>
      </c>
      <c r="D371" s="2">
        <v>480.05</v>
      </c>
      <c r="E371">
        <v>539</v>
      </c>
      <c r="F371">
        <v>467</v>
      </c>
      <c r="G371">
        <v>0</v>
      </c>
      <c r="H371" s="2">
        <v>434.45</v>
      </c>
      <c r="I371" s="2">
        <v>983.11</v>
      </c>
      <c r="J371" s="2">
        <v>983.11</v>
      </c>
      <c r="K371" s="2">
        <f>J371-H371</f>
        <v>548.66000000000008</v>
      </c>
      <c r="L371" s="6">
        <f>IF(H371=0,0,K371/H371)</f>
        <v>1.2628841063413514</v>
      </c>
      <c r="M371" s="6">
        <f>IF(I371=0,0,(I371-J371)/I371)</f>
        <v>0</v>
      </c>
      <c r="N371" s="2">
        <f>IF(F371=0,0,J371/F371)</f>
        <v>2.1051605995717346</v>
      </c>
      <c r="O371" s="6">
        <f>IF(E371=0,0,F371/E371)</f>
        <v>0.86641929499072357</v>
      </c>
    </row>
    <row r="372" spans="1:15" hidden="1" x14ac:dyDescent="0.25">
      <c r="A372" s="5">
        <v>3</v>
      </c>
      <c r="B372" t="s">
        <v>45</v>
      </c>
      <c r="C372" t="s">
        <v>9</v>
      </c>
      <c r="D372" s="2">
        <v>441.35</v>
      </c>
      <c r="E372">
        <v>494</v>
      </c>
      <c r="F372">
        <v>428</v>
      </c>
      <c r="G372">
        <v>0</v>
      </c>
      <c r="H372" s="2">
        <v>395.5</v>
      </c>
      <c r="I372" s="2">
        <v>895.34</v>
      </c>
      <c r="J372" s="2">
        <v>894.2</v>
      </c>
      <c r="K372" s="2">
        <f>J372-H372</f>
        <v>498.70000000000005</v>
      </c>
      <c r="L372" s="6">
        <f>IF(H372=0,0,K372/H372)</f>
        <v>1.2609355246523388</v>
      </c>
      <c r="M372" s="6">
        <f>IF(I372=0,0,(I372-J372)/I372)</f>
        <v>1.2732593204815895E-3</v>
      </c>
      <c r="N372" s="2">
        <f>IF(F372=0,0,J372/F372)</f>
        <v>2.0892523364485984</v>
      </c>
      <c r="O372" s="6">
        <f>IF(E372=0,0,F372/E372)</f>
        <v>0.8663967611336032</v>
      </c>
    </row>
    <row r="373" spans="1:15" hidden="1" x14ac:dyDescent="0.25">
      <c r="A373" s="5">
        <v>6</v>
      </c>
      <c r="B373" t="s">
        <v>32</v>
      </c>
      <c r="C373" t="s">
        <v>9</v>
      </c>
      <c r="D373" s="2">
        <v>478.95</v>
      </c>
      <c r="E373">
        <v>538</v>
      </c>
      <c r="F373">
        <v>458</v>
      </c>
      <c r="G373">
        <v>0</v>
      </c>
      <c r="H373" s="2">
        <v>433.25</v>
      </c>
      <c r="I373" s="2">
        <v>980.14</v>
      </c>
      <c r="J373" s="2">
        <v>980.14</v>
      </c>
      <c r="K373" s="2">
        <f>J373-H373</f>
        <v>546.89</v>
      </c>
      <c r="L373" s="6">
        <f>IF(H373=0,0,K373/H373)</f>
        <v>1.2622965954991343</v>
      </c>
      <c r="M373" s="6">
        <f>IF(I373=0,0,(I373-J373)/I373)</f>
        <v>0</v>
      </c>
      <c r="N373" s="2">
        <f>IF(F373=0,0,J373/F373)</f>
        <v>2.1400436681222708</v>
      </c>
      <c r="O373" s="6">
        <f>IF(E373=0,0,F373/E373)</f>
        <v>0.85130111524163565</v>
      </c>
    </row>
    <row r="374" spans="1:15" hidden="1" x14ac:dyDescent="0.25">
      <c r="A374" s="5">
        <v>4</v>
      </c>
      <c r="B374" t="s">
        <v>28</v>
      </c>
      <c r="C374" t="s">
        <v>9</v>
      </c>
      <c r="D374" s="2">
        <v>480.05</v>
      </c>
      <c r="E374">
        <v>539</v>
      </c>
      <c r="F374">
        <v>453</v>
      </c>
      <c r="G374">
        <v>0</v>
      </c>
      <c r="H374" s="2">
        <v>443.15</v>
      </c>
      <c r="I374" s="2">
        <v>1005.99</v>
      </c>
      <c r="J374" s="2">
        <v>1005.99</v>
      </c>
      <c r="K374" s="2">
        <f>J374-H374</f>
        <v>562.84</v>
      </c>
      <c r="L374" s="6">
        <f>IF(H374=0,0,K374/H374)</f>
        <v>1.2700891346045358</v>
      </c>
      <c r="M374" s="6">
        <f>IF(I374=0,0,(I374-J374)/I374)</f>
        <v>0</v>
      </c>
      <c r="N374" s="2">
        <f>IF(F374=0,0,J374/F374)</f>
        <v>2.2207284768211921</v>
      </c>
      <c r="O374" s="6">
        <f>IF(E374=0,0,F374/E374)</f>
        <v>0.84044526901669758</v>
      </c>
    </row>
    <row r="375" spans="1:15" hidden="1" x14ac:dyDescent="0.25">
      <c r="A375" s="5">
        <v>11</v>
      </c>
      <c r="B375" t="s">
        <v>43</v>
      </c>
      <c r="C375" t="s">
        <v>9</v>
      </c>
      <c r="D375" s="2">
        <v>480.05</v>
      </c>
      <c r="E375">
        <v>539</v>
      </c>
      <c r="F375">
        <v>452</v>
      </c>
      <c r="G375">
        <v>0</v>
      </c>
      <c r="H375" s="2">
        <v>426.45</v>
      </c>
      <c r="I375" s="2">
        <v>968.66</v>
      </c>
      <c r="J375" s="2">
        <v>968.66</v>
      </c>
      <c r="K375" s="2">
        <f>J375-H375</f>
        <v>542.21</v>
      </c>
      <c r="L375" s="6">
        <f>IF(H375=0,0,K375/H375)</f>
        <v>1.2714503458787667</v>
      </c>
      <c r="M375" s="6">
        <f>IF(I375=0,0,(I375-J375)/I375)</f>
        <v>0</v>
      </c>
      <c r="N375" s="2">
        <f>IF(F375=0,0,J375/F375)</f>
        <v>2.1430530973451325</v>
      </c>
      <c r="O375" s="6">
        <f>IF(E375=0,0,F375/E375)</f>
        <v>0.83858998144712427</v>
      </c>
    </row>
    <row r="376" spans="1:15" hidden="1" x14ac:dyDescent="0.25">
      <c r="A376" s="5">
        <v>1</v>
      </c>
      <c r="B376" t="s">
        <v>41</v>
      </c>
      <c r="C376" t="s">
        <v>9</v>
      </c>
      <c r="D376" s="2">
        <v>494.45</v>
      </c>
      <c r="E376">
        <v>563</v>
      </c>
      <c r="F376">
        <v>469</v>
      </c>
      <c r="G376">
        <v>0</v>
      </c>
      <c r="H376" s="2">
        <v>426.55</v>
      </c>
      <c r="I376" s="2">
        <v>969.37</v>
      </c>
      <c r="J376" s="2">
        <v>969.37</v>
      </c>
      <c r="K376" s="2">
        <f>J376-H376</f>
        <v>542.81999999999994</v>
      </c>
      <c r="L376" s="6">
        <f>IF(H376=0,0,K376/H376)</f>
        <v>1.2725823467354354</v>
      </c>
      <c r="M376" s="6">
        <f>IF(I376=0,0,(I376-J376)/I376)</f>
        <v>0</v>
      </c>
      <c r="N376" s="2">
        <f>IF(F376=0,0,J376/F376)</f>
        <v>2.0668869936034113</v>
      </c>
      <c r="O376" s="6">
        <f>IF(E376=0,0,F376/E376)</f>
        <v>0.8330373001776199</v>
      </c>
    </row>
    <row r="377" spans="1:15" hidden="1" x14ac:dyDescent="0.25">
      <c r="A377" s="5">
        <v>25</v>
      </c>
      <c r="B377" t="s">
        <v>29</v>
      </c>
      <c r="C377" t="s">
        <v>9</v>
      </c>
      <c r="D377" s="2">
        <v>533.15</v>
      </c>
      <c r="E377">
        <v>608</v>
      </c>
      <c r="F377">
        <v>504</v>
      </c>
      <c r="G377">
        <v>0</v>
      </c>
      <c r="H377" s="2">
        <v>464.3</v>
      </c>
      <c r="I377" s="2">
        <v>1050.1199999999999</v>
      </c>
      <c r="J377" s="2">
        <v>1050.1199999999999</v>
      </c>
      <c r="K377" s="2">
        <f>J377-H377</f>
        <v>585.81999999999994</v>
      </c>
      <c r="L377" s="6">
        <f>IF(H377=0,0,K377/H377)</f>
        <v>1.2617273314667239</v>
      </c>
      <c r="M377" s="6">
        <f>IF(I377=0,0,(I377-J377)/I377)</f>
        <v>0</v>
      </c>
      <c r="N377" s="2">
        <f>IF(F377=0,0,J377/F377)</f>
        <v>2.0835714285714282</v>
      </c>
      <c r="O377" s="6">
        <f>IF(E377=0,0,F377/E377)</f>
        <v>0.82894736842105265</v>
      </c>
    </row>
    <row r="378" spans="1:15" hidden="1" x14ac:dyDescent="0.25">
      <c r="A378" s="5">
        <v>30</v>
      </c>
      <c r="B378" t="s">
        <v>61</v>
      </c>
      <c r="C378" t="s">
        <v>9</v>
      </c>
      <c r="D378" s="2">
        <v>476.55</v>
      </c>
      <c r="E378">
        <v>535</v>
      </c>
      <c r="F378">
        <v>424</v>
      </c>
      <c r="G378">
        <v>0</v>
      </c>
      <c r="H378" s="2">
        <v>414.75</v>
      </c>
      <c r="I378" s="2">
        <v>938.72</v>
      </c>
      <c r="J378" s="2">
        <v>938.72</v>
      </c>
      <c r="K378" s="2">
        <f>J378-H378</f>
        <v>523.97</v>
      </c>
      <c r="L378" s="6">
        <f>IF(H378=0,0,K378/H378)</f>
        <v>1.2633393610608801</v>
      </c>
      <c r="M378" s="6">
        <f>IF(I378=0,0,(I378-J378)/I378)</f>
        <v>0</v>
      </c>
      <c r="N378" s="2">
        <f>IF(F378=0,0,J378/F378)</f>
        <v>2.2139622641509433</v>
      </c>
      <c r="O378" s="6">
        <f>IF(E378=0,0,F378/E378)</f>
        <v>0.79252336448598126</v>
      </c>
    </row>
    <row r="379" spans="1:15" hidden="1" x14ac:dyDescent="0.25">
      <c r="A379" s="5">
        <v>42</v>
      </c>
      <c r="B379" t="s">
        <v>58</v>
      </c>
      <c r="C379" t="s">
        <v>9</v>
      </c>
      <c r="D379" s="2">
        <v>477.95</v>
      </c>
      <c r="E379">
        <v>537</v>
      </c>
      <c r="F379">
        <v>421</v>
      </c>
      <c r="G379">
        <v>0</v>
      </c>
      <c r="H379" s="2">
        <v>390.55</v>
      </c>
      <c r="I379" s="2">
        <v>885.73</v>
      </c>
      <c r="J379" s="2">
        <v>885.73</v>
      </c>
      <c r="K379" s="2">
        <f>J379-H379</f>
        <v>495.18</v>
      </c>
      <c r="L379" s="6">
        <f>IF(H379=0,0,K379/H379)</f>
        <v>1.2679042376136218</v>
      </c>
      <c r="M379" s="6">
        <f>IF(I379=0,0,(I379-J379)/I379)</f>
        <v>0</v>
      </c>
      <c r="N379" s="2">
        <f>IF(F379=0,0,J379/F379)</f>
        <v>2.1038717339667459</v>
      </c>
      <c r="O379" s="6">
        <f>IF(E379=0,0,F379/E379)</f>
        <v>0.78398510242085662</v>
      </c>
    </row>
    <row r="380" spans="1:15" hidden="1" x14ac:dyDescent="0.25">
      <c r="A380" s="5">
        <v>18</v>
      </c>
      <c r="B380" t="s">
        <v>35</v>
      </c>
      <c r="C380" t="s">
        <v>9</v>
      </c>
      <c r="D380" s="2">
        <v>494.45</v>
      </c>
      <c r="E380">
        <v>563</v>
      </c>
      <c r="F380">
        <v>436</v>
      </c>
      <c r="G380">
        <v>0</v>
      </c>
      <c r="H380" s="2">
        <v>412.9</v>
      </c>
      <c r="I380" s="2">
        <v>932.28</v>
      </c>
      <c r="J380" s="2">
        <v>932.28</v>
      </c>
      <c r="K380" s="2">
        <f>J380-H380</f>
        <v>519.38</v>
      </c>
      <c r="L380" s="6">
        <f>IF(H380=0,0,K380/H380)</f>
        <v>1.2578832647130056</v>
      </c>
      <c r="M380" s="6">
        <f>IF(I380=0,0,(I380-J380)/I380)</f>
        <v>0</v>
      </c>
      <c r="N380" s="2">
        <f>IF(F380=0,0,J380/F380)</f>
        <v>2.138256880733945</v>
      </c>
      <c r="O380" s="6">
        <f>IF(E380=0,0,F380/E380)</f>
        <v>0.77442273534635875</v>
      </c>
    </row>
    <row r="381" spans="1:15" hidden="1" x14ac:dyDescent="0.25">
      <c r="A381" s="5">
        <v>19</v>
      </c>
      <c r="B381" t="s">
        <v>65</v>
      </c>
      <c r="C381" t="s">
        <v>9</v>
      </c>
      <c r="D381" s="2">
        <v>470.7</v>
      </c>
      <c r="E381">
        <v>528</v>
      </c>
      <c r="F381">
        <v>382</v>
      </c>
      <c r="G381">
        <v>0</v>
      </c>
      <c r="H381" s="2">
        <v>370</v>
      </c>
      <c r="I381" s="2">
        <v>845.06</v>
      </c>
      <c r="J381" s="2">
        <v>845.06</v>
      </c>
      <c r="K381" s="2">
        <f>J381-H381</f>
        <v>475.05999999999995</v>
      </c>
      <c r="L381" s="6">
        <f>IF(H381=0,0,K381/H381)</f>
        <v>1.2839459459459457</v>
      </c>
      <c r="M381" s="6">
        <f>IF(I381=0,0,(I381-J381)/I381)</f>
        <v>0</v>
      </c>
      <c r="N381" s="2">
        <f>IF(F381=0,0,J381/F381)</f>
        <v>2.2121989528795809</v>
      </c>
      <c r="O381" s="6">
        <f>IF(E381=0,0,F381/E381)</f>
        <v>0.72348484848484851</v>
      </c>
    </row>
    <row r="382" spans="1:15" hidden="1" x14ac:dyDescent="0.25">
      <c r="A382" s="5">
        <v>41</v>
      </c>
      <c r="B382" t="s">
        <v>57</v>
      </c>
      <c r="C382" t="s">
        <v>9</v>
      </c>
      <c r="D382" s="2">
        <v>724.05</v>
      </c>
      <c r="E382">
        <v>885</v>
      </c>
      <c r="F382">
        <v>537</v>
      </c>
      <c r="G382">
        <v>0</v>
      </c>
      <c r="H382" s="2">
        <v>495.4</v>
      </c>
      <c r="I382" s="2">
        <v>1117.4100000000001</v>
      </c>
      <c r="J382" s="2">
        <v>1117.4100000000001</v>
      </c>
      <c r="K382" s="2">
        <f>J382-H382</f>
        <v>622.0100000000001</v>
      </c>
      <c r="L382" s="6">
        <f>IF(H382=0,0,K382/H382)</f>
        <v>1.2555712555510701</v>
      </c>
      <c r="M382" s="6">
        <f>IF(I382=0,0,(I382-J382)/I382)</f>
        <v>0</v>
      </c>
      <c r="N382" s="2">
        <f>IF(F382=0,0,J382/F382)</f>
        <v>2.0808379888268158</v>
      </c>
      <c r="O382" s="6">
        <f>IF(E382=0,0,F382/E382)</f>
        <v>0.60677966101694913</v>
      </c>
    </row>
    <row r="383" spans="1:15" hidden="1" x14ac:dyDescent="0.25">
      <c r="A383" s="5">
        <v>7</v>
      </c>
      <c r="B383" t="s">
        <v>38</v>
      </c>
      <c r="C383" t="s">
        <v>9</v>
      </c>
      <c r="D383" s="2">
        <v>730.65</v>
      </c>
      <c r="E383">
        <v>892</v>
      </c>
      <c r="F383">
        <v>517</v>
      </c>
      <c r="G383">
        <v>2</v>
      </c>
      <c r="H383" s="2">
        <v>485.75</v>
      </c>
      <c r="I383" s="2">
        <v>1096.25</v>
      </c>
      <c r="J383" s="2">
        <v>1096.25</v>
      </c>
      <c r="K383" s="2">
        <f>J383-H383</f>
        <v>610.5</v>
      </c>
      <c r="L383" s="6">
        <f>IF(H383=0,0,K383/H383)</f>
        <v>1.2568193515182706</v>
      </c>
      <c r="M383" s="6">
        <f>IF(I383=0,0,(I383-J383)/I383)</f>
        <v>0</v>
      </c>
      <c r="N383" s="2">
        <f>IF(F383=0,0,J383/F383)</f>
        <v>2.1204061895551258</v>
      </c>
      <c r="O383" s="6">
        <f>IF(E383=0,0,F383/E383)</f>
        <v>0.57959641255605376</v>
      </c>
    </row>
    <row r="384" spans="1:15" hidden="1" x14ac:dyDescent="0.25">
      <c r="A384" s="5">
        <v>2</v>
      </c>
      <c r="B384" t="s">
        <v>62</v>
      </c>
      <c r="C384" t="s">
        <v>9</v>
      </c>
      <c r="D384" s="2">
        <v>666.35</v>
      </c>
      <c r="E384">
        <v>815</v>
      </c>
      <c r="F384">
        <v>469</v>
      </c>
      <c r="G384">
        <v>0</v>
      </c>
      <c r="H384" s="2">
        <v>442.7</v>
      </c>
      <c r="I384" s="2">
        <v>1002.57</v>
      </c>
      <c r="J384" s="2">
        <v>1002.57</v>
      </c>
      <c r="K384" s="2">
        <f>J384-H384</f>
        <v>559.87000000000012</v>
      </c>
      <c r="L384" s="6">
        <f>IF(H384=0,0,K384/H384)</f>
        <v>1.2646713349898353</v>
      </c>
      <c r="M384" s="6">
        <f>IF(I384=0,0,(I384-J384)/I384)</f>
        <v>0</v>
      </c>
      <c r="N384" s="2">
        <f>IF(F384=0,0,J384/F384)</f>
        <v>2.137675906183369</v>
      </c>
      <c r="O384" s="6">
        <f>IF(E384=0,0,F384/E384)</f>
        <v>0.57546012269938651</v>
      </c>
    </row>
    <row r="385" spans="1:15" hidden="1" x14ac:dyDescent="0.25">
      <c r="A385" s="5">
        <v>21</v>
      </c>
      <c r="B385" t="s">
        <v>33</v>
      </c>
      <c r="C385" t="s">
        <v>9</v>
      </c>
      <c r="D385" s="2">
        <v>0</v>
      </c>
      <c r="E385">
        <v>0</v>
      </c>
      <c r="F385">
        <v>471</v>
      </c>
      <c r="G385">
        <v>0</v>
      </c>
      <c r="H385" s="2">
        <v>437.4</v>
      </c>
      <c r="I385" s="2">
        <v>993.33</v>
      </c>
      <c r="J385" s="2">
        <v>993.33</v>
      </c>
      <c r="K385" s="2">
        <f>J385-H385</f>
        <v>555.93000000000006</v>
      </c>
      <c r="L385" s="6">
        <f>IF(H385=0,0,K385/H385)</f>
        <v>1.2709876543209879</v>
      </c>
      <c r="M385" s="6">
        <f>IF(I385=0,0,(I385-J385)/I385)</f>
        <v>0</v>
      </c>
      <c r="N385" s="2">
        <f>IF(F385=0,0,J385/F385)</f>
        <v>2.1089808917197455</v>
      </c>
      <c r="O385" s="6">
        <f>IF(E385=0,0,F385/E385)</f>
        <v>0</v>
      </c>
    </row>
    <row r="386" spans="1:15" hidden="1" x14ac:dyDescent="0.25">
      <c r="A386" s="5">
        <v>12</v>
      </c>
      <c r="B386" t="s">
        <v>25</v>
      </c>
      <c r="C386" t="s">
        <v>9</v>
      </c>
      <c r="D386" s="2">
        <v>0</v>
      </c>
      <c r="E386">
        <v>0</v>
      </c>
      <c r="F386">
        <v>508</v>
      </c>
      <c r="G386">
        <v>0</v>
      </c>
      <c r="H386" s="2">
        <v>480.45</v>
      </c>
      <c r="I386" s="2">
        <v>1084.04</v>
      </c>
      <c r="J386" s="2">
        <v>1084.04</v>
      </c>
      <c r="K386" s="2">
        <f>J386-H386</f>
        <v>603.58999999999992</v>
      </c>
      <c r="L386" s="6">
        <f>IF(H386=0,0,K386/H386)</f>
        <v>1.2563013841190549</v>
      </c>
      <c r="M386" s="6">
        <f>IF(I386=0,0,(I386-J386)/I386)</f>
        <v>0</v>
      </c>
      <c r="N386" s="2">
        <f>IF(F386=0,0,J386/F386)</f>
        <v>2.1339370078740156</v>
      </c>
      <c r="O386" s="6">
        <f>IF(E386=0,0,F386/E386)</f>
        <v>0</v>
      </c>
    </row>
    <row r="387" spans="1:15" hidden="1" x14ac:dyDescent="0.25">
      <c r="A387" s="5">
        <v>29</v>
      </c>
      <c r="B387" t="s">
        <v>39</v>
      </c>
      <c r="C387" t="s">
        <v>9</v>
      </c>
      <c r="D387" s="2">
        <v>0</v>
      </c>
      <c r="E387">
        <v>0</v>
      </c>
      <c r="F387">
        <v>503</v>
      </c>
      <c r="G387">
        <v>0</v>
      </c>
      <c r="H387" s="2">
        <v>478.25</v>
      </c>
      <c r="I387" s="2">
        <v>1077.69</v>
      </c>
      <c r="J387" s="2">
        <v>1077.69</v>
      </c>
      <c r="K387" s="2">
        <f>J387-H387</f>
        <v>599.44000000000005</v>
      </c>
      <c r="L387" s="6">
        <f>IF(H387=0,0,K387/H387)</f>
        <v>1.2534030318870883</v>
      </c>
      <c r="M387" s="6">
        <f>IF(I387=0,0,(I387-J387)/I387)</f>
        <v>0</v>
      </c>
      <c r="N387" s="2">
        <f>IF(F387=0,0,J387/F387)</f>
        <v>2.1425248508946324</v>
      </c>
      <c r="O387" s="6">
        <f>IF(E387=0,0,F387/E387)</f>
        <v>0</v>
      </c>
    </row>
    <row r="388" spans="1:15" hidden="1" x14ac:dyDescent="0.25">
      <c r="A388" s="5">
        <v>46</v>
      </c>
      <c r="B388" t="s">
        <v>63</v>
      </c>
      <c r="C388" t="s">
        <v>9</v>
      </c>
      <c r="D388" s="2">
        <v>1256.396</v>
      </c>
      <c r="E388">
        <v>1</v>
      </c>
      <c r="F388">
        <v>0</v>
      </c>
      <c r="G388">
        <v>0</v>
      </c>
      <c r="H388" s="2">
        <v>0</v>
      </c>
      <c r="I388" s="2">
        <v>0</v>
      </c>
      <c r="J388" s="2">
        <v>0</v>
      </c>
      <c r="K388" s="2">
        <f>J388-H388</f>
        <v>0</v>
      </c>
      <c r="L388" s="6">
        <f>IF(H388=0,0,K388/H388)</f>
        <v>0</v>
      </c>
      <c r="M388" s="6">
        <f>IF(I388=0,0,(I388-J388)/I388)</f>
        <v>0</v>
      </c>
      <c r="N388" s="2">
        <f>IF(F388=0,0,J388/F388)</f>
        <v>0</v>
      </c>
      <c r="O388" s="6">
        <f>IF(E388=0,0,F388/E388)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dchang</dc:creator>
  <cp:lastModifiedBy>Vic Yamaykin</cp:lastModifiedBy>
  <dcterms:created xsi:type="dcterms:W3CDTF">2025-03-17T21:49:06Z</dcterms:created>
  <dcterms:modified xsi:type="dcterms:W3CDTF">2025-03-18T21:02:56Z</dcterms:modified>
</cp:coreProperties>
</file>