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showObjects="none" defaultThemeVersion="124226"/>
  <bookViews>
    <workbookView xWindow="240" yWindow="60" windowWidth="20055" windowHeight="795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Y104" i="1"/>
  <c r="U100"/>
  <c r="T99"/>
  <c r="R97"/>
  <c r="Q96"/>
  <c r="H83"/>
  <c r="G82"/>
  <c r="E80"/>
  <c r="D79"/>
  <c r="T24"/>
  <c r="S23"/>
  <c r="Q21"/>
  <c r="P20"/>
  <c r="Y29"/>
  <c r="X28"/>
  <c r="L28"/>
  <c r="K27"/>
  <c r="G23"/>
  <c r="F22"/>
  <c r="C19"/>
</calcChain>
</file>

<file path=xl/sharedStrings.xml><?xml version="1.0" encoding="utf-8"?>
<sst xmlns="http://schemas.openxmlformats.org/spreadsheetml/2006/main" count="205" uniqueCount="111">
  <si>
    <t>SI  NO</t>
  </si>
  <si>
    <t>PLAYER</t>
  </si>
  <si>
    <t>INNS</t>
  </si>
  <si>
    <t>OVER</t>
  </si>
  <si>
    <t>RUNS</t>
  </si>
  <si>
    <t>WICKETS</t>
  </si>
  <si>
    <t>AVG</t>
  </si>
  <si>
    <t>ECON</t>
  </si>
  <si>
    <t>SR</t>
  </si>
  <si>
    <t>4W</t>
  </si>
  <si>
    <t>5W</t>
  </si>
  <si>
    <t>MAT</t>
  </si>
  <si>
    <t>IMRAN TAHIH</t>
  </si>
  <si>
    <t>SHREYAS GOPAL</t>
  </si>
  <si>
    <t>YUZUVENDRA CHAHAL</t>
  </si>
  <si>
    <t>RASHID KHAN</t>
  </si>
  <si>
    <t>RAHUL CHAHAR</t>
  </si>
  <si>
    <t>AMIT MISHRA</t>
  </si>
  <si>
    <t>PIYUSH CHAWLA</t>
  </si>
  <si>
    <t>SUNIL NARAYAN</t>
  </si>
  <si>
    <t>S LAMICHANNE</t>
  </si>
  <si>
    <t>MURUGAN ASHWIN</t>
  </si>
  <si>
    <t xml:space="preserve">K. YADAV </t>
  </si>
  <si>
    <t>ISH SODHI</t>
  </si>
  <si>
    <t>MUJEE BUR REHMAN</t>
  </si>
  <si>
    <t>M MARKANDE</t>
  </si>
  <si>
    <t>TOTAL MATCH</t>
  </si>
  <si>
    <t>TOTAL OVER</t>
  </si>
  <si>
    <t>TOTAL RUNS</t>
  </si>
  <si>
    <t>TOTAL WICKETS</t>
  </si>
  <si>
    <t>AVG INNS</t>
  </si>
  <si>
    <t xml:space="preserve">AVG </t>
  </si>
  <si>
    <t>AVG ECO</t>
  </si>
  <si>
    <t>TOTAL 5W HALL</t>
  </si>
  <si>
    <t>TOTAL 4W HALL</t>
  </si>
  <si>
    <t>RAVINDRA JADEJA</t>
  </si>
  <si>
    <t>R ASHWIN</t>
  </si>
  <si>
    <t>KURNAL PANDYA</t>
  </si>
  <si>
    <t>AXAR PATEL</t>
  </si>
  <si>
    <t>MD NABI</t>
  </si>
  <si>
    <t>MOEEN ALI</t>
  </si>
  <si>
    <t>M SANTNER</t>
  </si>
  <si>
    <t>W SUNDER</t>
  </si>
  <si>
    <t>N RANA</t>
  </si>
  <si>
    <t>P NEGI</t>
  </si>
  <si>
    <t>RIYAN PARAG</t>
  </si>
  <si>
    <t>S HASAN</t>
  </si>
  <si>
    <t>S NADEEM</t>
  </si>
  <si>
    <t>J YADAV</t>
  </si>
  <si>
    <t>AVG SR</t>
  </si>
  <si>
    <t>H SINGH</t>
  </si>
  <si>
    <t>TOTAL INNS</t>
  </si>
  <si>
    <t>kagiso rabada</t>
  </si>
  <si>
    <t>deepak chahar</t>
  </si>
  <si>
    <t>J bumrah</t>
  </si>
  <si>
    <t>khaleel ahmed</t>
  </si>
  <si>
    <t>Md shami</t>
  </si>
  <si>
    <t>lasith malinga</t>
  </si>
  <si>
    <t>H pandya</t>
  </si>
  <si>
    <t>ishant sharma</t>
  </si>
  <si>
    <t>B kumar</t>
  </si>
  <si>
    <t>chris morris</t>
  </si>
  <si>
    <t>sandeep sharma</t>
  </si>
  <si>
    <t>Jofra archer</t>
  </si>
  <si>
    <t>Dwayne bravo</t>
  </si>
  <si>
    <t>navdeep saini</t>
  </si>
  <si>
    <t>A russel</t>
  </si>
  <si>
    <t>Sam curran</t>
  </si>
  <si>
    <t>Jaydev unadkat</t>
  </si>
  <si>
    <t>Keemo paul</t>
  </si>
  <si>
    <t>S thakur</t>
  </si>
  <si>
    <t>Umesh Yadav</t>
  </si>
  <si>
    <t>Harry gurney</t>
  </si>
  <si>
    <t>Md siraj</t>
  </si>
  <si>
    <t>Hardus Viljoen</t>
  </si>
  <si>
    <t>S kaul</t>
  </si>
  <si>
    <t>Dhawal kulkarni</t>
  </si>
  <si>
    <t>Alzzari Joseph</t>
  </si>
  <si>
    <t>Ben stokes</t>
  </si>
  <si>
    <t>O thomas</t>
  </si>
  <si>
    <t>Trent Boult</t>
  </si>
  <si>
    <t>J bahrendorff</t>
  </si>
  <si>
    <t>Dale steyn</t>
  </si>
  <si>
    <t>P krishna</t>
  </si>
  <si>
    <t>V aaron</t>
  </si>
  <si>
    <t>M mcclenaghan</t>
  </si>
  <si>
    <t>ankit Rajput</t>
  </si>
  <si>
    <t>A tye</t>
  </si>
  <si>
    <t>A singh</t>
  </si>
  <si>
    <t>S warrier</t>
  </si>
  <si>
    <t>M stoinis</t>
  </si>
  <si>
    <t>S Kuggleijin</t>
  </si>
  <si>
    <t>H patel</t>
  </si>
  <si>
    <t>Lockie Ferguson</t>
  </si>
  <si>
    <t>s binny</t>
  </si>
  <si>
    <t>S rutherford</t>
  </si>
  <si>
    <t>V shankar</t>
  </si>
  <si>
    <t>T southee</t>
  </si>
  <si>
    <t>SPINNERS BOWLING STATS</t>
  </si>
  <si>
    <t>FASTERS BOWLING STATS</t>
  </si>
  <si>
    <t>Spinners eco is 7.51 whereas faster eco is 8.73 . So spinners gives 1.22 runs less as comparison to faster.</t>
  </si>
  <si>
    <t>Strike rate of faster is 20.8 while strike rate of spinner is 21.35 . So faster strike rate is 0.55 better than spinners.</t>
  </si>
  <si>
    <t>Overall Spinners have good average and economy . And in strike rate they are having minute difference from fasters.</t>
  </si>
  <si>
    <t>FINGER SPINNERS STATS</t>
  </si>
  <si>
    <t>WRIST SPINNERS STATS</t>
  </si>
  <si>
    <t>Average run given by wrist spiners is 26.22 whereas finger spinner gives 27.51 runs per wickets. So wrist spinners gives 1.29 runs less per wicket.</t>
  </si>
  <si>
    <t>Wrist spinners gives 9.63 runs per over while finger spinners gives 7.45 runs per over. So finger spinner gives 2.18 less run per over than wrist spinners</t>
  </si>
  <si>
    <t>Strike rate of wrist spinner is 16.3 whereas strike rate of finger spinner is 22.16. So finger spinner has 5.86 less strike rate than wrist spinner.</t>
  </si>
  <si>
    <t>SPINNERS VS FASTERS BOWLING  STATS ANALYSIS</t>
  </si>
  <si>
    <t xml:space="preserve">                                                                                                                                               WRIST SPINNERS VS FINGER SPINNERS STATS ANALYSIS</t>
  </si>
  <si>
    <t>Spinners gives 26.75 runs per wickets whereas fasters gives 30.28 runs per wickets . So spinners gives 3.53 run less than faster per wickets.</t>
  </si>
</sst>
</file>

<file path=xl/styles.xml><?xml version="1.0" encoding="utf-8"?>
<styleSheet xmlns="http://schemas.openxmlformats.org/spreadsheetml/2006/main">
  <fonts count="14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sz val="11"/>
      <color rgb="FF92D050"/>
      <name val="Calibri"/>
      <family val="2"/>
      <scheme val="minor"/>
    </font>
    <font>
      <sz val="1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6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rgb="FFFFFF0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theme="5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/>
    <xf numFmtId="0" fontId="4" fillId="0" borderId="0" xfId="0" applyFont="1" applyAlignment="1">
      <alignment wrapText="1"/>
    </xf>
    <xf numFmtId="0" fontId="0" fillId="0" borderId="0" xfId="0" applyAlignment="1"/>
    <xf numFmtId="0" fontId="6" fillId="0" borderId="0" xfId="0" applyFont="1"/>
    <xf numFmtId="0" fontId="0" fillId="0" borderId="0" xfId="0" applyAlignment="1">
      <alignment horizontal="center"/>
    </xf>
    <xf numFmtId="0" fontId="8" fillId="0" borderId="0" xfId="0" applyFont="1"/>
    <xf numFmtId="0" fontId="7" fillId="0" borderId="0" xfId="0" applyFont="1" applyAlignment="1"/>
    <xf numFmtId="0" fontId="5" fillId="0" borderId="0" xfId="0" applyFont="1" applyBorder="1" applyAlignment="1"/>
    <xf numFmtId="0" fontId="8" fillId="6" borderId="0" xfId="0" applyFont="1" applyFill="1"/>
    <xf numFmtId="0" fontId="8" fillId="5" borderId="0" xfId="0" applyFont="1" applyFill="1" applyAlignment="1">
      <alignment horizontal="center"/>
    </xf>
    <xf numFmtId="0" fontId="8" fillId="5" borderId="0" xfId="0" applyFont="1" applyFill="1"/>
    <xf numFmtId="0" fontId="1" fillId="0" borderId="0" xfId="0" applyFont="1" applyAlignment="1"/>
    <xf numFmtId="0" fontId="12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4" borderId="0" xfId="0" applyFont="1" applyFill="1" applyAlignment="1">
      <alignment horizontal="center"/>
    </xf>
    <xf numFmtId="0" fontId="8" fillId="3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5" fillId="5" borderId="0" xfId="0" applyFont="1" applyFill="1" applyBorder="1" applyAlignment="1">
      <alignment horizontal="center"/>
    </xf>
    <xf numFmtId="0" fontId="8" fillId="5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3" borderId="0" xfId="0" applyFill="1" applyBorder="1" applyAlignment="1">
      <alignment horizontal="center"/>
    </xf>
    <xf numFmtId="0" fontId="8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C116"/>
  <sheetViews>
    <sheetView tabSelected="1" zoomScale="91" zoomScaleNormal="91" workbookViewId="0">
      <selection activeCell="G114" sqref="G114:V114"/>
    </sheetView>
  </sheetViews>
  <sheetFormatPr defaultRowHeight="15"/>
  <cols>
    <col min="1" max="1" width="9.140625" style="1"/>
    <col min="5" max="5" width="11.5703125" bestFit="1" customWidth="1"/>
  </cols>
  <sheetData>
    <row r="1" spans="1:27" s="15" customFormat="1" ht="18.75" customHeight="1">
      <c r="A1" s="29" t="s">
        <v>109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</row>
    <row r="2" spans="1:27" s="3" customFormat="1">
      <c r="A2" s="2"/>
      <c r="D2" s="33" t="s">
        <v>104</v>
      </c>
      <c r="E2" s="34"/>
      <c r="F2" s="34"/>
      <c r="G2" s="34"/>
      <c r="H2" s="34"/>
      <c r="M2" s="35"/>
      <c r="Q2" s="33" t="s">
        <v>103</v>
      </c>
      <c r="R2" s="34"/>
      <c r="S2" s="34"/>
      <c r="T2" s="34"/>
      <c r="U2" s="34"/>
      <c r="V2" s="34"/>
      <c r="AA2" s="37"/>
    </row>
    <row r="3" spans="1:27">
      <c r="D3" s="3"/>
      <c r="E3" s="3"/>
      <c r="F3" s="3"/>
      <c r="G3" s="3"/>
      <c r="H3" s="3"/>
      <c r="I3" s="3"/>
      <c r="J3" s="3"/>
      <c r="M3" s="35"/>
      <c r="O3" s="3"/>
      <c r="P3" s="3"/>
      <c r="Q3" s="3"/>
      <c r="R3" s="3"/>
      <c r="S3" s="3"/>
      <c r="T3" s="3"/>
      <c r="U3" s="3"/>
      <c r="V3" s="3"/>
      <c r="W3" s="3"/>
      <c r="X3" s="3"/>
      <c r="AA3" s="37"/>
    </row>
    <row r="4" spans="1:27" s="4" customFormat="1">
      <c r="A4" s="4" t="s">
        <v>0</v>
      </c>
      <c r="B4" s="5" t="s">
        <v>1</v>
      </c>
      <c r="C4" s="5" t="s">
        <v>11</v>
      </c>
      <c r="D4" s="4" t="s">
        <v>2</v>
      </c>
      <c r="E4" s="4" t="s">
        <v>3</v>
      </c>
      <c r="F4" s="4" t="s">
        <v>4</v>
      </c>
      <c r="G4" s="4" t="s">
        <v>5</v>
      </c>
      <c r="H4" s="4" t="s">
        <v>6</v>
      </c>
      <c r="I4" s="4" t="s">
        <v>7</v>
      </c>
      <c r="J4" s="4" t="s">
        <v>8</v>
      </c>
      <c r="K4" s="4" t="s">
        <v>9</v>
      </c>
      <c r="L4" s="4" t="s">
        <v>10</v>
      </c>
      <c r="M4" s="35"/>
      <c r="N4" s="4" t="s">
        <v>0</v>
      </c>
      <c r="O4" s="5" t="s">
        <v>1</v>
      </c>
      <c r="P4" s="5" t="s">
        <v>11</v>
      </c>
      <c r="Q4" s="4" t="s">
        <v>2</v>
      </c>
      <c r="R4" s="4" t="s">
        <v>3</v>
      </c>
      <c r="S4" s="4" t="s">
        <v>4</v>
      </c>
      <c r="T4" s="4" t="s">
        <v>5</v>
      </c>
      <c r="U4" s="4" t="s">
        <v>6</v>
      </c>
      <c r="V4" s="4" t="s">
        <v>7</v>
      </c>
      <c r="W4" s="4" t="s">
        <v>8</v>
      </c>
      <c r="X4" s="4" t="s">
        <v>9</v>
      </c>
      <c r="Y4" s="4" t="s">
        <v>10</v>
      </c>
      <c r="AA4" s="37"/>
    </row>
    <row r="5" spans="1:27" ht="30">
      <c r="A5" s="1">
        <v>1</v>
      </c>
      <c r="B5" s="6" t="s">
        <v>12</v>
      </c>
      <c r="C5" s="6">
        <v>17</v>
      </c>
      <c r="D5">
        <v>17</v>
      </c>
      <c r="E5">
        <v>64.2</v>
      </c>
      <c r="F5">
        <v>431</v>
      </c>
      <c r="G5">
        <v>26</v>
      </c>
      <c r="H5">
        <v>16.57</v>
      </c>
      <c r="I5">
        <v>6.69</v>
      </c>
      <c r="J5">
        <v>14.84</v>
      </c>
      <c r="K5">
        <v>2</v>
      </c>
      <c r="L5">
        <v>0</v>
      </c>
      <c r="M5" s="35"/>
      <c r="N5" s="1">
        <v>1</v>
      </c>
      <c r="O5" s="6" t="s">
        <v>35</v>
      </c>
      <c r="P5">
        <v>16</v>
      </c>
      <c r="Q5">
        <v>16</v>
      </c>
      <c r="R5">
        <v>54</v>
      </c>
      <c r="S5">
        <v>343</v>
      </c>
      <c r="T5">
        <v>15</v>
      </c>
      <c r="U5">
        <v>22.86</v>
      </c>
      <c r="V5">
        <v>6.35</v>
      </c>
      <c r="W5">
        <v>21.6</v>
      </c>
      <c r="X5">
        <v>0</v>
      </c>
      <c r="Y5">
        <v>0</v>
      </c>
      <c r="AA5" s="37"/>
    </row>
    <row r="6" spans="1:27" ht="30">
      <c r="A6" s="1">
        <v>2</v>
      </c>
      <c r="B6" s="6" t="s">
        <v>13</v>
      </c>
      <c r="C6">
        <v>14</v>
      </c>
      <c r="D6">
        <v>14</v>
      </c>
      <c r="E6">
        <v>48</v>
      </c>
      <c r="F6">
        <v>347</v>
      </c>
      <c r="G6">
        <v>20</v>
      </c>
      <c r="H6">
        <v>17.350000000000001</v>
      </c>
      <c r="I6">
        <v>7.22</v>
      </c>
      <c r="J6">
        <v>14.4</v>
      </c>
      <c r="K6">
        <v>0</v>
      </c>
      <c r="L6">
        <v>0</v>
      </c>
      <c r="M6" s="35"/>
      <c r="N6" s="1">
        <v>2</v>
      </c>
      <c r="O6" s="6" t="s">
        <v>36</v>
      </c>
      <c r="P6">
        <v>16</v>
      </c>
      <c r="Q6">
        <v>16</v>
      </c>
      <c r="R6">
        <v>55</v>
      </c>
      <c r="S6">
        <v>400</v>
      </c>
      <c r="T6">
        <v>15</v>
      </c>
      <c r="U6">
        <v>26.66</v>
      </c>
      <c r="V6">
        <v>7.27</v>
      </c>
      <c r="W6">
        <v>22</v>
      </c>
      <c r="X6">
        <v>0</v>
      </c>
      <c r="Y6">
        <v>0</v>
      </c>
      <c r="AA6" s="37"/>
    </row>
    <row r="7" spans="1:27" ht="45">
      <c r="A7" s="1">
        <v>3</v>
      </c>
      <c r="B7" s="6" t="s">
        <v>14</v>
      </c>
      <c r="C7">
        <v>14</v>
      </c>
      <c r="D7">
        <v>14</v>
      </c>
      <c r="E7">
        <v>49.2</v>
      </c>
      <c r="F7">
        <v>386</v>
      </c>
      <c r="G7">
        <v>18</v>
      </c>
      <c r="H7">
        <v>21.44</v>
      </c>
      <c r="I7">
        <v>7.82</v>
      </c>
      <c r="J7">
        <v>16.440000000000001</v>
      </c>
      <c r="K7">
        <v>1</v>
      </c>
      <c r="L7">
        <v>0</v>
      </c>
      <c r="M7" s="35"/>
      <c r="N7" s="1">
        <v>3</v>
      </c>
      <c r="O7" s="6" t="s">
        <v>37</v>
      </c>
      <c r="P7">
        <v>16</v>
      </c>
      <c r="Q7">
        <v>16</v>
      </c>
      <c r="R7">
        <v>46</v>
      </c>
      <c r="S7">
        <v>335</v>
      </c>
      <c r="T7">
        <v>12</v>
      </c>
      <c r="U7">
        <v>27.91</v>
      </c>
      <c r="V7">
        <v>7.28</v>
      </c>
      <c r="W7">
        <v>23</v>
      </c>
      <c r="X7">
        <v>0</v>
      </c>
      <c r="Y7">
        <v>0</v>
      </c>
      <c r="AA7" s="37"/>
    </row>
    <row r="8" spans="1:27" ht="30">
      <c r="A8" s="1">
        <v>4</v>
      </c>
      <c r="B8" s="6" t="s">
        <v>15</v>
      </c>
      <c r="C8">
        <v>15</v>
      </c>
      <c r="D8">
        <v>15</v>
      </c>
      <c r="E8">
        <v>60</v>
      </c>
      <c r="F8">
        <v>377</v>
      </c>
      <c r="G8">
        <v>17</v>
      </c>
      <c r="H8">
        <v>22.17</v>
      </c>
      <c r="I8">
        <v>6.28</v>
      </c>
      <c r="J8">
        <v>21.17</v>
      </c>
      <c r="K8">
        <v>0</v>
      </c>
      <c r="L8">
        <v>0</v>
      </c>
      <c r="M8" s="35"/>
      <c r="N8" s="1">
        <v>4</v>
      </c>
      <c r="O8" s="6" t="s">
        <v>38</v>
      </c>
      <c r="P8">
        <v>14</v>
      </c>
      <c r="Q8">
        <v>14</v>
      </c>
      <c r="R8">
        <v>51</v>
      </c>
      <c r="S8">
        <v>364</v>
      </c>
      <c r="T8">
        <v>10</v>
      </c>
      <c r="U8">
        <v>36.4</v>
      </c>
      <c r="V8">
        <v>7.13</v>
      </c>
      <c r="W8">
        <v>30.6</v>
      </c>
      <c r="X8">
        <v>0</v>
      </c>
      <c r="Y8">
        <v>0</v>
      </c>
      <c r="AA8" s="37"/>
    </row>
    <row r="9" spans="1:27" ht="30">
      <c r="A9" s="1">
        <v>5</v>
      </c>
      <c r="B9" s="6" t="s">
        <v>16</v>
      </c>
      <c r="C9">
        <v>13</v>
      </c>
      <c r="D9">
        <v>13</v>
      </c>
      <c r="E9">
        <v>47</v>
      </c>
      <c r="F9">
        <v>308</v>
      </c>
      <c r="G9">
        <v>13</v>
      </c>
      <c r="H9">
        <v>23.69</v>
      </c>
      <c r="I9">
        <v>6.55</v>
      </c>
      <c r="J9">
        <v>21.69</v>
      </c>
      <c r="K9">
        <v>0</v>
      </c>
      <c r="L9">
        <v>0</v>
      </c>
      <c r="M9" s="35"/>
      <c r="N9" s="1">
        <v>5</v>
      </c>
      <c r="O9" s="6" t="s">
        <v>39</v>
      </c>
      <c r="P9">
        <v>8</v>
      </c>
      <c r="Q9">
        <v>8</v>
      </c>
      <c r="R9">
        <v>27.1</v>
      </c>
      <c r="S9">
        <v>237</v>
      </c>
      <c r="T9">
        <v>9</v>
      </c>
      <c r="U9">
        <v>26.33</v>
      </c>
      <c r="V9">
        <v>8.7200000000000006</v>
      </c>
      <c r="W9">
        <v>18.11</v>
      </c>
      <c r="X9">
        <v>0</v>
      </c>
      <c r="Y9">
        <v>0</v>
      </c>
      <c r="AA9" s="37"/>
    </row>
    <row r="10" spans="1:27" ht="30">
      <c r="A10" s="1">
        <v>6</v>
      </c>
      <c r="B10" s="6" t="s">
        <v>17</v>
      </c>
      <c r="C10">
        <v>11</v>
      </c>
      <c r="D10">
        <v>11</v>
      </c>
      <c r="E10">
        <v>40</v>
      </c>
      <c r="F10">
        <v>270</v>
      </c>
      <c r="G10">
        <v>11</v>
      </c>
      <c r="H10">
        <v>24.54</v>
      </c>
      <c r="I10">
        <v>6.75</v>
      </c>
      <c r="J10">
        <v>21.81</v>
      </c>
      <c r="K10">
        <v>0</v>
      </c>
      <c r="L10">
        <v>0</v>
      </c>
      <c r="M10" s="35"/>
      <c r="N10" s="1">
        <v>6</v>
      </c>
      <c r="O10" s="6" t="s">
        <v>40</v>
      </c>
      <c r="P10">
        <v>11</v>
      </c>
      <c r="Q10">
        <v>9</v>
      </c>
      <c r="R10">
        <v>25</v>
      </c>
      <c r="S10">
        <v>169</v>
      </c>
      <c r="T10">
        <v>6</v>
      </c>
      <c r="U10">
        <v>40.33</v>
      </c>
      <c r="V10">
        <v>8.9600000000000009</v>
      </c>
      <c r="W10">
        <v>27</v>
      </c>
      <c r="X10">
        <v>0</v>
      </c>
      <c r="Y10">
        <v>0</v>
      </c>
      <c r="AA10" s="37"/>
    </row>
    <row r="11" spans="1:27" ht="45">
      <c r="A11" s="1">
        <v>7</v>
      </c>
      <c r="B11" s="6" t="s">
        <v>18</v>
      </c>
      <c r="C11">
        <v>13</v>
      </c>
      <c r="D11">
        <v>13</v>
      </c>
      <c r="E11">
        <v>44.3</v>
      </c>
      <c r="F11">
        <v>399</v>
      </c>
      <c r="G11">
        <v>10</v>
      </c>
      <c r="H11">
        <v>32.299999999999997</v>
      </c>
      <c r="I11">
        <v>9.7799999999999994</v>
      </c>
      <c r="J11">
        <v>26.7</v>
      </c>
      <c r="K11">
        <v>0</v>
      </c>
      <c r="L11">
        <v>0</v>
      </c>
      <c r="M11" s="35"/>
      <c r="N11" s="1">
        <v>7</v>
      </c>
      <c r="O11" s="6" t="s">
        <v>41</v>
      </c>
      <c r="P11">
        <v>4</v>
      </c>
      <c r="Q11">
        <v>4</v>
      </c>
      <c r="R11">
        <v>14</v>
      </c>
      <c r="S11">
        <v>94</v>
      </c>
      <c r="T11">
        <v>4</v>
      </c>
      <c r="U11">
        <v>23.5</v>
      </c>
      <c r="V11">
        <v>6.71</v>
      </c>
      <c r="W11">
        <v>21</v>
      </c>
      <c r="X11">
        <v>0</v>
      </c>
      <c r="Y11">
        <v>0</v>
      </c>
      <c r="AA11" s="37"/>
    </row>
    <row r="12" spans="1:27" ht="45">
      <c r="A12" s="1">
        <v>8</v>
      </c>
      <c r="B12" s="6" t="s">
        <v>19</v>
      </c>
      <c r="C12">
        <v>12</v>
      </c>
      <c r="D12">
        <v>12</v>
      </c>
      <c r="E12">
        <v>44.2</v>
      </c>
      <c r="F12">
        <v>347</v>
      </c>
      <c r="G12">
        <v>10</v>
      </c>
      <c r="H12">
        <v>34.700000000000003</v>
      </c>
      <c r="I12">
        <v>7.82</v>
      </c>
      <c r="J12">
        <v>26.6</v>
      </c>
      <c r="K12">
        <v>0</v>
      </c>
      <c r="L12">
        <v>0</v>
      </c>
      <c r="M12" s="35"/>
      <c r="N12" s="1">
        <v>8</v>
      </c>
      <c r="O12" s="6" t="s">
        <v>42</v>
      </c>
      <c r="P12">
        <v>3</v>
      </c>
      <c r="Q12">
        <v>3</v>
      </c>
      <c r="R12">
        <v>9</v>
      </c>
      <c r="S12">
        <v>74</v>
      </c>
      <c r="T12">
        <v>4</v>
      </c>
      <c r="U12">
        <v>18.5</v>
      </c>
      <c r="V12">
        <v>8.2200000000000006</v>
      </c>
      <c r="W12">
        <v>13.5</v>
      </c>
      <c r="X12">
        <v>0</v>
      </c>
      <c r="Y12">
        <v>0</v>
      </c>
      <c r="AA12" s="37"/>
    </row>
    <row r="13" spans="1:27" ht="45">
      <c r="A13" s="1">
        <v>9</v>
      </c>
      <c r="B13" s="6" t="s">
        <v>20</v>
      </c>
      <c r="C13">
        <v>6</v>
      </c>
      <c r="D13">
        <v>6</v>
      </c>
      <c r="E13">
        <v>23</v>
      </c>
      <c r="F13">
        <v>210</v>
      </c>
      <c r="G13">
        <v>8</v>
      </c>
      <c r="H13">
        <v>26.25</v>
      </c>
      <c r="I13">
        <v>9.1300000000000008</v>
      </c>
      <c r="J13">
        <v>17.25</v>
      </c>
      <c r="K13">
        <v>0</v>
      </c>
      <c r="L13">
        <v>0</v>
      </c>
      <c r="M13" s="35"/>
      <c r="N13" s="1">
        <v>9</v>
      </c>
      <c r="O13" s="6" t="s">
        <v>43</v>
      </c>
      <c r="P13">
        <v>14</v>
      </c>
      <c r="Q13">
        <v>6</v>
      </c>
      <c r="R13">
        <v>8</v>
      </c>
      <c r="S13">
        <v>72</v>
      </c>
      <c r="T13">
        <v>3</v>
      </c>
      <c r="U13">
        <v>47.33</v>
      </c>
      <c r="V13">
        <v>7.86</v>
      </c>
      <c r="W13">
        <v>36</v>
      </c>
      <c r="X13">
        <v>0</v>
      </c>
      <c r="Y13">
        <v>0</v>
      </c>
      <c r="AA13" s="37"/>
    </row>
    <row r="14" spans="1:27" ht="45">
      <c r="A14" s="1">
        <v>10</v>
      </c>
      <c r="B14" s="6" t="s">
        <v>21</v>
      </c>
      <c r="C14">
        <v>10</v>
      </c>
      <c r="D14">
        <v>10</v>
      </c>
      <c r="E14">
        <v>34</v>
      </c>
      <c r="F14">
        <v>255</v>
      </c>
      <c r="G14">
        <v>5</v>
      </c>
      <c r="H14">
        <v>51</v>
      </c>
      <c r="I14">
        <v>7.5</v>
      </c>
      <c r="J14">
        <v>40.799999999999997</v>
      </c>
      <c r="K14">
        <v>0</v>
      </c>
      <c r="L14">
        <v>0</v>
      </c>
      <c r="M14" s="35"/>
      <c r="N14" s="1">
        <v>10</v>
      </c>
      <c r="O14" s="6" t="s">
        <v>44</v>
      </c>
      <c r="P14">
        <v>7</v>
      </c>
      <c r="Q14">
        <v>4</v>
      </c>
      <c r="R14">
        <v>11.1</v>
      </c>
      <c r="S14">
        <v>102</v>
      </c>
      <c r="T14">
        <v>3</v>
      </c>
      <c r="U14">
        <v>34</v>
      </c>
      <c r="V14">
        <v>9.1300000000000008</v>
      </c>
      <c r="W14">
        <v>22.33</v>
      </c>
      <c r="X14">
        <v>0</v>
      </c>
      <c r="Y14">
        <v>0</v>
      </c>
      <c r="AA14" s="37"/>
    </row>
    <row r="15" spans="1:27" ht="30">
      <c r="A15" s="1">
        <v>11</v>
      </c>
      <c r="B15" s="6" t="s">
        <v>22</v>
      </c>
      <c r="C15">
        <v>9</v>
      </c>
      <c r="D15">
        <v>9</v>
      </c>
      <c r="E15">
        <v>33</v>
      </c>
      <c r="F15">
        <v>286</v>
      </c>
      <c r="G15">
        <v>4</v>
      </c>
      <c r="H15">
        <v>71.5</v>
      </c>
      <c r="I15">
        <v>8.66</v>
      </c>
      <c r="J15">
        <v>49.5</v>
      </c>
      <c r="K15">
        <v>0</v>
      </c>
      <c r="L15">
        <v>0</v>
      </c>
      <c r="M15" s="35"/>
      <c r="N15" s="1">
        <v>11</v>
      </c>
      <c r="O15" s="6" t="s">
        <v>45</v>
      </c>
      <c r="P15">
        <v>7</v>
      </c>
      <c r="Q15">
        <v>7</v>
      </c>
      <c r="R15">
        <v>14</v>
      </c>
      <c r="S15">
        <v>121</v>
      </c>
      <c r="T15">
        <v>2</v>
      </c>
      <c r="U15">
        <v>60.5</v>
      </c>
      <c r="V15">
        <v>8.64</v>
      </c>
      <c r="W15">
        <v>42</v>
      </c>
      <c r="X15">
        <v>0</v>
      </c>
      <c r="Y15">
        <v>0</v>
      </c>
      <c r="AA15" s="37"/>
    </row>
    <row r="16" spans="1:27" ht="30">
      <c r="A16" s="1">
        <v>12</v>
      </c>
      <c r="B16" s="6" t="s">
        <v>23</v>
      </c>
      <c r="C16">
        <v>2</v>
      </c>
      <c r="D16">
        <v>2</v>
      </c>
      <c r="E16">
        <v>7.1</v>
      </c>
      <c r="F16">
        <v>67</v>
      </c>
      <c r="G16">
        <v>4</v>
      </c>
      <c r="H16">
        <v>16.75</v>
      </c>
      <c r="I16">
        <v>9.34</v>
      </c>
      <c r="J16">
        <v>10.75</v>
      </c>
      <c r="K16">
        <v>0</v>
      </c>
      <c r="L16">
        <v>0</v>
      </c>
      <c r="M16" s="35"/>
      <c r="N16" s="1">
        <v>12</v>
      </c>
      <c r="O16" s="6" t="s">
        <v>46</v>
      </c>
      <c r="P16">
        <v>3</v>
      </c>
      <c r="Q16">
        <v>3</v>
      </c>
      <c r="R16">
        <v>10.5</v>
      </c>
      <c r="S16">
        <v>95</v>
      </c>
      <c r="T16">
        <v>2</v>
      </c>
      <c r="U16">
        <v>47.5</v>
      </c>
      <c r="V16">
        <v>8.76</v>
      </c>
      <c r="W16">
        <v>32.5</v>
      </c>
      <c r="X16">
        <v>0</v>
      </c>
      <c r="Y16">
        <v>0</v>
      </c>
      <c r="AA16" s="37"/>
    </row>
    <row r="17" spans="1:27" ht="45">
      <c r="A17" s="1">
        <v>13</v>
      </c>
      <c r="B17" s="6" t="s">
        <v>24</v>
      </c>
      <c r="C17">
        <v>5</v>
      </c>
      <c r="D17">
        <v>5</v>
      </c>
      <c r="E17">
        <v>19</v>
      </c>
      <c r="F17">
        <v>191</v>
      </c>
      <c r="G17">
        <v>3</v>
      </c>
      <c r="H17">
        <v>63.68</v>
      </c>
      <c r="I17">
        <v>10.050000000000001</v>
      </c>
      <c r="J17">
        <v>38</v>
      </c>
      <c r="K17">
        <v>0</v>
      </c>
      <c r="L17">
        <v>0</v>
      </c>
      <c r="M17" s="35"/>
      <c r="N17" s="1">
        <v>13</v>
      </c>
      <c r="O17" s="6" t="s">
        <v>47</v>
      </c>
      <c r="P17">
        <v>3</v>
      </c>
      <c r="Q17">
        <v>3</v>
      </c>
      <c r="R17">
        <v>9</v>
      </c>
      <c r="S17">
        <v>90</v>
      </c>
      <c r="T17">
        <v>2</v>
      </c>
      <c r="U17">
        <v>45</v>
      </c>
      <c r="V17">
        <v>10</v>
      </c>
      <c r="W17">
        <v>27</v>
      </c>
      <c r="X17">
        <v>0</v>
      </c>
      <c r="Y17">
        <v>0</v>
      </c>
      <c r="AA17" s="37"/>
    </row>
    <row r="18" spans="1:27" ht="45">
      <c r="A18" s="1">
        <v>14</v>
      </c>
      <c r="B18" s="6" t="s">
        <v>25</v>
      </c>
      <c r="C18">
        <v>3</v>
      </c>
      <c r="D18">
        <v>3</v>
      </c>
      <c r="E18">
        <v>6</v>
      </c>
      <c r="F18">
        <v>59</v>
      </c>
      <c r="G18">
        <v>1</v>
      </c>
      <c r="H18">
        <v>59</v>
      </c>
      <c r="I18">
        <v>9.83</v>
      </c>
      <c r="J18">
        <v>36</v>
      </c>
      <c r="K18">
        <v>0</v>
      </c>
      <c r="L18">
        <v>0</v>
      </c>
      <c r="M18" s="35"/>
      <c r="N18" s="1">
        <v>14</v>
      </c>
      <c r="O18" s="6" t="s">
        <v>48</v>
      </c>
      <c r="P18">
        <v>3</v>
      </c>
      <c r="Q18">
        <v>3</v>
      </c>
      <c r="R18">
        <v>6</v>
      </c>
      <c r="S18">
        <v>54</v>
      </c>
      <c r="T18">
        <v>1</v>
      </c>
      <c r="U18">
        <v>59</v>
      </c>
      <c r="V18">
        <v>9.83</v>
      </c>
      <c r="W18">
        <v>36</v>
      </c>
      <c r="X18">
        <v>0</v>
      </c>
      <c r="Y18">
        <v>0</v>
      </c>
      <c r="AA18" s="37"/>
    </row>
    <row r="19" spans="1:27" ht="30">
      <c r="B19" s="7" t="s">
        <v>26</v>
      </c>
      <c r="C19">
        <f>SUM(C5:C18)</f>
        <v>144</v>
      </c>
      <c r="M19" s="35"/>
      <c r="N19" s="1">
        <v>15</v>
      </c>
      <c r="O19" s="9" t="s">
        <v>50</v>
      </c>
      <c r="P19">
        <v>11</v>
      </c>
      <c r="Q19">
        <v>11</v>
      </c>
      <c r="R19">
        <v>44</v>
      </c>
      <c r="S19">
        <v>312</v>
      </c>
      <c r="T19">
        <v>16</v>
      </c>
      <c r="U19">
        <v>19.5</v>
      </c>
      <c r="V19">
        <v>7.09</v>
      </c>
      <c r="W19">
        <v>16.5</v>
      </c>
      <c r="X19">
        <v>0</v>
      </c>
      <c r="Y19">
        <v>0</v>
      </c>
      <c r="AA19" s="37"/>
    </row>
    <row r="20" spans="1:27" ht="30">
      <c r="C20" s="7" t="s">
        <v>30</v>
      </c>
      <c r="D20">
        <v>144</v>
      </c>
      <c r="M20" s="35"/>
      <c r="O20" s="7" t="s">
        <v>26</v>
      </c>
      <c r="P20">
        <f>SUM(P5:P19)</f>
        <v>136</v>
      </c>
      <c r="AA20" s="37"/>
    </row>
    <row r="21" spans="1:27" ht="30">
      <c r="D21" s="7" t="s">
        <v>27</v>
      </c>
      <c r="E21" s="6">
        <v>407.4</v>
      </c>
      <c r="M21" s="35"/>
      <c r="P21" s="7" t="s">
        <v>51</v>
      </c>
      <c r="Q21">
        <f>SUM(Q5:Q19)</f>
        <v>123</v>
      </c>
      <c r="AA21" s="37"/>
    </row>
    <row r="22" spans="1:27" ht="30">
      <c r="E22" s="7" t="s">
        <v>28</v>
      </c>
      <c r="F22">
        <f>SUM(F5:F18)</f>
        <v>3933</v>
      </c>
      <c r="M22" s="35"/>
      <c r="Q22" s="7" t="s">
        <v>27</v>
      </c>
      <c r="R22" s="6">
        <v>384.1</v>
      </c>
      <c r="AA22" s="37"/>
    </row>
    <row r="23" spans="1:27" ht="30">
      <c r="F23" s="7" t="s">
        <v>29</v>
      </c>
      <c r="G23">
        <f>SUM(G5:G18)</f>
        <v>150</v>
      </c>
      <c r="M23" s="35"/>
      <c r="R23" s="7" t="s">
        <v>28</v>
      </c>
      <c r="S23">
        <f>SUM(S5:S19)</f>
        <v>2862</v>
      </c>
      <c r="AA23" s="37"/>
    </row>
    <row r="24" spans="1:27" ht="30">
      <c r="G24" s="8" t="s">
        <v>31</v>
      </c>
      <c r="H24">
        <v>26.22</v>
      </c>
      <c r="M24" s="35"/>
      <c r="S24" s="7" t="s">
        <v>29</v>
      </c>
      <c r="T24">
        <f>SUM(T5:T19)</f>
        <v>104</v>
      </c>
      <c r="AA24" s="37"/>
    </row>
    <row r="25" spans="1:27">
      <c r="H25" s="8" t="s">
        <v>32</v>
      </c>
      <c r="I25">
        <v>9.6300000000000008</v>
      </c>
      <c r="M25" s="35"/>
      <c r="T25" s="8" t="s">
        <v>31</v>
      </c>
      <c r="U25">
        <v>27.51</v>
      </c>
      <c r="AA25" s="37"/>
    </row>
    <row r="26" spans="1:27">
      <c r="I26" s="8" t="s">
        <v>49</v>
      </c>
      <c r="J26">
        <v>16.3</v>
      </c>
      <c r="M26" s="35"/>
      <c r="U26" s="8" t="s">
        <v>32</v>
      </c>
      <c r="V26">
        <v>7.45</v>
      </c>
      <c r="AA26" s="37"/>
    </row>
    <row r="27" spans="1:27" ht="30">
      <c r="J27" s="7" t="s">
        <v>34</v>
      </c>
      <c r="K27">
        <f>SUM(K5:K18)</f>
        <v>3</v>
      </c>
      <c r="M27" s="35"/>
      <c r="V27" s="8" t="s">
        <v>49</v>
      </c>
      <c r="W27">
        <v>22.16</v>
      </c>
      <c r="AA27" s="37"/>
    </row>
    <row r="28" spans="1:27" ht="30">
      <c r="K28" s="7" t="s">
        <v>33</v>
      </c>
      <c r="L28">
        <f>SUM(L5:L18)</f>
        <v>0</v>
      </c>
      <c r="M28" s="35"/>
      <c r="W28" s="7" t="s">
        <v>34</v>
      </c>
      <c r="X28">
        <f>SUM(X6:X19)</f>
        <v>0</v>
      </c>
      <c r="AA28" s="37"/>
    </row>
    <row r="29" spans="1:27" ht="30">
      <c r="M29" s="35"/>
      <c r="X29" s="7" t="s">
        <v>33</v>
      </c>
      <c r="Y29">
        <f>SUM(Y6:Y19)</f>
        <v>0</v>
      </c>
      <c r="AA29" s="37"/>
    </row>
    <row r="30" spans="1:27">
      <c r="M30" s="35"/>
      <c r="AA30" s="37"/>
    </row>
    <row r="31" spans="1:27" ht="15" customHeight="1">
      <c r="A31" s="36"/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27" ht="15.75">
      <c r="F32" s="11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</row>
    <row r="33" spans="1:29" s="10" customFormat="1">
      <c r="F33" s="21" t="s">
        <v>105</v>
      </c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14"/>
      <c r="U33" s="14"/>
      <c r="V33" s="14"/>
    </row>
    <row r="34" spans="1:29">
      <c r="F34" s="38" t="s">
        <v>106</v>
      </c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14"/>
      <c r="U34" s="14"/>
      <c r="V34" s="14"/>
    </row>
    <row r="35" spans="1:29">
      <c r="F35" s="24" t="s">
        <v>107</v>
      </c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14"/>
      <c r="U35" s="14"/>
      <c r="V35" s="14"/>
    </row>
    <row r="36" spans="1:29"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</row>
    <row r="37" spans="1:29"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</row>
    <row r="38" spans="1:29">
      <c r="G38" s="13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</row>
    <row r="39" spans="1:29"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</row>
    <row r="40" spans="1:29"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</row>
    <row r="41" spans="1:29"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</row>
    <row r="42" spans="1:29"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</row>
    <row r="44" spans="1:29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</row>
    <row r="45" spans="1:29" s="16" customFormat="1">
      <c r="A45" s="26"/>
      <c r="B45" s="17"/>
      <c r="C45" s="30" t="s">
        <v>108</v>
      </c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18"/>
      <c r="AB45" s="18"/>
      <c r="AC45" s="26"/>
    </row>
    <row r="46" spans="1:29">
      <c r="A46" s="26"/>
      <c r="N46" s="27"/>
      <c r="AC46" s="26"/>
    </row>
    <row r="47" spans="1:29">
      <c r="A47" s="26"/>
      <c r="E47" s="31" t="s">
        <v>98</v>
      </c>
      <c r="F47" s="32"/>
      <c r="G47" s="32"/>
      <c r="H47" s="32"/>
      <c r="I47" s="32"/>
      <c r="J47" s="32"/>
      <c r="N47" s="27"/>
      <c r="Q47" s="31" t="s">
        <v>99</v>
      </c>
      <c r="R47" s="32"/>
      <c r="S47" s="32"/>
      <c r="T47" s="32"/>
      <c r="U47" s="32"/>
      <c r="V47" s="32"/>
      <c r="AC47" s="26"/>
    </row>
    <row r="48" spans="1:29">
      <c r="A48" s="26"/>
      <c r="N48" s="27"/>
      <c r="AC48" s="26"/>
    </row>
    <row r="49" spans="1:29">
      <c r="A49" s="26"/>
      <c r="B49" s="4" t="s">
        <v>0</v>
      </c>
      <c r="C49" s="5" t="s">
        <v>1</v>
      </c>
      <c r="D49" s="5" t="s">
        <v>11</v>
      </c>
      <c r="E49" s="4" t="s">
        <v>2</v>
      </c>
      <c r="F49" s="4" t="s">
        <v>3</v>
      </c>
      <c r="G49" s="4" t="s">
        <v>4</v>
      </c>
      <c r="H49" s="4" t="s">
        <v>5</v>
      </c>
      <c r="I49" s="4" t="s">
        <v>6</v>
      </c>
      <c r="J49" s="4" t="s">
        <v>7</v>
      </c>
      <c r="K49" s="4" t="s">
        <v>8</v>
      </c>
      <c r="L49" s="4" t="s">
        <v>9</v>
      </c>
      <c r="M49" s="4" t="s">
        <v>10</v>
      </c>
      <c r="N49" s="27"/>
      <c r="O49" s="4" t="s">
        <v>0</v>
      </c>
      <c r="P49" s="5" t="s">
        <v>1</v>
      </c>
      <c r="Q49" s="5" t="s">
        <v>11</v>
      </c>
      <c r="R49" s="4" t="s">
        <v>2</v>
      </c>
      <c r="S49" s="4" t="s">
        <v>3</v>
      </c>
      <c r="T49" s="4" t="s">
        <v>4</v>
      </c>
      <c r="U49" s="4" t="s">
        <v>5</v>
      </c>
      <c r="V49" s="4" t="s">
        <v>6</v>
      </c>
      <c r="W49" s="4" t="s">
        <v>7</v>
      </c>
      <c r="X49" s="4" t="s">
        <v>8</v>
      </c>
      <c r="Y49" s="4" t="s">
        <v>9</v>
      </c>
      <c r="Z49" s="4" t="s">
        <v>10</v>
      </c>
      <c r="AC49" s="26"/>
    </row>
    <row r="50" spans="1:29" ht="30">
      <c r="A50" s="26"/>
      <c r="B50" s="1">
        <v>1</v>
      </c>
      <c r="C50" s="6" t="s">
        <v>12</v>
      </c>
      <c r="D50" s="6">
        <v>17</v>
      </c>
      <c r="E50">
        <v>17</v>
      </c>
      <c r="F50">
        <v>64.2</v>
      </c>
      <c r="G50">
        <v>431</v>
      </c>
      <c r="H50">
        <v>26</v>
      </c>
      <c r="I50">
        <v>16.57</v>
      </c>
      <c r="J50">
        <v>6.69</v>
      </c>
      <c r="K50">
        <v>14.84</v>
      </c>
      <c r="L50">
        <v>2</v>
      </c>
      <c r="M50">
        <v>0</v>
      </c>
      <c r="N50" s="27"/>
      <c r="O50" s="1">
        <v>1</v>
      </c>
      <c r="P50" s="6" t="s">
        <v>52</v>
      </c>
      <c r="Q50">
        <v>12</v>
      </c>
      <c r="R50">
        <v>12</v>
      </c>
      <c r="S50">
        <v>47</v>
      </c>
      <c r="T50">
        <v>368</v>
      </c>
      <c r="U50">
        <v>25</v>
      </c>
      <c r="V50">
        <v>14.72</v>
      </c>
      <c r="W50">
        <v>7.82</v>
      </c>
      <c r="X50">
        <v>11.28</v>
      </c>
      <c r="Y50">
        <v>2</v>
      </c>
      <c r="Z50">
        <v>0</v>
      </c>
      <c r="AC50" s="26"/>
    </row>
    <row r="51" spans="1:29" ht="30">
      <c r="A51" s="26"/>
      <c r="B51" s="1">
        <v>2</v>
      </c>
      <c r="C51" s="6" t="s">
        <v>13</v>
      </c>
      <c r="D51">
        <v>14</v>
      </c>
      <c r="E51">
        <v>14</v>
      </c>
      <c r="F51">
        <v>48</v>
      </c>
      <c r="G51">
        <v>347</v>
      </c>
      <c r="H51">
        <v>20</v>
      </c>
      <c r="I51">
        <v>17.350000000000001</v>
      </c>
      <c r="J51">
        <v>7.22</v>
      </c>
      <c r="K51">
        <v>14.4</v>
      </c>
      <c r="L51">
        <v>0</v>
      </c>
      <c r="M51">
        <v>0</v>
      </c>
      <c r="N51" s="27"/>
      <c r="O51" s="1">
        <v>2</v>
      </c>
      <c r="P51" s="6" t="s">
        <v>53</v>
      </c>
      <c r="Q51">
        <v>17</v>
      </c>
      <c r="R51">
        <v>17</v>
      </c>
      <c r="S51">
        <v>64.3</v>
      </c>
      <c r="T51">
        <v>482</v>
      </c>
      <c r="U51">
        <v>22</v>
      </c>
      <c r="V51">
        <v>21.9</v>
      </c>
      <c r="W51">
        <v>7.47</v>
      </c>
      <c r="X51">
        <v>17.59</v>
      </c>
      <c r="Y51">
        <v>0</v>
      </c>
      <c r="Z51">
        <v>0</v>
      </c>
      <c r="AC51" s="26"/>
    </row>
    <row r="52" spans="1:29" ht="45">
      <c r="A52" s="26"/>
      <c r="B52" s="1">
        <v>3</v>
      </c>
      <c r="C52" s="6" t="s">
        <v>14</v>
      </c>
      <c r="D52">
        <v>14</v>
      </c>
      <c r="E52">
        <v>14</v>
      </c>
      <c r="F52">
        <v>49.2</v>
      </c>
      <c r="G52">
        <v>386</v>
      </c>
      <c r="H52">
        <v>18</v>
      </c>
      <c r="I52">
        <v>21.44</v>
      </c>
      <c r="J52">
        <v>7.82</v>
      </c>
      <c r="K52">
        <v>16.440000000000001</v>
      </c>
      <c r="L52">
        <v>1</v>
      </c>
      <c r="M52">
        <v>0</v>
      </c>
      <c r="N52" s="27"/>
      <c r="O52" s="1">
        <v>3</v>
      </c>
      <c r="P52" t="s">
        <v>54</v>
      </c>
      <c r="Q52">
        <v>16</v>
      </c>
      <c r="R52">
        <v>16</v>
      </c>
      <c r="S52">
        <v>61.4</v>
      </c>
      <c r="T52">
        <v>409</v>
      </c>
      <c r="U52">
        <v>19</v>
      </c>
      <c r="V52">
        <v>21.52</v>
      </c>
      <c r="W52">
        <v>6.63</v>
      </c>
      <c r="X52">
        <v>19.47</v>
      </c>
      <c r="Y52">
        <v>0</v>
      </c>
      <c r="Z52">
        <v>0</v>
      </c>
      <c r="AC52" s="26"/>
    </row>
    <row r="53" spans="1:29" ht="30">
      <c r="A53" s="26"/>
      <c r="B53" s="1">
        <v>4</v>
      </c>
      <c r="C53" s="6" t="s">
        <v>15</v>
      </c>
      <c r="D53">
        <v>15</v>
      </c>
      <c r="E53">
        <v>15</v>
      </c>
      <c r="F53">
        <v>60</v>
      </c>
      <c r="G53">
        <v>377</v>
      </c>
      <c r="H53">
        <v>17</v>
      </c>
      <c r="I53">
        <v>22.17</v>
      </c>
      <c r="J53">
        <v>6.28</v>
      </c>
      <c r="K53">
        <v>21.17</v>
      </c>
      <c r="L53">
        <v>0</v>
      </c>
      <c r="M53">
        <v>0</v>
      </c>
      <c r="N53" s="27"/>
      <c r="O53" s="1">
        <v>4</v>
      </c>
      <c r="P53" s="6" t="s">
        <v>55</v>
      </c>
      <c r="Q53">
        <v>9</v>
      </c>
      <c r="R53">
        <v>9</v>
      </c>
      <c r="S53">
        <v>34.5</v>
      </c>
      <c r="T53">
        <v>287</v>
      </c>
      <c r="U53">
        <v>19</v>
      </c>
      <c r="V53">
        <v>15.1</v>
      </c>
      <c r="W53">
        <v>8.23</v>
      </c>
      <c r="X53">
        <v>11</v>
      </c>
      <c r="Y53">
        <v>0</v>
      </c>
      <c r="Z53">
        <v>0</v>
      </c>
      <c r="AC53" s="26"/>
    </row>
    <row r="54" spans="1:29" ht="30">
      <c r="A54" s="26"/>
      <c r="B54" s="1">
        <v>5</v>
      </c>
      <c r="C54" s="6" t="s">
        <v>16</v>
      </c>
      <c r="D54">
        <v>13</v>
      </c>
      <c r="E54">
        <v>13</v>
      </c>
      <c r="F54">
        <v>47</v>
      </c>
      <c r="G54">
        <v>308</v>
      </c>
      <c r="H54">
        <v>13</v>
      </c>
      <c r="I54">
        <v>23.69</v>
      </c>
      <c r="J54">
        <v>6.55</v>
      </c>
      <c r="K54">
        <v>21.69</v>
      </c>
      <c r="L54">
        <v>0</v>
      </c>
      <c r="M54">
        <v>0</v>
      </c>
      <c r="N54" s="27"/>
      <c r="O54" s="1">
        <v>5</v>
      </c>
      <c r="P54" s="6" t="s">
        <v>56</v>
      </c>
      <c r="Q54">
        <v>14</v>
      </c>
      <c r="R54">
        <v>14</v>
      </c>
      <c r="S54">
        <v>54</v>
      </c>
      <c r="T54">
        <v>469</v>
      </c>
      <c r="U54">
        <v>19</v>
      </c>
      <c r="V54">
        <v>24.68</v>
      </c>
      <c r="W54">
        <v>8.68</v>
      </c>
      <c r="X54">
        <v>17.05</v>
      </c>
      <c r="Y54">
        <v>0</v>
      </c>
      <c r="Z54">
        <v>0</v>
      </c>
      <c r="AC54" s="26"/>
    </row>
    <row r="55" spans="1:29" ht="30">
      <c r="A55" s="26"/>
      <c r="B55" s="1">
        <v>6</v>
      </c>
      <c r="C55" s="6" t="s">
        <v>17</v>
      </c>
      <c r="D55">
        <v>11</v>
      </c>
      <c r="E55">
        <v>11</v>
      </c>
      <c r="F55">
        <v>40</v>
      </c>
      <c r="G55">
        <v>270</v>
      </c>
      <c r="H55">
        <v>11</v>
      </c>
      <c r="I55">
        <v>24.54</v>
      </c>
      <c r="J55">
        <v>6.75</v>
      </c>
      <c r="K55">
        <v>21.81</v>
      </c>
      <c r="L55">
        <v>0</v>
      </c>
      <c r="M55">
        <v>0</v>
      </c>
      <c r="N55" s="27"/>
      <c r="O55" s="1">
        <v>6</v>
      </c>
      <c r="P55" s="6" t="s">
        <v>57</v>
      </c>
      <c r="Q55">
        <v>12</v>
      </c>
      <c r="R55">
        <v>12</v>
      </c>
      <c r="S55">
        <v>44.5</v>
      </c>
      <c r="T55">
        <v>438</v>
      </c>
      <c r="U55">
        <v>16</v>
      </c>
      <c r="V55">
        <v>27.37</v>
      </c>
      <c r="W55">
        <v>9.76</v>
      </c>
      <c r="X55">
        <v>16.809999999999999</v>
      </c>
      <c r="Y55">
        <v>2</v>
      </c>
      <c r="Z55">
        <v>0</v>
      </c>
      <c r="AC55" s="26"/>
    </row>
    <row r="56" spans="1:29" ht="30">
      <c r="A56" s="26"/>
      <c r="B56" s="1">
        <v>7</v>
      </c>
      <c r="C56" s="6" t="s">
        <v>18</v>
      </c>
      <c r="D56">
        <v>13</v>
      </c>
      <c r="E56">
        <v>13</v>
      </c>
      <c r="F56">
        <v>44.3</v>
      </c>
      <c r="G56">
        <v>399</v>
      </c>
      <c r="H56">
        <v>10</v>
      </c>
      <c r="I56">
        <v>32.299999999999997</v>
      </c>
      <c r="J56">
        <v>9.7799999999999994</v>
      </c>
      <c r="K56">
        <v>26.7</v>
      </c>
      <c r="L56">
        <v>0</v>
      </c>
      <c r="M56">
        <v>0</v>
      </c>
      <c r="N56" s="27"/>
      <c r="O56" s="1">
        <v>7</v>
      </c>
      <c r="P56" s="6" t="s">
        <v>58</v>
      </c>
      <c r="Q56">
        <v>16</v>
      </c>
      <c r="R56">
        <v>16</v>
      </c>
      <c r="S56">
        <v>42.3</v>
      </c>
      <c r="T56">
        <v>390</v>
      </c>
      <c r="U56">
        <v>14</v>
      </c>
      <c r="V56">
        <v>27.85</v>
      </c>
      <c r="W56">
        <v>9.17</v>
      </c>
      <c r="X56">
        <v>18.21</v>
      </c>
      <c r="Y56">
        <v>0</v>
      </c>
      <c r="Z56">
        <v>0</v>
      </c>
      <c r="AC56" s="26"/>
    </row>
    <row r="57" spans="1:29" ht="45">
      <c r="A57" s="26"/>
      <c r="B57" s="1">
        <v>8</v>
      </c>
      <c r="C57" s="6" t="s">
        <v>19</v>
      </c>
      <c r="D57">
        <v>12</v>
      </c>
      <c r="E57">
        <v>12</v>
      </c>
      <c r="F57">
        <v>44.2</v>
      </c>
      <c r="G57">
        <v>347</v>
      </c>
      <c r="H57">
        <v>10</v>
      </c>
      <c r="I57">
        <v>34.700000000000003</v>
      </c>
      <c r="J57">
        <v>7.82</v>
      </c>
      <c r="K57">
        <v>26.6</v>
      </c>
      <c r="L57">
        <v>0</v>
      </c>
      <c r="M57">
        <v>0</v>
      </c>
      <c r="N57" s="27"/>
      <c r="O57" s="1">
        <v>8</v>
      </c>
      <c r="P57" s="6" t="s">
        <v>59</v>
      </c>
      <c r="Q57">
        <v>13</v>
      </c>
      <c r="R57">
        <v>13</v>
      </c>
      <c r="S57">
        <v>46</v>
      </c>
      <c r="T57">
        <v>349</v>
      </c>
      <c r="U57">
        <v>13</v>
      </c>
      <c r="V57">
        <v>26.84</v>
      </c>
      <c r="W57">
        <v>7.58</v>
      </c>
      <c r="X57">
        <v>21.23</v>
      </c>
      <c r="Y57">
        <v>0</v>
      </c>
      <c r="Z57">
        <v>0</v>
      </c>
      <c r="AC57" s="26"/>
    </row>
    <row r="58" spans="1:29" ht="45">
      <c r="A58" s="26"/>
      <c r="B58" s="1">
        <v>9</v>
      </c>
      <c r="C58" s="6" t="s">
        <v>20</v>
      </c>
      <c r="D58">
        <v>6</v>
      </c>
      <c r="E58">
        <v>6</v>
      </c>
      <c r="F58">
        <v>23</v>
      </c>
      <c r="G58">
        <v>210</v>
      </c>
      <c r="H58">
        <v>8</v>
      </c>
      <c r="I58">
        <v>26.25</v>
      </c>
      <c r="J58">
        <v>9.1300000000000008</v>
      </c>
      <c r="K58">
        <v>17.25</v>
      </c>
      <c r="L58">
        <v>0</v>
      </c>
      <c r="M58">
        <v>0</v>
      </c>
      <c r="N58" s="27"/>
      <c r="O58" s="1">
        <v>9</v>
      </c>
      <c r="P58" s="6" t="s">
        <v>60</v>
      </c>
      <c r="Q58">
        <v>15</v>
      </c>
      <c r="R58">
        <v>15</v>
      </c>
      <c r="S58">
        <v>59</v>
      </c>
      <c r="T58">
        <v>461</v>
      </c>
      <c r="U58">
        <v>13</v>
      </c>
      <c r="V58">
        <v>35.46</v>
      </c>
      <c r="W58">
        <v>7.81</v>
      </c>
      <c r="X58">
        <v>27.23</v>
      </c>
      <c r="Y58">
        <v>0</v>
      </c>
      <c r="Z58">
        <v>0</v>
      </c>
      <c r="AC58" s="26"/>
    </row>
    <row r="59" spans="1:29" ht="45">
      <c r="A59" s="26"/>
      <c r="B59" s="1">
        <v>10</v>
      </c>
      <c r="C59" s="6" t="s">
        <v>21</v>
      </c>
      <c r="D59">
        <v>10</v>
      </c>
      <c r="E59">
        <v>10</v>
      </c>
      <c r="F59">
        <v>34</v>
      </c>
      <c r="G59">
        <v>255</v>
      </c>
      <c r="H59">
        <v>5</v>
      </c>
      <c r="I59">
        <v>51</v>
      </c>
      <c r="J59">
        <v>7.5</v>
      </c>
      <c r="K59">
        <v>40.799999999999997</v>
      </c>
      <c r="L59">
        <v>0</v>
      </c>
      <c r="M59">
        <v>0</v>
      </c>
      <c r="N59" s="27"/>
      <c r="O59" s="1">
        <v>10</v>
      </c>
      <c r="P59" s="6" t="s">
        <v>61</v>
      </c>
      <c r="Q59">
        <v>9</v>
      </c>
      <c r="R59">
        <v>9</v>
      </c>
      <c r="S59">
        <v>33</v>
      </c>
      <c r="T59">
        <v>306</v>
      </c>
      <c r="U59">
        <v>13</v>
      </c>
      <c r="V59">
        <v>23.53</v>
      </c>
      <c r="W59">
        <v>9.27</v>
      </c>
      <c r="X59">
        <v>15.23</v>
      </c>
      <c r="Y59">
        <v>0</v>
      </c>
      <c r="Z59">
        <v>0</v>
      </c>
      <c r="AC59" s="26"/>
    </row>
    <row r="60" spans="1:29" ht="30">
      <c r="A60" s="26"/>
      <c r="B60" s="1">
        <v>11</v>
      </c>
      <c r="C60" s="6" t="s">
        <v>22</v>
      </c>
      <c r="D60">
        <v>9</v>
      </c>
      <c r="E60">
        <v>9</v>
      </c>
      <c r="F60">
        <v>33</v>
      </c>
      <c r="G60">
        <v>286</v>
      </c>
      <c r="H60">
        <v>4</v>
      </c>
      <c r="I60">
        <v>71.5</v>
      </c>
      <c r="J60">
        <v>8.66</v>
      </c>
      <c r="K60">
        <v>49.5</v>
      </c>
      <c r="L60">
        <v>0</v>
      </c>
      <c r="M60">
        <v>0</v>
      </c>
      <c r="N60" s="27"/>
      <c r="O60" s="1">
        <v>11</v>
      </c>
      <c r="P60" s="6" t="s">
        <v>62</v>
      </c>
      <c r="Q60">
        <v>11</v>
      </c>
      <c r="R60">
        <v>11</v>
      </c>
      <c r="S60">
        <v>42.4</v>
      </c>
      <c r="T60">
        <v>352</v>
      </c>
      <c r="U60">
        <v>12</v>
      </c>
      <c r="V60">
        <v>29.33</v>
      </c>
      <c r="W60">
        <v>8.25</v>
      </c>
      <c r="X60">
        <v>21.33</v>
      </c>
      <c r="Y60">
        <v>0</v>
      </c>
      <c r="Z60">
        <v>0</v>
      </c>
      <c r="AC60" s="26"/>
    </row>
    <row r="61" spans="1:29" ht="30">
      <c r="A61" s="26"/>
      <c r="B61" s="1">
        <v>12</v>
      </c>
      <c r="C61" s="6" t="s">
        <v>23</v>
      </c>
      <c r="D61">
        <v>2</v>
      </c>
      <c r="E61">
        <v>2</v>
      </c>
      <c r="F61">
        <v>7.1</v>
      </c>
      <c r="G61">
        <v>67</v>
      </c>
      <c r="H61">
        <v>4</v>
      </c>
      <c r="I61">
        <v>16.75</v>
      </c>
      <c r="J61">
        <v>9.34</v>
      </c>
      <c r="K61">
        <v>10.75</v>
      </c>
      <c r="L61">
        <v>0</v>
      </c>
      <c r="M61">
        <v>0</v>
      </c>
      <c r="N61" s="27"/>
      <c r="O61" s="1">
        <v>12</v>
      </c>
      <c r="P61" s="6" t="s">
        <v>63</v>
      </c>
      <c r="Q61">
        <v>11</v>
      </c>
      <c r="R61">
        <v>11</v>
      </c>
      <c r="S61">
        <v>43</v>
      </c>
      <c r="T61">
        <v>291</v>
      </c>
      <c r="U61">
        <v>11</v>
      </c>
      <c r="V61">
        <v>26.45</v>
      </c>
      <c r="W61">
        <v>6.76</v>
      </c>
      <c r="X61">
        <v>23.45</v>
      </c>
      <c r="Y61">
        <v>0</v>
      </c>
      <c r="Z61">
        <v>0</v>
      </c>
      <c r="AC61" s="26"/>
    </row>
    <row r="62" spans="1:29" ht="45">
      <c r="A62" s="26"/>
      <c r="B62" s="1">
        <v>13</v>
      </c>
      <c r="C62" s="6" t="s">
        <v>24</v>
      </c>
      <c r="D62">
        <v>5</v>
      </c>
      <c r="E62">
        <v>5</v>
      </c>
      <c r="F62">
        <v>19</v>
      </c>
      <c r="G62">
        <v>191</v>
      </c>
      <c r="H62">
        <v>3</v>
      </c>
      <c r="I62">
        <v>63.68</v>
      </c>
      <c r="J62">
        <v>10.050000000000001</v>
      </c>
      <c r="K62">
        <v>38</v>
      </c>
      <c r="L62">
        <v>0</v>
      </c>
      <c r="M62">
        <v>0</v>
      </c>
      <c r="N62" s="27"/>
      <c r="O62" s="1">
        <v>13</v>
      </c>
      <c r="P62" s="6" t="s">
        <v>64</v>
      </c>
      <c r="Q62">
        <v>12</v>
      </c>
      <c r="R62">
        <v>12</v>
      </c>
      <c r="S62">
        <v>41.1</v>
      </c>
      <c r="T62">
        <v>330</v>
      </c>
      <c r="U62">
        <v>11</v>
      </c>
      <c r="V62">
        <v>30</v>
      </c>
      <c r="W62">
        <v>8.01</v>
      </c>
      <c r="X62">
        <v>22.45</v>
      </c>
      <c r="Y62">
        <v>0</v>
      </c>
      <c r="Z62">
        <v>0</v>
      </c>
      <c r="AC62" s="26"/>
    </row>
    <row r="63" spans="1:29" ht="45">
      <c r="A63" s="26"/>
      <c r="B63" s="1">
        <v>14</v>
      </c>
      <c r="C63" s="6" t="s">
        <v>25</v>
      </c>
      <c r="D63">
        <v>3</v>
      </c>
      <c r="E63">
        <v>3</v>
      </c>
      <c r="F63">
        <v>6</v>
      </c>
      <c r="G63">
        <v>59</v>
      </c>
      <c r="H63">
        <v>1</v>
      </c>
      <c r="I63">
        <v>59</v>
      </c>
      <c r="J63">
        <v>9.83</v>
      </c>
      <c r="K63">
        <v>36</v>
      </c>
      <c r="L63">
        <v>0</v>
      </c>
      <c r="M63">
        <v>0</v>
      </c>
      <c r="N63" s="27"/>
      <c r="O63" s="1">
        <v>14</v>
      </c>
      <c r="P63" s="6" t="s">
        <v>65</v>
      </c>
      <c r="Q63">
        <v>13</v>
      </c>
      <c r="R63">
        <v>13</v>
      </c>
      <c r="S63">
        <v>48</v>
      </c>
      <c r="T63">
        <v>397</v>
      </c>
      <c r="U63">
        <v>11</v>
      </c>
      <c r="V63">
        <v>36.090000000000003</v>
      </c>
      <c r="W63">
        <v>8.27</v>
      </c>
      <c r="X63">
        <v>26.18</v>
      </c>
      <c r="Y63">
        <v>0</v>
      </c>
      <c r="Z63">
        <v>0</v>
      </c>
      <c r="AC63" s="26"/>
    </row>
    <row r="64" spans="1:29" ht="30">
      <c r="A64" s="26"/>
      <c r="B64" s="1">
        <v>15</v>
      </c>
      <c r="C64" s="6" t="s">
        <v>35</v>
      </c>
      <c r="D64">
        <v>16</v>
      </c>
      <c r="E64">
        <v>16</v>
      </c>
      <c r="F64">
        <v>54</v>
      </c>
      <c r="G64">
        <v>343</v>
      </c>
      <c r="H64">
        <v>15</v>
      </c>
      <c r="I64">
        <v>22.86</v>
      </c>
      <c r="J64">
        <v>6.35</v>
      </c>
      <c r="K64">
        <v>21.6</v>
      </c>
      <c r="L64">
        <v>0</v>
      </c>
      <c r="M64">
        <v>0</v>
      </c>
      <c r="N64" s="27"/>
      <c r="O64" s="1">
        <v>15</v>
      </c>
      <c r="P64" s="6" t="s">
        <v>66</v>
      </c>
      <c r="Q64">
        <v>14</v>
      </c>
      <c r="R64">
        <v>12</v>
      </c>
      <c r="S64">
        <v>30.1</v>
      </c>
      <c r="T64">
        <v>287</v>
      </c>
      <c r="U64">
        <v>11</v>
      </c>
      <c r="V64">
        <v>26.09</v>
      </c>
      <c r="W64">
        <v>9.51</v>
      </c>
      <c r="X64">
        <v>16.45</v>
      </c>
      <c r="Y64">
        <v>0</v>
      </c>
      <c r="Z64">
        <v>0</v>
      </c>
      <c r="AC64" s="26"/>
    </row>
    <row r="65" spans="1:29" ht="30">
      <c r="A65" s="26"/>
      <c r="B65" s="1">
        <v>16</v>
      </c>
      <c r="C65" t="s">
        <v>36</v>
      </c>
      <c r="D65">
        <v>16</v>
      </c>
      <c r="E65">
        <v>16</v>
      </c>
      <c r="F65">
        <v>55</v>
      </c>
      <c r="G65">
        <v>400</v>
      </c>
      <c r="H65">
        <v>15</v>
      </c>
      <c r="I65">
        <v>26.66</v>
      </c>
      <c r="J65">
        <v>7.27</v>
      </c>
      <c r="K65">
        <v>22</v>
      </c>
      <c r="L65">
        <v>0</v>
      </c>
      <c r="M65">
        <v>0</v>
      </c>
      <c r="N65" s="27"/>
      <c r="O65" s="1">
        <v>16</v>
      </c>
      <c r="P65" s="6" t="s">
        <v>67</v>
      </c>
      <c r="Q65">
        <v>9</v>
      </c>
      <c r="R65">
        <v>9</v>
      </c>
      <c r="S65">
        <v>33</v>
      </c>
      <c r="T65">
        <v>323</v>
      </c>
      <c r="U65">
        <v>10</v>
      </c>
      <c r="V65">
        <v>32.299999999999997</v>
      </c>
      <c r="W65">
        <v>9.7799999999999994</v>
      </c>
      <c r="X65">
        <v>19.8</v>
      </c>
      <c r="Y65">
        <v>1</v>
      </c>
      <c r="Z65">
        <v>0</v>
      </c>
      <c r="AC65" s="26"/>
    </row>
    <row r="66" spans="1:29" ht="30">
      <c r="A66" s="26"/>
      <c r="B66" s="1">
        <v>17</v>
      </c>
      <c r="C66" s="6" t="s">
        <v>37</v>
      </c>
      <c r="D66">
        <v>16</v>
      </c>
      <c r="E66">
        <v>16</v>
      </c>
      <c r="F66">
        <v>46</v>
      </c>
      <c r="G66">
        <v>335</v>
      </c>
      <c r="H66">
        <v>12</v>
      </c>
      <c r="I66">
        <v>27.91</v>
      </c>
      <c r="J66">
        <v>7.28</v>
      </c>
      <c r="K66">
        <v>23</v>
      </c>
      <c r="L66">
        <v>0</v>
      </c>
      <c r="M66">
        <v>0</v>
      </c>
      <c r="N66" s="27"/>
      <c r="O66" s="1">
        <v>17</v>
      </c>
      <c r="P66" s="6" t="s">
        <v>68</v>
      </c>
      <c r="Q66">
        <v>11</v>
      </c>
      <c r="R66">
        <v>11</v>
      </c>
      <c r="S66">
        <v>37.200000000000003</v>
      </c>
      <c r="T66">
        <v>398</v>
      </c>
      <c r="U66">
        <v>10</v>
      </c>
      <c r="V66">
        <v>39.799999999999997</v>
      </c>
      <c r="W66">
        <v>10.66</v>
      </c>
      <c r="X66">
        <v>22.4</v>
      </c>
      <c r="Y66">
        <v>0</v>
      </c>
      <c r="Z66">
        <v>0</v>
      </c>
      <c r="AC66" s="26"/>
    </row>
    <row r="67" spans="1:29" ht="30">
      <c r="A67" s="26"/>
      <c r="B67" s="1">
        <v>18</v>
      </c>
      <c r="C67" s="6" t="s">
        <v>38</v>
      </c>
      <c r="D67">
        <v>14</v>
      </c>
      <c r="E67">
        <v>14</v>
      </c>
      <c r="F67">
        <v>51</v>
      </c>
      <c r="G67">
        <v>364</v>
      </c>
      <c r="H67">
        <v>10</v>
      </c>
      <c r="I67">
        <v>36.4</v>
      </c>
      <c r="J67">
        <v>7.13</v>
      </c>
      <c r="K67">
        <v>30.6</v>
      </c>
      <c r="L67">
        <v>0</v>
      </c>
      <c r="M67">
        <v>0</v>
      </c>
      <c r="N67" s="27"/>
      <c r="O67" s="1">
        <v>18</v>
      </c>
      <c r="P67" s="6" t="s">
        <v>69</v>
      </c>
      <c r="Q67">
        <v>8</v>
      </c>
      <c r="R67">
        <v>8</v>
      </c>
      <c r="S67">
        <v>27.1</v>
      </c>
      <c r="T67">
        <v>237</v>
      </c>
      <c r="U67">
        <v>9</v>
      </c>
      <c r="V67">
        <v>26.33</v>
      </c>
      <c r="W67">
        <v>8.7200000000000006</v>
      </c>
      <c r="X67">
        <v>18.11</v>
      </c>
      <c r="Y67">
        <v>0</v>
      </c>
      <c r="Z67">
        <v>0</v>
      </c>
      <c r="AC67" s="26"/>
    </row>
    <row r="68" spans="1:29">
      <c r="A68" s="26"/>
      <c r="B68" s="1">
        <v>19</v>
      </c>
      <c r="C68" s="6" t="s">
        <v>39</v>
      </c>
      <c r="D68">
        <v>8</v>
      </c>
      <c r="E68">
        <v>8</v>
      </c>
      <c r="F68">
        <v>27.1</v>
      </c>
      <c r="G68">
        <v>237</v>
      </c>
      <c r="H68">
        <v>9</v>
      </c>
      <c r="I68">
        <v>26.33</v>
      </c>
      <c r="J68">
        <v>8.7200000000000006</v>
      </c>
      <c r="K68">
        <v>18.11</v>
      </c>
      <c r="L68">
        <v>0</v>
      </c>
      <c r="M68">
        <v>0</v>
      </c>
      <c r="N68" s="27"/>
      <c r="O68" s="1">
        <v>19</v>
      </c>
      <c r="P68" s="6" t="s">
        <v>70</v>
      </c>
      <c r="Q68">
        <v>10</v>
      </c>
      <c r="R68">
        <v>9</v>
      </c>
      <c r="S68">
        <v>30</v>
      </c>
      <c r="T68">
        <v>281</v>
      </c>
      <c r="U68">
        <v>8</v>
      </c>
      <c r="V68">
        <v>35.119999999999997</v>
      </c>
      <c r="W68">
        <v>9.36</v>
      </c>
      <c r="X68">
        <v>22.5</v>
      </c>
      <c r="Y68">
        <v>0</v>
      </c>
      <c r="Z68">
        <v>0</v>
      </c>
      <c r="AC68" s="26"/>
    </row>
    <row r="69" spans="1:29" ht="30">
      <c r="A69" s="26"/>
      <c r="B69" s="1">
        <v>20</v>
      </c>
      <c r="C69" s="6" t="s">
        <v>40</v>
      </c>
      <c r="D69">
        <v>11</v>
      </c>
      <c r="E69">
        <v>9</v>
      </c>
      <c r="F69">
        <v>25</v>
      </c>
      <c r="G69">
        <v>169</v>
      </c>
      <c r="H69">
        <v>6</v>
      </c>
      <c r="I69">
        <v>40.33</v>
      </c>
      <c r="J69">
        <v>8.9600000000000009</v>
      </c>
      <c r="K69">
        <v>27</v>
      </c>
      <c r="L69">
        <v>0</v>
      </c>
      <c r="M69">
        <v>0</v>
      </c>
      <c r="N69" s="27"/>
      <c r="O69" s="1">
        <v>20</v>
      </c>
      <c r="P69" s="6" t="s">
        <v>71</v>
      </c>
      <c r="Q69">
        <v>11</v>
      </c>
      <c r="R69">
        <v>11</v>
      </c>
      <c r="S69">
        <v>37.5</v>
      </c>
      <c r="T69">
        <v>371</v>
      </c>
      <c r="U69">
        <v>8</v>
      </c>
      <c r="V69">
        <v>46.37</v>
      </c>
      <c r="W69">
        <v>9.8000000000000007</v>
      </c>
      <c r="X69">
        <v>28.37</v>
      </c>
      <c r="Y69">
        <v>0</v>
      </c>
      <c r="Z69">
        <v>0</v>
      </c>
      <c r="AC69" s="26"/>
    </row>
    <row r="70" spans="1:29" ht="45">
      <c r="A70" s="26"/>
      <c r="B70" s="1">
        <v>21</v>
      </c>
      <c r="C70" s="6" t="s">
        <v>41</v>
      </c>
      <c r="D70">
        <v>4</v>
      </c>
      <c r="E70">
        <v>4</v>
      </c>
      <c r="F70">
        <v>14</v>
      </c>
      <c r="G70">
        <v>94</v>
      </c>
      <c r="H70">
        <v>4</v>
      </c>
      <c r="I70">
        <v>23.5</v>
      </c>
      <c r="J70">
        <v>6.71</v>
      </c>
      <c r="K70">
        <v>21</v>
      </c>
      <c r="L70">
        <v>0</v>
      </c>
      <c r="M70">
        <v>0</v>
      </c>
      <c r="N70" s="27"/>
      <c r="O70" s="1">
        <v>21</v>
      </c>
      <c r="P70" s="6" t="s">
        <v>72</v>
      </c>
      <c r="Q70">
        <v>8</v>
      </c>
      <c r="R70">
        <v>8</v>
      </c>
      <c r="S70">
        <v>27</v>
      </c>
      <c r="T70">
        <v>238</v>
      </c>
      <c r="U70">
        <v>7</v>
      </c>
      <c r="V70">
        <v>34</v>
      </c>
      <c r="W70">
        <v>8.81</v>
      </c>
      <c r="X70">
        <v>23.1</v>
      </c>
      <c r="Y70">
        <v>0</v>
      </c>
      <c r="Z70">
        <v>0</v>
      </c>
      <c r="AC70" s="26"/>
    </row>
    <row r="71" spans="1:29" ht="30">
      <c r="A71" s="26"/>
      <c r="B71" s="1">
        <v>22</v>
      </c>
      <c r="C71" s="6" t="s">
        <v>42</v>
      </c>
      <c r="D71">
        <v>3</v>
      </c>
      <c r="E71">
        <v>3</v>
      </c>
      <c r="F71">
        <v>9</v>
      </c>
      <c r="G71">
        <v>74</v>
      </c>
      <c r="H71">
        <v>4</v>
      </c>
      <c r="I71">
        <v>18.5</v>
      </c>
      <c r="J71">
        <v>8.2200000000000006</v>
      </c>
      <c r="K71">
        <v>13.5</v>
      </c>
      <c r="L71">
        <v>0</v>
      </c>
      <c r="M71">
        <v>0</v>
      </c>
      <c r="N71" s="27"/>
      <c r="O71" s="1">
        <v>22</v>
      </c>
      <c r="P71" s="6" t="s">
        <v>73</v>
      </c>
      <c r="Q71">
        <v>9</v>
      </c>
      <c r="R71">
        <v>9</v>
      </c>
      <c r="S71">
        <v>28.1</v>
      </c>
      <c r="T71">
        <v>269</v>
      </c>
      <c r="U71">
        <v>7</v>
      </c>
      <c r="V71">
        <v>38.42</v>
      </c>
      <c r="W71">
        <v>9.5500000000000007</v>
      </c>
      <c r="X71">
        <v>24.14</v>
      </c>
      <c r="Y71">
        <v>0</v>
      </c>
      <c r="Z71">
        <v>0</v>
      </c>
      <c r="AC71" s="26"/>
    </row>
    <row r="72" spans="1:29" ht="30">
      <c r="A72" s="26"/>
      <c r="B72" s="1">
        <v>23</v>
      </c>
      <c r="C72" s="6" t="s">
        <v>43</v>
      </c>
      <c r="D72">
        <v>14</v>
      </c>
      <c r="E72">
        <v>6</v>
      </c>
      <c r="F72">
        <v>8</v>
      </c>
      <c r="G72">
        <v>72</v>
      </c>
      <c r="H72">
        <v>3</v>
      </c>
      <c r="I72">
        <v>47.33</v>
      </c>
      <c r="J72">
        <v>7.86</v>
      </c>
      <c r="K72">
        <v>36</v>
      </c>
      <c r="L72">
        <v>0</v>
      </c>
      <c r="M72">
        <v>0</v>
      </c>
      <c r="N72" s="27"/>
      <c r="O72" s="1">
        <v>23</v>
      </c>
      <c r="P72" s="6" t="s">
        <v>74</v>
      </c>
      <c r="Q72">
        <v>6</v>
      </c>
      <c r="R72">
        <v>6</v>
      </c>
      <c r="S72">
        <v>23</v>
      </c>
      <c r="T72">
        <v>222</v>
      </c>
      <c r="U72">
        <v>7</v>
      </c>
      <c r="V72">
        <v>31.71</v>
      </c>
      <c r="W72">
        <v>9.65</v>
      </c>
      <c r="X72">
        <v>19.71</v>
      </c>
      <c r="Y72">
        <v>0</v>
      </c>
      <c r="Z72">
        <v>0</v>
      </c>
      <c r="AC72" s="26"/>
    </row>
    <row r="73" spans="1:29">
      <c r="A73" s="26"/>
      <c r="B73" s="1">
        <v>24</v>
      </c>
      <c r="C73" s="6" t="s">
        <v>44</v>
      </c>
      <c r="D73">
        <v>7</v>
      </c>
      <c r="E73">
        <v>4</v>
      </c>
      <c r="F73">
        <v>11.1</v>
      </c>
      <c r="G73">
        <v>102</v>
      </c>
      <c r="H73">
        <v>3</v>
      </c>
      <c r="I73">
        <v>34</v>
      </c>
      <c r="J73">
        <v>9.1300000000000008</v>
      </c>
      <c r="K73">
        <v>22.33</v>
      </c>
      <c r="L73">
        <v>0</v>
      </c>
      <c r="M73">
        <v>0</v>
      </c>
      <c r="N73" s="27"/>
      <c r="O73" s="1">
        <v>24</v>
      </c>
      <c r="P73" s="6" t="s">
        <v>75</v>
      </c>
      <c r="Q73">
        <v>7</v>
      </c>
      <c r="R73">
        <v>7</v>
      </c>
      <c r="S73">
        <v>27</v>
      </c>
      <c r="T73">
        <v>242</v>
      </c>
      <c r="U73">
        <v>6</v>
      </c>
      <c r="V73">
        <v>40.33</v>
      </c>
      <c r="W73">
        <v>8.9600000000000009</v>
      </c>
      <c r="X73">
        <v>27</v>
      </c>
      <c r="Y73">
        <v>0</v>
      </c>
      <c r="Z73">
        <v>0</v>
      </c>
      <c r="AC73" s="26"/>
    </row>
    <row r="74" spans="1:29" ht="30">
      <c r="A74" s="26"/>
      <c r="B74" s="1">
        <v>25</v>
      </c>
      <c r="C74" s="6" t="s">
        <v>45</v>
      </c>
      <c r="D74">
        <v>7</v>
      </c>
      <c r="E74">
        <v>7</v>
      </c>
      <c r="F74">
        <v>14</v>
      </c>
      <c r="G74">
        <v>121</v>
      </c>
      <c r="H74">
        <v>2</v>
      </c>
      <c r="I74">
        <v>60.5</v>
      </c>
      <c r="J74">
        <v>8.64</v>
      </c>
      <c r="K74">
        <v>42</v>
      </c>
      <c r="L74">
        <v>0</v>
      </c>
      <c r="M74">
        <v>0</v>
      </c>
      <c r="N74" s="27"/>
      <c r="O74" s="1">
        <v>25</v>
      </c>
      <c r="P74" s="6" t="s">
        <v>76</v>
      </c>
      <c r="Q74">
        <v>10</v>
      </c>
      <c r="R74">
        <v>10</v>
      </c>
      <c r="S74">
        <v>35</v>
      </c>
      <c r="T74">
        <v>335</v>
      </c>
      <c r="U74">
        <v>6</v>
      </c>
      <c r="V74">
        <v>55.83</v>
      </c>
      <c r="W74">
        <v>9.57</v>
      </c>
      <c r="X74">
        <v>35</v>
      </c>
      <c r="Y74">
        <v>0</v>
      </c>
      <c r="Z74">
        <v>0</v>
      </c>
      <c r="AC74" s="26"/>
    </row>
    <row r="75" spans="1:29" ht="30">
      <c r="A75" s="26"/>
      <c r="B75" s="1">
        <v>26</v>
      </c>
      <c r="C75" s="6" t="s">
        <v>46</v>
      </c>
      <c r="D75">
        <v>3</v>
      </c>
      <c r="E75">
        <v>3</v>
      </c>
      <c r="F75">
        <v>10.5</v>
      </c>
      <c r="G75">
        <v>95</v>
      </c>
      <c r="H75">
        <v>2</v>
      </c>
      <c r="I75">
        <v>47.5</v>
      </c>
      <c r="J75">
        <v>8.76</v>
      </c>
      <c r="K75">
        <v>32.5</v>
      </c>
      <c r="L75">
        <v>0</v>
      </c>
      <c r="M75">
        <v>0</v>
      </c>
      <c r="N75" s="27"/>
      <c r="O75" s="1">
        <v>26</v>
      </c>
      <c r="P75" s="6" t="s">
        <v>77</v>
      </c>
      <c r="Q75">
        <v>3</v>
      </c>
      <c r="R75">
        <v>3</v>
      </c>
      <c r="S75">
        <v>8.4</v>
      </c>
      <c r="T75">
        <v>87</v>
      </c>
      <c r="U75">
        <v>6</v>
      </c>
      <c r="V75">
        <v>14.5</v>
      </c>
      <c r="W75">
        <v>10.029999999999999</v>
      </c>
      <c r="X75">
        <v>8.66</v>
      </c>
      <c r="Y75">
        <v>0</v>
      </c>
      <c r="Z75">
        <v>1</v>
      </c>
      <c r="AC75" s="26"/>
    </row>
    <row r="76" spans="1:29" ht="30">
      <c r="A76" s="26"/>
      <c r="B76" s="1">
        <v>27</v>
      </c>
      <c r="C76" s="6" t="s">
        <v>47</v>
      </c>
      <c r="D76">
        <v>3</v>
      </c>
      <c r="E76">
        <v>3</v>
      </c>
      <c r="F76">
        <v>9</v>
      </c>
      <c r="G76">
        <v>90</v>
      </c>
      <c r="H76">
        <v>2</v>
      </c>
      <c r="I76">
        <v>45</v>
      </c>
      <c r="J76">
        <v>10</v>
      </c>
      <c r="K76">
        <v>27</v>
      </c>
      <c r="L76">
        <v>0</v>
      </c>
      <c r="M76">
        <v>0</v>
      </c>
      <c r="N76" s="27"/>
      <c r="O76" s="1">
        <v>27</v>
      </c>
      <c r="P76" s="6" t="s">
        <v>78</v>
      </c>
      <c r="Q76">
        <v>9</v>
      </c>
      <c r="R76">
        <v>6</v>
      </c>
      <c r="S76">
        <v>16.5</v>
      </c>
      <c r="T76">
        <v>189</v>
      </c>
      <c r="U76">
        <v>6</v>
      </c>
      <c r="V76">
        <v>31.5</v>
      </c>
      <c r="W76">
        <v>11.22</v>
      </c>
      <c r="X76">
        <v>16.829999999999998</v>
      </c>
      <c r="Y76">
        <v>0</v>
      </c>
      <c r="Z76">
        <v>0</v>
      </c>
      <c r="AC76" s="26"/>
    </row>
    <row r="77" spans="1:29" ht="30">
      <c r="A77" s="26"/>
      <c r="B77" s="1">
        <v>28</v>
      </c>
      <c r="C77" s="6" t="s">
        <v>48</v>
      </c>
      <c r="D77">
        <v>3</v>
      </c>
      <c r="E77">
        <v>3</v>
      </c>
      <c r="F77">
        <v>6</v>
      </c>
      <c r="G77">
        <v>54</v>
      </c>
      <c r="H77">
        <v>1</v>
      </c>
      <c r="I77">
        <v>59</v>
      </c>
      <c r="J77">
        <v>9.83</v>
      </c>
      <c r="K77">
        <v>36</v>
      </c>
      <c r="L77">
        <v>0</v>
      </c>
      <c r="M77">
        <v>0</v>
      </c>
      <c r="N77" s="27"/>
      <c r="O77" s="1">
        <v>28</v>
      </c>
      <c r="P77" s="6" t="s">
        <v>79</v>
      </c>
      <c r="Q77">
        <v>4</v>
      </c>
      <c r="R77">
        <v>4</v>
      </c>
      <c r="S77">
        <v>10</v>
      </c>
      <c r="T77">
        <v>79</v>
      </c>
      <c r="U77">
        <v>5</v>
      </c>
      <c r="V77">
        <v>15.8</v>
      </c>
      <c r="W77">
        <v>7.9</v>
      </c>
      <c r="X77">
        <v>12</v>
      </c>
      <c r="Y77">
        <v>0</v>
      </c>
      <c r="Z77">
        <v>0</v>
      </c>
      <c r="AC77" s="26"/>
    </row>
    <row r="78" spans="1:29" ht="30">
      <c r="A78" s="26"/>
      <c r="B78" s="1">
        <v>29</v>
      </c>
      <c r="C78" s="9" t="s">
        <v>50</v>
      </c>
      <c r="D78">
        <v>11</v>
      </c>
      <c r="E78">
        <v>11</v>
      </c>
      <c r="F78">
        <v>44</v>
      </c>
      <c r="G78">
        <v>312</v>
      </c>
      <c r="H78">
        <v>16</v>
      </c>
      <c r="I78">
        <v>19.5</v>
      </c>
      <c r="J78">
        <v>7.09</v>
      </c>
      <c r="K78">
        <v>16.5</v>
      </c>
      <c r="L78">
        <v>0</v>
      </c>
      <c r="M78">
        <v>0</v>
      </c>
      <c r="N78" s="27"/>
      <c r="O78" s="1">
        <v>29</v>
      </c>
      <c r="P78" s="6" t="s">
        <v>80</v>
      </c>
      <c r="Q78">
        <v>5</v>
      </c>
      <c r="R78">
        <v>5</v>
      </c>
      <c r="S78">
        <v>19</v>
      </c>
      <c r="T78">
        <v>163</v>
      </c>
      <c r="U78">
        <v>5</v>
      </c>
      <c r="V78">
        <v>32.6</v>
      </c>
      <c r="W78">
        <v>8.57</v>
      </c>
      <c r="X78">
        <v>22.8</v>
      </c>
      <c r="Y78">
        <v>0</v>
      </c>
      <c r="Z78">
        <v>0</v>
      </c>
      <c r="AC78" s="26"/>
    </row>
    <row r="79" spans="1:29" ht="45">
      <c r="A79" s="26"/>
      <c r="C79" s="7" t="s">
        <v>26</v>
      </c>
      <c r="D79">
        <f>SUM(D50:D78)</f>
        <v>280</v>
      </c>
      <c r="N79" s="27"/>
      <c r="O79" s="12">
        <v>30</v>
      </c>
      <c r="P79" s="6" t="s">
        <v>81</v>
      </c>
      <c r="Q79">
        <v>5</v>
      </c>
      <c r="R79">
        <v>5</v>
      </c>
      <c r="S79">
        <v>19</v>
      </c>
      <c r="T79">
        <v>165</v>
      </c>
      <c r="U79">
        <v>5</v>
      </c>
      <c r="V79">
        <v>33</v>
      </c>
      <c r="W79">
        <v>8.68</v>
      </c>
      <c r="X79">
        <v>22.8</v>
      </c>
      <c r="Y79">
        <v>0</v>
      </c>
      <c r="Z79">
        <v>0</v>
      </c>
      <c r="AC79" s="26"/>
    </row>
    <row r="80" spans="1:29" ht="30">
      <c r="A80" s="26"/>
      <c r="D80" s="7" t="s">
        <v>51</v>
      </c>
      <c r="E80">
        <f>SUM(E50:E78)</f>
        <v>267</v>
      </c>
      <c r="N80" s="27"/>
      <c r="O80" s="12">
        <v>31</v>
      </c>
      <c r="P80" s="6" t="s">
        <v>82</v>
      </c>
      <c r="Q80">
        <v>2</v>
      </c>
      <c r="R80">
        <v>2</v>
      </c>
      <c r="S80">
        <v>8</v>
      </c>
      <c r="T80">
        <v>69</v>
      </c>
      <c r="U80">
        <v>4</v>
      </c>
      <c r="V80">
        <v>17.25</v>
      </c>
      <c r="W80">
        <v>8.6199999999999992</v>
      </c>
      <c r="X80">
        <v>12</v>
      </c>
      <c r="Y80">
        <v>0</v>
      </c>
      <c r="Z80">
        <v>0</v>
      </c>
      <c r="AC80" s="26"/>
    </row>
    <row r="81" spans="1:29" ht="30">
      <c r="A81" s="26"/>
      <c r="E81" s="7" t="s">
        <v>27</v>
      </c>
      <c r="F81">
        <v>903.5</v>
      </c>
      <c r="N81" s="27"/>
      <c r="O81" s="12">
        <v>32</v>
      </c>
      <c r="P81" s="6" t="s">
        <v>83</v>
      </c>
      <c r="Q81">
        <v>11</v>
      </c>
      <c r="R81">
        <v>11</v>
      </c>
      <c r="S81">
        <v>40.200000000000003</v>
      </c>
      <c r="T81">
        <v>377</v>
      </c>
      <c r="U81">
        <v>4</v>
      </c>
      <c r="V81">
        <v>94.25</v>
      </c>
      <c r="W81">
        <v>9.34</v>
      </c>
      <c r="X81">
        <v>60.5</v>
      </c>
      <c r="Y81">
        <v>0</v>
      </c>
      <c r="Z81">
        <v>0</v>
      </c>
      <c r="AC81" s="26"/>
    </row>
    <row r="82" spans="1:29" ht="30">
      <c r="A82" s="26"/>
      <c r="F82" s="7" t="s">
        <v>28</v>
      </c>
      <c r="G82">
        <f>SUM(G50:G78)</f>
        <v>6795</v>
      </c>
      <c r="N82" s="27"/>
      <c r="O82" s="12">
        <v>33</v>
      </c>
      <c r="P82" s="6" t="s">
        <v>84</v>
      </c>
      <c r="Q82">
        <v>5</v>
      </c>
      <c r="R82">
        <v>5</v>
      </c>
      <c r="S82">
        <v>12</v>
      </c>
      <c r="T82">
        <v>116</v>
      </c>
      <c r="U82">
        <v>4</v>
      </c>
      <c r="V82">
        <v>29</v>
      </c>
      <c r="W82">
        <v>9.66</v>
      </c>
      <c r="X82">
        <v>18</v>
      </c>
      <c r="Y82">
        <v>0</v>
      </c>
      <c r="Z82">
        <v>0</v>
      </c>
      <c r="AC82" s="26"/>
    </row>
    <row r="83" spans="1:29" ht="45">
      <c r="A83" s="26"/>
      <c r="G83" s="7" t="s">
        <v>29</v>
      </c>
      <c r="H83">
        <f>SUM(H50:H78)</f>
        <v>254</v>
      </c>
      <c r="N83" s="27"/>
      <c r="O83" s="12">
        <v>34</v>
      </c>
      <c r="P83" s="6" t="s">
        <v>85</v>
      </c>
      <c r="Q83">
        <v>5</v>
      </c>
      <c r="R83">
        <v>5</v>
      </c>
      <c r="S83">
        <v>18</v>
      </c>
      <c r="T83">
        <v>142</v>
      </c>
      <c r="U83">
        <v>3</v>
      </c>
      <c r="V83">
        <v>47.33</v>
      </c>
      <c r="W83">
        <v>7.88</v>
      </c>
      <c r="X83">
        <v>36.799999999999997</v>
      </c>
      <c r="Y83">
        <v>0</v>
      </c>
      <c r="Z83">
        <v>0</v>
      </c>
      <c r="AC83" s="26"/>
    </row>
    <row r="84" spans="1:29" ht="30">
      <c r="A84" s="26"/>
      <c r="H84" s="8" t="s">
        <v>6</v>
      </c>
      <c r="I84">
        <v>26.75</v>
      </c>
      <c r="N84" s="27"/>
      <c r="O84" s="12">
        <v>35</v>
      </c>
      <c r="P84" s="6" t="s">
        <v>86</v>
      </c>
      <c r="Q84">
        <v>4</v>
      </c>
      <c r="R84">
        <v>4</v>
      </c>
      <c r="S84">
        <v>16</v>
      </c>
      <c r="T84">
        <v>152</v>
      </c>
      <c r="U84">
        <v>3</v>
      </c>
      <c r="V84">
        <v>50.66</v>
      </c>
      <c r="W84">
        <v>9.5</v>
      </c>
      <c r="X84">
        <v>32</v>
      </c>
      <c r="Y84">
        <v>0</v>
      </c>
      <c r="Z84">
        <v>0</v>
      </c>
      <c r="AC84" s="26"/>
    </row>
    <row r="85" spans="1:29">
      <c r="A85" s="26"/>
      <c r="I85" s="19" t="s">
        <v>32</v>
      </c>
      <c r="J85">
        <v>7.51</v>
      </c>
      <c r="N85" s="27"/>
      <c r="O85" s="12">
        <v>36</v>
      </c>
      <c r="P85" s="6" t="s">
        <v>87</v>
      </c>
      <c r="Q85">
        <v>6</v>
      </c>
      <c r="R85">
        <v>6</v>
      </c>
      <c r="S85">
        <v>22</v>
      </c>
      <c r="T85">
        <v>233</v>
      </c>
      <c r="U85">
        <v>3</v>
      </c>
      <c r="V85">
        <v>77.66</v>
      </c>
      <c r="W85">
        <v>10.59</v>
      </c>
      <c r="X85">
        <v>44</v>
      </c>
      <c r="Y85">
        <v>0</v>
      </c>
      <c r="Z85">
        <v>0</v>
      </c>
      <c r="AC85" s="26"/>
    </row>
    <row r="86" spans="1:29">
      <c r="A86" s="26"/>
      <c r="J86" s="8" t="s">
        <v>49</v>
      </c>
      <c r="K86">
        <v>21.35</v>
      </c>
      <c r="N86" s="27"/>
      <c r="O86" s="12">
        <v>37</v>
      </c>
      <c r="P86" s="6" t="s">
        <v>88</v>
      </c>
      <c r="Q86">
        <v>3</v>
      </c>
      <c r="R86">
        <v>3</v>
      </c>
      <c r="S86">
        <v>10</v>
      </c>
      <c r="T86">
        <v>109</v>
      </c>
      <c r="U86">
        <v>3</v>
      </c>
      <c r="V86">
        <v>36.33</v>
      </c>
      <c r="W86">
        <v>10.9</v>
      </c>
      <c r="X86">
        <v>20</v>
      </c>
      <c r="Y86">
        <v>0</v>
      </c>
      <c r="Z86">
        <v>0</v>
      </c>
      <c r="AC86" s="26"/>
    </row>
    <row r="87" spans="1:29" ht="30">
      <c r="A87" s="26"/>
      <c r="K87" s="7" t="s">
        <v>34</v>
      </c>
      <c r="L87">
        <v>3</v>
      </c>
      <c r="N87" s="27"/>
      <c r="O87" s="12">
        <v>38</v>
      </c>
      <c r="P87" s="6" t="s">
        <v>89</v>
      </c>
      <c r="Q87">
        <v>3</v>
      </c>
      <c r="R87">
        <v>3</v>
      </c>
      <c r="S87">
        <v>12</v>
      </c>
      <c r="T87">
        <v>85</v>
      </c>
      <c r="U87">
        <v>2</v>
      </c>
      <c r="V87">
        <v>42.5</v>
      </c>
      <c r="W87">
        <v>7.08</v>
      </c>
      <c r="X87">
        <v>36</v>
      </c>
      <c r="Y87">
        <v>0</v>
      </c>
      <c r="Z87">
        <v>0</v>
      </c>
      <c r="AC87" s="26"/>
    </row>
    <row r="88" spans="1:29" ht="30">
      <c r="A88" s="26"/>
      <c r="L88" s="7" t="s">
        <v>33</v>
      </c>
      <c r="M88">
        <v>0</v>
      </c>
      <c r="N88" s="27"/>
      <c r="O88" s="12">
        <v>39</v>
      </c>
      <c r="P88" s="6" t="s">
        <v>90</v>
      </c>
      <c r="Q88">
        <v>10</v>
      </c>
      <c r="R88">
        <v>6</v>
      </c>
      <c r="S88">
        <v>16.399999999999999</v>
      </c>
      <c r="T88">
        <v>145</v>
      </c>
      <c r="U88">
        <v>2</v>
      </c>
      <c r="V88">
        <v>72.5</v>
      </c>
      <c r="W88">
        <v>8.6999999999999993</v>
      </c>
      <c r="X88">
        <v>50</v>
      </c>
      <c r="Y88">
        <v>0</v>
      </c>
      <c r="Z88">
        <v>0</v>
      </c>
      <c r="AC88" s="26"/>
    </row>
    <row r="89" spans="1:29" ht="45">
      <c r="A89" s="26"/>
      <c r="N89" s="27"/>
      <c r="O89" s="12">
        <v>40</v>
      </c>
      <c r="P89" s="6" t="s">
        <v>91</v>
      </c>
      <c r="Q89">
        <v>2</v>
      </c>
      <c r="R89">
        <v>2</v>
      </c>
      <c r="S89">
        <v>8</v>
      </c>
      <c r="T89">
        <v>71</v>
      </c>
      <c r="U89">
        <v>2</v>
      </c>
      <c r="V89">
        <v>35.5</v>
      </c>
      <c r="W89">
        <v>8.8699999999999992</v>
      </c>
      <c r="X89">
        <v>24</v>
      </c>
      <c r="Y89">
        <v>0</v>
      </c>
      <c r="Z89">
        <v>0</v>
      </c>
      <c r="AC89" s="26"/>
    </row>
    <row r="90" spans="1:29">
      <c r="A90" s="26"/>
      <c r="N90" s="27"/>
      <c r="O90" s="12">
        <v>41</v>
      </c>
      <c r="P90" s="6" t="s">
        <v>92</v>
      </c>
      <c r="Q90">
        <v>2</v>
      </c>
      <c r="R90">
        <v>2</v>
      </c>
      <c r="S90">
        <v>8</v>
      </c>
      <c r="T90">
        <v>77</v>
      </c>
      <c r="U90">
        <v>2</v>
      </c>
      <c r="V90">
        <v>38.5</v>
      </c>
      <c r="W90">
        <v>9.6199999999999992</v>
      </c>
      <c r="X90">
        <v>24</v>
      </c>
      <c r="Y90">
        <v>0</v>
      </c>
      <c r="Z90">
        <v>0</v>
      </c>
      <c r="AC90" s="26"/>
    </row>
    <row r="91" spans="1:29" ht="30">
      <c r="A91" s="26"/>
      <c r="N91" s="27"/>
      <c r="O91" s="12">
        <v>42</v>
      </c>
      <c r="P91" s="6" t="s">
        <v>93</v>
      </c>
      <c r="Q91">
        <v>5</v>
      </c>
      <c r="R91">
        <v>5</v>
      </c>
      <c r="S91">
        <v>17</v>
      </c>
      <c r="T91">
        <v>183</v>
      </c>
      <c r="U91">
        <v>2</v>
      </c>
      <c r="V91">
        <v>91.5</v>
      </c>
      <c r="W91">
        <v>16.760000000000002</v>
      </c>
      <c r="X91">
        <v>51</v>
      </c>
      <c r="Y91">
        <v>0</v>
      </c>
      <c r="Z91">
        <v>0</v>
      </c>
      <c r="AC91" s="26"/>
    </row>
    <row r="92" spans="1:29">
      <c r="A92" s="26"/>
      <c r="N92" s="27"/>
      <c r="O92" s="12">
        <v>43</v>
      </c>
      <c r="P92" s="6" t="s">
        <v>94</v>
      </c>
      <c r="Q92">
        <v>8</v>
      </c>
      <c r="R92">
        <v>5</v>
      </c>
      <c r="S92">
        <v>7</v>
      </c>
      <c r="T92">
        <v>44</v>
      </c>
      <c r="U92">
        <v>1</v>
      </c>
      <c r="V92">
        <v>11</v>
      </c>
      <c r="W92">
        <v>5.5</v>
      </c>
      <c r="X92">
        <v>12</v>
      </c>
      <c r="Y92">
        <v>0</v>
      </c>
      <c r="Z92">
        <v>0</v>
      </c>
      <c r="AC92" s="26"/>
    </row>
    <row r="93" spans="1:29" ht="45">
      <c r="A93" s="26"/>
      <c r="N93" s="27"/>
      <c r="O93" s="12">
        <v>44</v>
      </c>
      <c r="P93" s="6" t="s">
        <v>95</v>
      </c>
      <c r="Q93">
        <v>7</v>
      </c>
      <c r="R93">
        <v>6</v>
      </c>
      <c r="S93">
        <v>6.5</v>
      </c>
      <c r="T93">
        <v>59</v>
      </c>
      <c r="U93">
        <v>1</v>
      </c>
      <c r="V93">
        <v>59</v>
      </c>
      <c r="W93">
        <v>8.6300000000000008</v>
      </c>
      <c r="X93">
        <v>41</v>
      </c>
      <c r="Y93">
        <v>0</v>
      </c>
      <c r="Z93">
        <v>0</v>
      </c>
      <c r="AC93" s="26"/>
    </row>
    <row r="94" spans="1:29" ht="30">
      <c r="A94" s="26"/>
      <c r="N94" s="27"/>
      <c r="O94" s="12">
        <v>45</v>
      </c>
      <c r="P94" s="6" t="s">
        <v>96</v>
      </c>
      <c r="Q94">
        <v>15</v>
      </c>
      <c r="R94">
        <v>5</v>
      </c>
      <c r="S94">
        <v>8</v>
      </c>
      <c r="T94">
        <v>70</v>
      </c>
      <c r="U94">
        <v>1</v>
      </c>
      <c r="V94">
        <v>70</v>
      </c>
      <c r="W94">
        <v>8.75</v>
      </c>
      <c r="X94">
        <v>48</v>
      </c>
      <c r="Y94">
        <v>0</v>
      </c>
      <c r="Z94">
        <v>0</v>
      </c>
      <c r="AC94" s="26"/>
    </row>
    <row r="95" spans="1:29" ht="30">
      <c r="A95" s="26"/>
      <c r="N95" s="27"/>
      <c r="O95" s="12">
        <v>46</v>
      </c>
      <c r="P95" s="6" t="s">
        <v>97</v>
      </c>
      <c r="Q95">
        <v>3</v>
      </c>
      <c r="R95">
        <v>3</v>
      </c>
      <c r="S95">
        <v>9</v>
      </c>
      <c r="T95">
        <v>118</v>
      </c>
      <c r="U95">
        <v>1</v>
      </c>
      <c r="V95">
        <v>118</v>
      </c>
      <c r="W95">
        <v>13.11</v>
      </c>
      <c r="X95">
        <v>54</v>
      </c>
      <c r="Y95">
        <v>0</v>
      </c>
      <c r="Z95">
        <v>0</v>
      </c>
      <c r="AC95" s="26"/>
    </row>
    <row r="96" spans="1:29" ht="30">
      <c r="A96" s="26"/>
      <c r="N96" s="27"/>
      <c r="P96" s="7" t="s">
        <v>26</v>
      </c>
      <c r="Q96">
        <f>SUM(Q50:Q95)</f>
        <v>400</v>
      </c>
      <c r="AC96" s="26"/>
    </row>
    <row r="97" spans="1:29" ht="30">
      <c r="A97" s="26"/>
      <c r="N97" s="27"/>
      <c r="Q97" s="7" t="s">
        <v>51</v>
      </c>
      <c r="R97">
        <f>SUM(R50:R95)</f>
        <v>376</v>
      </c>
      <c r="AC97" s="26"/>
    </row>
    <row r="98" spans="1:29" ht="30">
      <c r="A98" s="26"/>
      <c r="N98" s="27"/>
      <c r="R98" s="7" t="s">
        <v>27</v>
      </c>
      <c r="S98">
        <v>1290.0999999999999</v>
      </c>
      <c r="AC98" s="26"/>
    </row>
    <row r="99" spans="1:29" ht="30">
      <c r="A99" s="26"/>
      <c r="N99" s="27"/>
      <c r="S99" s="7" t="s">
        <v>28</v>
      </c>
      <c r="T99">
        <f>SUM(T50:T95)</f>
        <v>11265</v>
      </c>
      <c r="AC99" s="26"/>
    </row>
    <row r="100" spans="1:29" ht="30">
      <c r="A100" s="26"/>
      <c r="N100" s="27"/>
      <c r="T100" s="7" t="s">
        <v>29</v>
      </c>
      <c r="U100">
        <f>SUM(U50:U95)</f>
        <v>372</v>
      </c>
      <c r="AC100" s="26"/>
    </row>
    <row r="101" spans="1:29">
      <c r="A101" s="26"/>
      <c r="N101" s="27"/>
      <c r="U101" s="8" t="s">
        <v>6</v>
      </c>
      <c r="V101">
        <v>30.28</v>
      </c>
      <c r="AC101" s="26"/>
    </row>
    <row r="102" spans="1:29">
      <c r="A102" s="26"/>
      <c r="N102" s="27"/>
      <c r="V102" s="8" t="s">
        <v>32</v>
      </c>
      <c r="W102">
        <v>8.73</v>
      </c>
      <c r="AC102" s="26"/>
    </row>
    <row r="103" spans="1:29">
      <c r="A103" s="26"/>
      <c r="N103" s="27"/>
      <c r="W103" s="8" t="s">
        <v>49</v>
      </c>
      <c r="X103">
        <v>20.8</v>
      </c>
      <c r="AC103" s="26"/>
    </row>
    <row r="104" spans="1:29" ht="30">
      <c r="A104" s="26"/>
      <c r="N104" s="27"/>
      <c r="X104" s="7" t="s">
        <v>34</v>
      </c>
      <c r="Y104">
        <f>SUM(Y50:Y95)</f>
        <v>5</v>
      </c>
      <c r="AC104" s="26"/>
    </row>
    <row r="105" spans="1:29" ht="30">
      <c r="A105" s="26"/>
      <c r="N105" s="27"/>
      <c r="Y105" s="7" t="s">
        <v>33</v>
      </c>
      <c r="Z105">
        <v>1</v>
      </c>
      <c r="AC105" s="26"/>
    </row>
    <row r="106" spans="1:29">
      <c r="A106" s="26"/>
      <c r="N106" s="27"/>
      <c r="AC106" s="26"/>
    </row>
    <row r="107" spans="1:29">
      <c r="A107" s="26"/>
      <c r="N107" s="27"/>
      <c r="AC107" s="26"/>
    </row>
    <row r="108" spans="1:29">
      <c r="A108" s="28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7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  <c r="AA108" s="28"/>
      <c r="AB108" s="28"/>
      <c r="AC108" s="26"/>
    </row>
    <row r="109" spans="1:29">
      <c r="A109" s="28"/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7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  <c r="AA109" s="28"/>
      <c r="AB109" s="28"/>
      <c r="AC109" s="26"/>
    </row>
    <row r="110" spans="1:29">
      <c r="A110" s="28"/>
      <c r="B110" s="28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7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  <c r="AA110" s="28"/>
      <c r="AB110" s="28"/>
      <c r="AC110" s="26"/>
    </row>
    <row r="113" spans="7:22">
      <c r="G113" s="20" t="s">
        <v>110</v>
      </c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</row>
    <row r="114" spans="7:22">
      <c r="G114" s="21" t="s">
        <v>100</v>
      </c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</row>
    <row r="115" spans="7:22">
      <c r="G115" s="23" t="s">
        <v>101</v>
      </c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</row>
    <row r="116" spans="7:22">
      <c r="G116" s="24" t="s">
        <v>102</v>
      </c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</row>
  </sheetData>
  <mergeCells count="23">
    <mergeCell ref="A1:M1"/>
    <mergeCell ref="N1:AA1"/>
    <mergeCell ref="C45:Z45"/>
    <mergeCell ref="E47:J47"/>
    <mergeCell ref="Q47:V47"/>
    <mergeCell ref="D2:H2"/>
    <mergeCell ref="Q2:V2"/>
    <mergeCell ref="M2:M30"/>
    <mergeCell ref="A31:AA31"/>
    <mergeCell ref="AA2:AA30"/>
    <mergeCell ref="F33:S33"/>
    <mergeCell ref="F34:S34"/>
    <mergeCell ref="F35:S35"/>
    <mergeCell ref="G113:V113"/>
    <mergeCell ref="G114:V114"/>
    <mergeCell ref="G115:U115"/>
    <mergeCell ref="G116:V116"/>
    <mergeCell ref="A44:AC44"/>
    <mergeCell ref="AC45:AC110"/>
    <mergeCell ref="A45:A107"/>
    <mergeCell ref="N46:N110"/>
    <mergeCell ref="O108:AB110"/>
    <mergeCell ref="A108:M110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 VYAS</dc:creator>
  <cp:lastModifiedBy>HELLO VYAS</cp:lastModifiedBy>
  <dcterms:created xsi:type="dcterms:W3CDTF">2019-06-19T12:43:49Z</dcterms:created>
  <dcterms:modified xsi:type="dcterms:W3CDTF">2020-01-10T18:39:14Z</dcterms:modified>
</cp:coreProperties>
</file>