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https://d.docs.live.net/a742eab5b877b194/Desktop/DA/"/>
    </mc:Choice>
  </mc:AlternateContent>
  <xr:revisionPtr revIDLastSave="4" documentId="8_{E170A72A-8725-4AFC-BF4C-28F9650178C8}" xr6:coauthVersionLast="47" xr6:coauthVersionMax="47" xr10:uidLastSave="{54CB5CFE-B73E-4E44-883F-5AFC1B942D31}"/>
  <bookViews>
    <workbookView xWindow="-108" yWindow="-108" windowWidth="23256" windowHeight="12456" activeTab="1" xr2:uid="{BBC5B3AB-F99F-49EB-91F8-C0F73B36F48D}"/>
  </bookViews>
  <sheets>
    <sheet name="data Q1" sheetId="1" r:id="rId1"/>
    <sheet name="Sheet3" sheetId="4" r:id="rId2"/>
    <sheet name="Sheet1" sheetId="2" r:id="rId3"/>
    <sheet name="Sheet5" sheetId="6" r:id="rId4"/>
  </sheets>
  <definedNames>
    <definedName name="ExternalData_1" localSheetId="2" hidden="1">Sheet1!$A$1:$I$48</definedName>
    <definedName name="ExternalData_1" localSheetId="3" hidden="1">Sheet5!$A$1:$A$19</definedName>
    <definedName name="Slicer_Account_Code">#N/A</definedName>
  </definedNames>
  <calcPr calcId="181029"/>
  <pivotCaches>
    <pivotCache cacheId="18"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JAY PATEL</author>
  </authors>
  <commentList>
    <comment ref="F2" authorId="0" shapeId="0" xr:uid="{34E75854-032C-495B-85F2-BE0D28E34CB8}">
      <text>
        <r>
          <rPr>
            <b/>
            <sz val="9"/>
            <color indexed="81"/>
            <rFont val="Tahoma"/>
            <family val="2"/>
          </rPr>
          <t>JAY PATEL:</t>
        </r>
        <r>
          <rPr>
            <sz val="9"/>
            <color indexed="81"/>
            <rFont val="Tahoma"/>
            <family val="2"/>
          </rPr>
          <t xml:space="preserve">
Q2 : colume name add "Tax Code"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93E533-5630-490E-AF36-B826D7F6B7BE}"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2" xr16:uid="{E879092D-DB8F-4F5B-A3A2-DCEFEAE1B367}" keepAlive="1" name="Query - Table1 (2)" description="Connection to the 'Table1 (2)' query in the workbook." type="5" refreshedVersion="8" background="1" saveData="1">
    <dbPr connection="Provider=Microsoft.Mashup.OleDb.1;Data Source=$Workbook$;Location=&quot;Table1 (2)&quot;;Extended Properties=&quot;&quot;" command="SELECT * FROM [Table1 (2)]"/>
  </connection>
  <connection id="3" xr16:uid="{EF3CE884-BA2F-46E7-B096-496FA21EB9F6}" keepAlive="1" name="Query - Table1 (3)" description="Connection to the 'Table1 (3)' query in the workbook." type="5" refreshedVersion="8" background="1" saveData="1">
    <dbPr connection="Provider=Microsoft.Mashup.OleDb.1;Data Source=$Workbook$;Location=&quot;Table1 (3)&quot;;Extended Properties=&quot;&quot;" command="SELECT * FROM [Table1 (3)]"/>
  </connection>
</connections>
</file>

<file path=xl/sharedStrings.xml><?xml version="1.0" encoding="utf-8"?>
<sst xmlns="http://schemas.openxmlformats.org/spreadsheetml/2006/main" count="759" uniqueCount="124">
  <si>
    <t>Document Date</t>
  </si>
  <si>
    <t>Supplier</t>
  </si>
  <si>
    <t>Reference</t>
  </si>
  <si>
    <t>Description</t>
  </si>
  <si>
    <t>Tax Inclusive Amount</t>
  </si>
  <si>
    <t>Bank Code</t>
  </si>
  <si>
    <t>Account Code</t>
  </si>
  <si>
    <t>Payment Date</t>
  </si>
  <si>
    <t>2/14/2011</t>
  </si>
  <si>
    <t>3/15/2011</t>
  </si>
  <si>
    <t>3/18/2011</t>
  </si>
  <si>
    <t>3/20/2011</t>
  </si>
  <si>
    <t>3/26/2011</t>
  </si>
  <si>
    <t>3/31/2011</t>
  </si>
  <si>
    <t>4/15/2011</t>
  </si>
  <si>
    <t>4/20/2011</t>
  </si>
  <si>
    <t>4/25/2011</t>
  </si>
  <si>
    <t>4/26/2011</t>
  </si>
  <si>
    <t>4/29/2011</t>
  </si>
  <si>
    <t>4/30/2011</t>
  </si>
  <si>
    <t>5/15/2011</t>
  </si>
  <si>
    <t>5/20/2011</t>
  </si>
  <si>
    <t>5/26/2011</t>
  </si>
  <si>
    <t>4/23/2011</t>
  </si>
  <si>
    <t>XY Solutions</t>
  </si>
  <si>
    <t>IS Communications</t>
  </si>
  <si>
    <t>Newscorp</t>
  </si>
  <si>
    <t>EAG Brokers</t>
  </si>
  <si>
    <t>Capital Bank</t>
  </si>
  <si>
    <t>AS Accountants</t>
  </si>
  <si>
    <t>Interfiora</t>
  </si>
  <si>
    <t>QQ International</t>
  </si>
  <si>
    <t>Example (Pty) Ltd</t>
  </si>
  <si>
    <t>Examole (Pty) Ltd</t>
  </si>
  <si>
    <t>HP Finance</t>
  </si>
  <si>
    <t>PR Properties</t>
  </si>
  <si>
    <t>Inland Revenue</t>
  </si>
  <si>
    <t>Furniture City</t>
  </si>
  <si>
    <t>GF Supplies</t>
  </si>
  <si>
    <t>Training Inc</t>
  </si>
  <si>
    <t>City Lodge</t>
  </si>
  <si>
    <t>Waltons</t>
  </si>
  <si>
    <t>S77782</t>
  </si>
  <si>
    <t>Invoice EXP22</t>
  </si>
  <si>
    <t>Debit Order</t>
  </si>
  <si>
    <t>Bank Statement</t>
  </si>
  <si>
    <t>Invoice</t>
  </si>
  <si>
    <t>Cash</t>
  </si>
  <si>
    <t>TR6998</t>
  </si>
  <si>
    <t>Transfer</t>
  </si>
  <si>
    <t>Payroll</t>
  </si>
  <si>
    <t>Invoice EXP23</t>
  </si>
  <si>
    <t>[Invoice</t>
  </si>
  <si>
    <t>Return</t>
  </si>
  <si>
    <t>IN1179</t>
  </si>
  <si>
    <t>Invoice EXP24</t>
  </si>
  <si>
    <t>S50037</t>
  </si>
  <si>
    <t>Opening Balance</t>
  </si>
  <si>
    <t>Internet Service Provider</t>
  </si>
  <si>
    <t>Subscriptions</t>
  </si>
  <si>
    <t>Insurance</t>
  </si>
  <si>
    <t>Service Fees</t>
  </si>
  <si>
    <t>Bookkeeping</t>
  </si>
  <si>
    <t>Flowers</t>
  </si>
  <si>
    <t>Parking</t>
  </si>
  <si>
    <t>Inter Account Transfer</t>
  </si>
  <si>
    <t>Salaries</t>
  </si>
  <si>
    <t>Capital repayment</t>
  </si>
  <si>
    <t>Interest paid</t>
  </si>
  <si>
    <t>Rent</t>
  </si>
  <si>
    <t>Petty Cash Reimbursement</t>
  </si>
  <si>
    <t>Sales Tax</t>
  </si>
  <si>
    <t>Furniture</t>
  </si>
  <si>
    <t>Consumables</t>
  </si>
  <si>
    <t>Course</t>
  </si>
  <si>
    <t>Accommodation</t>
  </si>
  <si>
    <t>Stationery</t>
  </si>
  <si>
    <t>A</t>
  </si>
  <si>
    <t>E</t>
  </si>
  <si>
    <t>B1</t>
  </si>
  <si>
    <t>B2</t>
  </si>
  <si>
    <t>PC</t>
  </si>
  <si>
    <t>BS-500</t>
  </si>
  <si>
    <t>IS-380</t>
  </si>
  <si>
    <t>IS-375</t>
  </si>
  <si>
    <t>IS-340</t>
  </si>
  <si>
    <t>IS-315</t>
  </si>
  <si>
    <t>IS-305</t>
  </si>
  <si>
    <t>IS-345</t>
  </si>
  <si>
    <t>IS-390</t>
  </si>
  <si>
    <t>BS-399</t>
  </si>
  <si>
    <t>IS-365</t>
  </si>
  <si>
    <t>BS-700</t>
  </si>
  <si>
    <t>BS.399</t>
  </si>
  <si>
    <t>IS.345</t>
  </si>
  <si>
    <t>BS-600</t>
  </si>
  <si>
    <t>BS-100</t>
  </si>
  <si>
    <t>IS-500</t>
  </si>
  <si>
    <t>IS-350</t>
  </si>
  <si>
    <t>IS.325</t>
  </si>
  <si>
    <t>IS.380</t>
  </si>
  <si>
    <t>IS-385</t>
  </si>
  <si>
    <t>IS-370</t>
  </si>
  <si>
    <t>IS.315</t>
  </si>
  <si>
    <t>IS.500</t>
  </si>
  <si>
    <t>5/29/2011</t>
  </si>
  <si>
    <t>5/31/2011</t>
  </si>
  <si>
    <t>5/712011</t>
  </si>
  <si>
    <t xml:space="preserve">IS-500 </t>
  </si>
  <si>
    <t>Tax Code</t>
  </si>
  <si>
    <t>Column1</t>
  </si>
  <si>
    <t>Column2</t>
  </si>
  <si>
    <t>Column3</t>
  </si>
  <si>
    <t>Column4</t>
  </si>
  <si>
    <t>Column5</t>
  </si>
  <si>
    <t>Column6</t>
  </si>
  <si>
    <t>Column7</t>
  </si>
  <si>
    <t>Column8</t>
  </si>
  <si>
    <t>Column9</t>
  </si>
  <si>
    <t>Row Labels</t>
  </si>
  <si>
    <t>Grand Total</t>
  </si>
  <si>
    <t>Count of Supplier</t>
  </si>
  <si>
    <t>Sum of Tax Inclusive Amount</t>
  </si>
  <si>
    <t>Sales Rep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</si>
</sst>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5" x14ac:knownFonts="1">
    <font>
      <sz val="11"/>
      <color theme="1"/>
      <name val="Calibri"/>
      <family val="2"/>
      <scheme val="minor"/>
    </font>
    <font>
      <b/>
      <sz val="14"/>
      <color theme="1"/>
      <name val="Calibri"/>
      <family val="2"/>
      <scheme val="minor"/>
    </font>
    <font>
      <sz val="9"/>
      <color indexed="81"/>
      <name val="Tahoma"/>
      <family val="2"/>
    </font>
    <font>
      <b/>
      <sz val="9"/>
      <color indexed="81"/>
      <name val="Tahoma"/>
      <family val="2"/>
    </font>
    <font>
      <sz val="8"/>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0">
    <xf numFmtId="0" fontId="0" fillId="0" borderId="0" xfId="0"/>
    <xf numFmtId="0" fontId="1" fillId="0" borderId="1" xfId="0" applyFont="1" applyBorder="1"/>
    <xf numFmtId="14" fontId="0" fillId="0" borderId="1" xfId="0" applyNumberFormat="1" applyBorder="1"/>
    <xf numFmtId="0" fontId="0" fillId="0" borderId="1" xfId="0" applyBorder="1"/>
    <xf numFmtId="4" fontId="0" fillId="0" borderId="1" xfId="0" applyNumberFormat="1" applyBorder="1"/>
    <xf numFmtId="0" fontId="0" fillId="0" borderId="1" xfId="0" applyBorder="1" applyAlignment="1">
      <alignment horizontal="center" vertical="top"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0" xfId="0" applyAlignment="1">
      <alignment horizontal="center" wrapText="1"/>
    </xf>
    <xf numFmtId="0" fontId="1"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1" fillId="0" borderId="2" xfId="0" applyFont="1" applyBorder="1" applyAlignment="1">
      <alignment horizontal="center"/>
    </xf>
    <xf numFmtId="14" fontId="0" fillId="0" borderId="2" xfId="0" applyNumberFormat="1" applyBorder="1" applyAlignment="1">
      <alignment horizontal="center"/>
    </xf>
    <xf numFmtId="0" fontId="1" fillId="0" borderId="3" xfId="0" applyFont="1" applyBorder="1" applyAlignment="1">
      <alignment horizontal="center"/>
    </xf>
    <xf numFmtId="164" fontId="0" fillId="0" borderId="3" xfId="0" applyNumberFormat="1" applyBorder="1" applyAlignment="1">
      <alignment horizontal="center"/>
    </xf>
    <xf numFmtId="0" fontId="1" fillId="0" borderId="4" xfId="0" applyFont="1" applyBorder="1" applyAlignment="1">
      <alignment horizontal="center"/>
    </xf>
    <xf numFmtId="0" fontId="1" fillId="0" borderId="5" xfId="0" applyFont="1" applyBorder="1"/>
    <xf numFmtId="0" fontId="1" fillId="0" borderId="5" xfId="0" applyFont="1" applyBorder="1" applyAlignment="1">
      <alignment horizontal="center" wrapText="1"/>
    </xf>
    <xf numFmtId="0" fontId="1" fillId="0" borderId="5" xfId="0" applyFont="1" applyBorder="1" applyAlignment="1">
      <alignment horizontal="center"/>
    </xf>
    <xf numFmtId="0" fontId="1" fillId="0" borderId="6" xfId="0" applyFont="1" applyBorder="1" applyAlignment="1">
      <alignment horizontal="center"/>
    </xf>
    <xf numFmtId="14" fontId="0" fillId="0" borderId="7" xfId="0" applyNumberFormat="1" applyBorder="1" applyAlignment="1">
      <alignment horizontal="center"/>
    </xf>
    <xf numFmtId="0" fontId="0" fillId="0" borderId="8" xfId="0" applyBorder="1"/>
    <xf numFmtId="0" fontId="0" fillId="0" borderId="8" xfId="0" applyBorder="1" applyAlignment="1">
      <alignment horizontal="center" wrapText="1"/>
    </xf>
    <xf numFmtId="0" fontId="0" fillId="0" borderId="8" xfId="0" applyBorder="1" applyAlignment="1">
      <alignment horizontal="center"/>
    </xf>
    <xf numFmtId="164" fontId="0" fillId="0" borderId="9" xfId="0" applyNumberFormat="1" applyBorder="1" applyAlignment="1">
      <alignment horizontal="center"/>
    </xf>
    <xf numFmtId="0"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14009]dd/mm/yyyy;@"/>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9" formatCode="dd/mm/yyyy"/>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4"/>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ustomXml" Target="../customXml/item1.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[excel_assessment.xlsx]Sheet3!PivotTable2</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c:f>
              <c:strCache>
                <c:ptCount val="1"/>
                <c:pt idx="0">
                  <c:v>Sum of Tax Inclusive Amount</c:v>
                </c:pt>
              </c:strCache>
            </c:strRef>
          </c:tx>
          <c:spPr>
            <a:ln w="28575" cap="rnd">
              <a:solidFill>
                <a:schemeClr val="accent1"/>
              </a:solidFill>
              <a:round/>
            </a:ln>
            <a:effectLst/>
          </c:spPr>
          <c:marker>
            <c:symbol val="none"/>
          </c:marker>
          <c:cat>
            <c:strRef>
              <c:f>Sheet3!$A$4:$A$6</c:f>
              <c:strCache>
                <c:ptCount val="2"/>
                <c:pt idx="0">
                  <c:v>IS-375</c:v>
                </c:pt>
                <c:pt idx="1">
                  <c:v>IS-390</c:v>
                </c:pt>
              </c:strCache>
            </c:strRef>
          </c:cat>
          <c:val>
            <c:numRef>
              <c:f>Sheet3!$B$4:$B$6</c:f>
              <c:numCache>
                <c:formatCode>General</c:formatCode>
                <c:ptCount val="2"/>
                <c:pt idx="0">
                  <c:v>478</c:v>
                </c:pt>
                <c:pt idx="1">
                  <c:v>540</c:v>
                </c:pt>
              </c:numCache>
            </c:numRef>
          </c:val>
          <c:smooth val="0"/>
          <c:extLst>
            <c:ext xmlns:c16="http://schemas.microsoft.com/office/drawing/2014/chart" uri="{C3380CC4-5D6E-409C-BE32-E72D297353CC}">
              <c16:uniqueId val="{00000000-C0DF-481F-BA05-3586028F8871}"/>
            </c:ext>
          </c:extLst>
        </c:ser>
        <c:ser>
          <c:idx val="1"/>
          <c:order val="1"/>
          <c:tx>
            <c:strRef>
              <c:f>Sheet3!$C$3</c:f>
              <c:strCache>
                <c:ptCount val="1"/>
                <c:pt idx="0">
                  <c:v>Count of Supplier</c:v>
                </c:pt>
              </c:strCache>
            </c:strRef>
          </c:tx>
          <c:spPr>
            <a:ln w="28575" cap="rnd">
              <a:solidFill>
                <a:schemeClr val="accent2"/>
              </a:solidFill>
              <a:round/>
            </a:ln>
            <a:effectLst/>
          </c:spPr>
          <c:marker>
            <c:symbol val="none"/>
          </c:marker>
          <c:cat>
            <c:strRef>
              <c:f>Sheet3!$A$4:$A$6</c:f>
              <c:strCache>
                <c:ptCount val="2"/>
                <c:pt idx="0">
                  <c:v>IS-375</c:v>
                </c:pt>
                <c:pt idx="1">
                  <c:v>IS-390</c:v>
                </c:pt>
              </c:strCache>
            </c:strRef>
          </c:cat>
          <c:val>
            <c:numRef>
              <c:f>Sheet3!$C$4:$C$6</c:f>
              <c:numCache>
                <c:formatCode>General</c:formatCode>
                <c:ptCount val="2"/>
                <c:pt idx="0">
                  <c:v>1</c:v>
                </c:pt>
                <c:pt idx="1">
                  <c:v>2</c:v>
                </c:pt>
              </c:numCache>
            </c:numRef>
          </c:val>
          <c:smooth val="0"/>
          <c:extLst>
            <c:ext xmlns:c16="http://schemas.microsoft.com/office/drawing/2014/chart" uri="{C3380CC4-5D6E-409C-BE32-E72D297353CC}">
              <c16:uniqueId val="{00000001-C0DF-481F-BA05-3586028F8871}"/>
            </c:ext>
          </c:extLst>
        </c:ser>
        <c:dLbls>
          <c:showLegendKey val="0"/>
          <c:showVal val="0"/>
          <c:showCatName val="0"/>
          <c:showSerName val="0"/>
          <c:showPercent val="0"/>
          <c:showBubbleSize val="0"/>
        </c:dLbls>
        <c:smooth val="0"/>
        <c:axId val="226970608"/>
        <c:axId val="226967728"/>
      </c:lineChart>
      <c:catAx>
        <c:axId val="226970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6967728"/>
        <c:crosses val="autoZero"/>
        <c:auto val="1"/>
        <c:lblAlgn val="ctr"/>
        <c:lblOffset val="100"/>
        <c:noMultiLvlLbl val="0"/>
      </c:catAx>
      <c:valAx>
        <c:axId val="226967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6970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594360</xdr:colOff>
      <xdr:row>2</xdr:row>
      <xdr:rowOff>19050</xdr:rowOff>
    </xdr:from>
    <xdr:to>
      <xdr:col>11</xdr:col>
      <xdr:colOff>289560</xdr:colOff>
      <xdr:row>17</xdr:row>
      <xdr:rowOff>19050</xdr:rowOff>
    </xdr:to>
    <xdr:graphicFrame macro="">
      <xdr:nvGraphicFramePr>
        <xdr:cNvPr id="2" name="Chart 1">
          <a:extLst>
            <a:ext uri="{FF2B5EF4-FFF2-40B4-BE49-F238E27FC236}">
              <a16:creationId xmlns:a16="http://schemas.microsoft.com/office/drawing/2014/main" id="{68AC2A37-4502-FEF7-A4E8-9F70A853FD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60960</xdr:colOff>
      <xdr:row>18</xdr:row>
      <xdr:rowOff>7620</xdr:rowOff>
    </xdr:from>
    <xdr:to>
      <xdr:col>9</xdr:col>
      <xdr:colOff>60960</xdr:colOff>
      <xdr:row>31</xdr:row>
      <xdr:rowOff>97155</xdr:rowOff>
    </xdr:to>
    <mc:AlternateContent xmlns:mc="http://schemas.openxmlformats.org/markup-compatibility/2006">
      <mc:Choice xmlns:a14="http://schemas.microsoft.com/office/drawing/2010/main" Requires="a14">
        <xdr:graphicFrame macro="">
          <xdr:nvGraphicFramePr>
            <xdr:cNvPr id="5" name="Account Code">
              <a:extLst>
                <a:ext uri="{FF2B5EF4-FFF2-40B4-BE49-F238E27FC236}">
                  <a16:creationId xmlns:a16="http://schemas.microsoft.com/office/drawing/2014/main" id="{CFD3D4BD-CFF9-573E-FAAA-0FFB0979C592}"/>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dr:sp macro="" textlink="">
          <xdr:nvSpPr>
            <xdr:cNvPr id="0" name=""/>
            <xdr:cNvSpPr>
              <a:spLocks noTextEdit="1"/>
            </xdr:cNvSpPr>
          </xdr:nvSpPr>
          <xdr:spPr>
            <a:xfrm>
              <a:off x="5608320" y="32994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YEY" refreshedDate="45400.540715972224" createdVersion="8" refreshedVersion="8" minRefreshableVersion="3" recordCount="47" xr:uid="{03161B3C-1BDB-4C76-8F45-8A39EA9B86F9}">
  <cacheSource type="worksheet">
    <worksheetSource name="Table1__2"/>
  </cacheSource>
  <cacheFields count="9">
    <cacheField name="Document Date" numFmtId="0">
      <sharedItems containsMixedTypes="1" containsNumber="1" containsInteger="1" minValue="40546" maxValue="40881"/>
    </cacheField>
    <cacheField name="Supplier" numFmtId="0">
      <sharedItems count="18">
        <s v="XY Solutions"/>
        <s v="IS Communications"/>
        <s v="Newscorp"/>
        <s v="EAG Brokers"/>
        <s v="Capital Bank"/>
        <s v="AS Accountants"/>
        <s v="Interfiora"/>
        <s v="QQ International"/>
        <s v="Example (Pty) Ltd"/>
        <s v="Examole (Pty) Ltd"/>
        <s v="HP Finance"/>
        <s v="PR Properties"/>
        <s v="Inland Revenue"/>
        <s v="Furniture City"/>
        <s v="GF Supplies"/>
        <s v="Training Inc"/>
        <s v="City Lodge"/>
        <s v="Waltons"/>
      </sharedItems>
    </cacheField>
    <cacheField name="Reference" numFmtId="0">
      <sharedItems containsMixedTypes="1" containsNumber="1" containsInteger="1" minValue="1381119" maxValue="1381119"/>
    </cacheField>
    <cacheField name="Description" numFmtId="0">
      <sharedItems/>
    </cacheField>
    <cacheField name="Tax Inclusive Amount" numFmtId="0">
      <sharedItems containsSemiMixedTypes="0" containsString="0" containsNumber="1" containsInteger="1" minValue="-20000" maxValue="20000" count="25">
        <n v="5100"/>
        <n v="179"/>
        <n v="478"/>
        <n v="340"/>
        <n v="50"/>
        <n v="35"/>
        <n v="1000"/>
        <n v="90"/>
        <n v="200"/>
        <n v="-15000"/>
        <n v="15000"/>
        <n v="13000"/>
        <n v="220"/>
        <n v="100"/>
        <n v="6400"/>
        <n v="-100"/>
        <n v="87"/>
        <n v="80"/>
        <n v="-20000"/>
        <n v="20000"/>
        <n v="1300"/>
        <n v="3000"/>
        <n v="41"/>
        <n v="563"/>
        <n v="982"/>
      </sharedItems>
    </cacheField>
    <cacheField name="Tax Code" numFmtId="0">
      <sharedItems/>
    </cacheField>
    <cacheField name="Bank Code" numFmtId="0">
      <sharedItems/>
    </cacheField>
    <cacheField name="Account Code" numFmtId="0">
      <sharedItems count="24">
        <s v="BS-500"/>
        <s v="IS-380"/>
        <s v="IS-375"/>
        <s v="IS-340"/>
        <s v="IS-315"/>
        <s v="IS-305"/>
        <s v="IS-345"/>
        <s v="IS-390"/>
        <s v="BS-399"/>
        <s v="IS-365"/>
        <s v="BS-700"/>
        <s v="IS-500 "/>
        <s v="BS.399"/>
        <s v="IS.345"/>
        <s v="BS-600"/>
        <s v="BS-100"/>
        <s v="IS-500"/>
        <s v="IS-350"/>
        <s v="IS.325"/>
        <s v="IS.380"/>
        <s v="IS-385"/>
        <s v="IS-370"/>
        <s v="IS.315"/>
        <s v="IS.500"/>
      </sharedItems>
    </cacheField>
    <cacheField name="Payment Date" numFmtId="0">
      <sharedItems containsMixedTypes="1" containsNumber="1" containsInteger="1" minValue="40547" maxValue="40881"/>
    </cacheField>
  </cacheFields>
  <extLst>
    <ext xmlns:x14="http://schemas.microsoft.com/office/spreadsheetml/2009/9/main" uri="{725AE2AE-9491-48be-B2B4-4EB974FC3084}">
      <x14:pivotCacheDefinition pivotCacheId="6235421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s v="2/14/2011"/>
    <x v="0"/>
    <s v="S77782"/>
    <s v="Opening Balance"/>
    <x v="0"/>
    <s v="A"/>
    <s v="B1"/>
    <x v="0"/>
    <n v="40577"/>
  </r>
  <r>
    <n v="40546"/>
    <x v="1"/>
    <s v="Invoice EXP22"/>
    <s v="Internet Service Provider"/>
    <x v="1"/>
    <s v="A"/>
    <s v="B1"/>
    <x v="1"/>
    <s v="3/31/2011"/>
  </r>
  <r>
    <n v="40577"/>
    <x v="2"/>
    <n v="1381119"/>
    <s v="Subscriptions"/>
    <x v="2"/>
    <s v="A"/>
    <s v="B1"/>
    <x v="2"/>
    <n v="40547"/>
  </r>
  <r>
    <n v="40666"/>
    <x v="3"/>
    <s v="Debit Order"/>
    <s v="Insurance"/>
    <x v="3"/>
    <s v="A"/>
    <s v="B1"/>
    <x v="3"/>
    <n v="40666"/>
  </r>
  <r>
    <s v="3/15/2011"/>
    <x v="4"/>
    <s v="Bank Statement"/>
    <s v="Service Fees"/>
    <x v="4"/>
    <s v="A"/>
    <s v="B1"/>
    <x v="4"/>
    <s v="3/15/2011"/>
  </r>
  <r>
    <s v="3/15/2011"/>
    <x v="4"/>
    <s v="Bank Statement"/>
    <s v="Service Fees"/>
    <x v="5"/>
    <s v="A"/>
    <s v="B2"/>
    <x v="4"/>
    <s v="3/15/2011"/>
  </r>
  <r>
    <s v="3/15/2011"/>
    <x v="5"/>
    <s v="Invoice"/>
    <s v="Bookkeeping"/>
    <x v="6"/>
    <s v="A"/>
    <s v="B1"/>
    <x v="5"/>
    <n v="40578"/>
  </r>
  <r>
    <s v="3/15/2011"/>
    <x v="6"/>
    <s v="Cash"/>
    <s v="Flowers"/>
    <x v="7"/>
    <s v="A"/>
    <s v="PC"/>
    <x v="6"/>
    <s v="3/15/2011"/>
  </r>
  <r>
    <s v="3/18/2011"/>
    <x v="7"/>
    <s v="TR6998"/>
    <s v="Parking"/>
    <x v="8"/>
    <s v="A"/>
    <s v="B1"/>
    <x v="7"/>
    <s v="3/18/2011"/>
  </r>
  <r>
    <s v="3/20/2011"/>
    <x v="8"/>
    <s v="Transfer"/>
    <s v="Inter Account Transfer"/>
    <x v="9"/>
    <s v="E"/>
    <s v="B2"/>
    <x v="8"/>
    <s v="3/20/2011"/>
  </r>
  <r>
    <s v="3/20/2011"/>
    <x v="9"/>
    <s v="Transfer"/>
    <s v="Inter Account Transfer"/>
    <x v="10"/>
    <s v="E"/>
    <s v="B1"/>
    <x v="8"/>
    <s v="3/20/2011"/>
  </r>
  <r>
    <s v="3/26/2011"/>
    <x v="9"/>
    <s v="Payroll"/>
    <s v="Salaries"/>
    <x v="11"/>
    <s v="E"/>
    <s v="B2"/>
    <x v="9"/>
    <s v="3/26/2011"/>
  </r>
  <r>
    <s v="3/26/2011"/>
    <x v="10"/>
    <s v="Debit Order"/>
    <s v="Capital repayment"/>
    <x v="12"/>
    <s v="E"/>
    <s v="B1"/>
    <x v="10"/>
    <s v="3/26/2011"/>
  </r>
  <r>
    <s v="3/26/2011"/>
    <x v="10"/>
    <s v="Debit Order"/>
    <s v="Interest paid"/>
    <x v="13"/>
    <s v="E"/>
    <s v="B1"/>
    <x v="11"/>
    <s v="3/26/2011"/>
  </r>
  <r>
    <s v="3/26/2011"/>
    <x v="11"/>
    <s v="Debit Order"/>
    <s v="Rent"/>
    <x v="14"/>
    <s v="A"/>
    <s v="B1"/>
    <x v="8"/>
    <s v="3/26/2011"/>
  </r>
  <r>
    <s v="3/31/2011"/>
    <x v="8"/>
    <s v="Bank Statement"/>
    <s v="Petty Cash Reimbursement"/>
    <x v="13"/>
    <s v="E"/>
    <s v="B1"/>
    <x v="12"/>
    <s v="3/31/2011"/>
  </r>
  <r>
    <s v="3/31/2011"/>
    <x v="8"/>
    <s v="Bank Statement"/>
    <s v="Petty Cash Reimbursement"/>
    <x v="15"/>
    <s v="E"/>
    <s v="PC"/>
    <x v="1"/>
    <s v="3/31/2011"/>
  </r>
  <r>
    <n v="40547"/>
    <x v="1"/>
    <s v="Invoice EXP23"/>
    <s v="Internet Service Provider"/>
    <x v="1"/>
    <s v="A"/>
    <s v="B1"/>
    <x v="3"/>
    <n v="40548"/>
  </r>
  <r>
    <n v="40667"/>
    <x v="3"/>
    <s v="Debit Order"/>
    <s v="Insurance"/>
    <x v="3"/>
    <s v="A"/>
    <s v="B1"/>
    <x v="13"/>
    <n v="40667"/>
  </r>
  <r>
    <n v="40881"/>
    <x v="6"/>
    <s v="Cash"/>
    <s v="Flowers"/>
    <x v="16"/>
    <s v="A"/>
    <s v="PC"/>
    <x v="4"/>
    <n v="40881"/>
  </r>
  <r>
    <s v="4/15/2011"/>
    <x v="4"/>
    <s v="Bank Statement"/>
    <s v="Service Fees"/>
    <x v="17"/>
    <s v="A"/>
    <s v="B1"/>
    <x v="4"/>
    <s v="4/15/2011"/>
  </r>
  <r>
    <s v="4/15/2011"/>
    <x v="4"/>
    <s v="Bank Statement"/>
    <s v="Service Fees"/>
    <x v="5"/>
    <s v="A"/>
    <s v="B2"/>
    <x v="5"/>
    <s v="4/15/2011"/>
  </r>
  <r>
    <s v="4/15/2011"/>
    <x v="5"/>
    <s v="[Invoice"/>
    <s v="Bookkeeping"/>
    <x v="6"/>
    <s v="A"/>
    <s v="B1"/>
    <x v="12"/>
    <n v="40607"/>
  </r>
  <r>
    <s v="4/20/2011"/>
    <x v="8"/>
    <s v="Transfer"/>
    <s v="Inter Account Transfer"/>
    <x v="18"/>
    <s v="E"/>
    <s v="B2"/>
    <x v="8"/>
    <s v="4/20/2011"/>
  </r>
  <r>
    <s v="4/20/2011"/>
    <x v="8"/>
    <s v="Transfer"/>
    <s v="Inter Account Transfer"/>
    <x v="19"/>
    <s v="E"/>
    <s v="B1"/>
    <x v="14"/>
    <s v="4/20/2011"/>
  </r>
  <r>
    <s v="4/25/2011"/>
    <x v="12"/>
    <s v="Return"/>
    <s v="Sales Tax"/>
    <x v="20"/>
    <s v="A"/>
    <s v="B1"/>
    <x v="9"/>
    <s v="4/25/2011"/>
  </r>
  <r>
    <s v="4/26/2011"/>
    <x v="8"/>
    <s v="Payroll"/>
    <s v="Salaries"/>
    <x v="19"/>
    <s v="E"/>
    <s v="B2"/>
    <x v="15"/>
    <s v="4/26/2011"/>
  </r>
  <r>
    <s v="4/26/2011"/>
    <x v="13"/>
    <s v="Invoice"/>
    <s v="Furniture"/>
    <x v="21"/>
    <s v="E"/>
    <s v="B1"/>
    <x v="10"/>
    <s v="5/26/2011"/>
  </r>
  <r>
    <s v="4/26/2011"/>
    <x v="10"/>
    <s v="Debit Order"/>
    <s v="Capital repayment"/>
    <x v="12"/>
    <s v="E"/>
    <s v="B1"/>
    <x v="16"/>
    <s v="4/26/2011"/>
  </r>
  <r>
    <s v="4/26/2011"/>
    <x v="10"/>
    <s v="Debit Order"/>
    <s v="Interest paid"/>
    <x v="13"/>
    <s v="E"/>
    <s v="B1"/>
    <x v="17"/>
    <s v="4/26/2011"/>
  </r>
  <r>
    <s v="4/26/2011"/>
    <x v="11"/>
    <s v="Debit Order"/>
    <s v="Rent"/>
    <x v="14"/>
    <s v="A"/>
    <s v="B1"/>
    <x v="18"/>
    <s v="4/26/2011"/>
  </r>
  <r>
    <s v="4/29/2011"/>
    <x v="14"/>
    <s v="IN1179"/>
    <s v="Consumables"/>
    <x v="22"/>
    <s v="A"/>
    <s v="PC"/>
    <x v="8"/>
    <s v="5/29/2011"/>
  </r>
  <r>
    <s v="4/30/2011"/>
    <x v="8"/>
    <s v="Bank Statement"/>
    <s v="Petty Cash Reimbursement"/>
    <x v="13"/>
    <s v="E"/>
    <s v="B1"/>
    <x v="8"/>
    <s v="4/30/2011"/>
  </r>
  <r>
    <s v="4/30/2011"/>
    <x v="8"/>
    <s v="Bank Statement"/>
    <s v="Petty Cash Reimbursement"/>
    <x v="15"/>
    <s v="E"/>
    <s v="PC"/>
    <x v="19"/>
    <s v="4/30/2011"/>
  </r>
  <r>
    <n v="40548"/>
    <x v="1"/>
    <s v="Invoice EXP24"/>
    <s v="Internet Service Provider"/>
    <x v="1"/>
    <s v="A"/>
    <s v="B1"/>
    <x v="20"/>
    <s v="5/31/2011"/>
  </r>
  <r>
    <n v="40548"/>
    <x v="15"/>
    <s v="Invoice"/>
    <s v="Course"/>
    <x v="12"/>
    <s v="A"/>
    <s v="B1"/>
    <x v="3"/>
    <s v="5/31/2011"/>
  </r>
  <r>
    <n v="40668"/>
    <x v="3"/>
    <s v="Debit Order"/>
    <s v="Insurance"/>
    <x v="3"/>
    <s v="A"/>
    <s v="B1"/>
    <x v="7"/>
    <n v="40668"/>
  </r>
  <r>
    <n v="40729"/>
    <x v="16"/>
    <s v="S50037"/>
    <s v="Accommodation"/>
    <x v="23"/>
    <s v="A"/>
    <s v="B1"/>
    <x v="21"/>
    <s v="5/712011"/>
  </r>
  <r>
    <s v="4/23/2011"/>
    <x v="17"/>
    <s v="Invoice"/>
    <s v="Stationery"/>
    <x v="24"/>
    <s v="A"/>
    <s v="B1"/>
    <x v="4"/>
    <n v="40700"/>
  </r>
  <r>
    <s v="5/15/2011"/>
    <x v="4"/>
    <s v="Bank Statement"/>
    <s v="Service Fees"/>
    <x v="17"/>
    <s v="A"/>
    <s v="B1"/>
    <x v="22"/>
    <s v="5/15/2011"/>
  </r>
  <r>
    <s v="5/15/2011"/>
    <x v="4"/>
    <s v="Bank Statement"/>
    <s v="Service Fees"/>
    <x v="5"/>
    <s v="A"/>
    <s v="B2"/>
    <x v="5"/>
    <s v="5/15/2011"/>
  </r>
  <r>
    <s v="5/15/2011"/>
    <x v="5"/>
    <s v="Invoice"/>
    <s v="Bookkeeping"/>
    <x v="6"/>
    <s v="A"/>
    <s v="B1"/>
    <x v="8"/>
    <n v="40580"/>
  </r>
  <r>
    <s v="5/20/2011"/>
    <x v="9"/>
    <s v="Transfer"/>
    <s v="Inter Account Transfer"/>
    <x v="18"/>
    <s v="E"/>
    <s v="B2"/>
    <x v="8"/>
    <s v="5/20/2011"/>
  </r>
  <r>
    <s v="5/20/2011"/>
    <x v="9"/>
    <s v="Transfer"/>
    <s v="Inter Account Transfer"/>
    <x v="19"/>
    <s v="E"/>
    <s v="B1"/>
    <x v="9"/>
    <s v="5/20/2011"/>
  </r>
  <r>
    <s v="5/26/2011"/>
    <x v="9"/>
    <s v="Payroll"/>
    <s v="Salaries"/>
    <x v="19"/>
    <s v="E"/>
    <s v="B2"/>
    <x v="10"/>
    <s v="5/26/2011"/>
  </r>
  <r>
    <s v="5/26/2011"/>
    <x v="10"/>
    <s v="Debit Order"/>
    <s v="Capital repayment"/>
    <x v="12"/>
    <s v="E"/>
    <s v="B1"/>
    <x v="23"/>
    <s v="5/26/2011"/>
  </r>
  <r>
    <s v="5/26/2011"/>
    <x v="10"/>
    <s v="Debit Order"/>
    <s v="Interest paid"/>
    <x v="13"/>
    <s v="E"/>
    <s v="B1"/>
    <x v="17"/>
    <s v="5/26/20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F5C2B8F-95A3-4720-B896-93DD6E240389}"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C6" firstHeaderRow="0" firstDataRow="1" firstDataCol="1"/>
  <pivotFields count="9">
    <pivotField showAll="0"/>
    <pivotField dataField="1" showAll="0" sumSubtotal="1">
      <items count="19">
        <item x="5"/>
        <item x="4"/>
        <item x="16"/>
        <item x="3"/>
        <item x="9"/>
        <item x="8"/>
        <item x="13"/>
        <item x="14"/>
        <item x="10"/>
        <item x="12"/>
        <item x="6"/>
        <item x="1"/>
        <item x="2"/>
        <item x="11"/>
        <item x="7"/>
        <item x="15"/>
        <item x="17"/>
        <item x="0"/>
        <item t="sum"/>
      </items>
    </pivotField>
    <pivotField showAll="0"/>
    <pivotField showAll="0"/>
    <pivotField dataField="1" showAll="0">
      <items count="26">
        <item x="18"/>
        <item x="9"/>
        <item x="15"/>
        <item x="5"/>
        <item x="22"/>
        <item x="4"/>
        <item x="17"/>
        <item x="16"/>
        <item x="7"/>
        <item x="13"/>
        <item x="1"/>
        <item x="8"/>
        <item x="12"/>
        <item x="3"/>
        <item x="2"/>
        <item x="23"/>
        <item x="24"/>
        <item x="6"/>
        <item x="20"/>
        <item x="21"/>
        <item x="0"/>
        <item x="14"/>
        <item x="11"/>
        <item x="10"/>
        <item x="19"/>
        <item t="default"/>
      </items>
    </pivotField>
    <pivotField showAll="0"/>
    <pivotField showAll="0"/>
    <pivotField axis="axisRow" multipleItemSelectionAllowed="1" showAll="0">
      <items count="25">
        <item h="1" x="12"/>
        <item h="1" x="15"/>
        <item h="1" x="8"/>
        <item h="1" x="0"/>
        <item h="1" x="14"/>
        <item h="1" x="10"/>
        <item h="1" x="22"/>
        <item h="1" x="18"/>
        <item h="1" x="13"/>
        <item h="1" x="19"/>
        <item h="1" x="23"/>
        <item h="1" x="5"/>
        <item h="1" x="4"/>
        <item h="1" x="3"/>
        <item h="1" x="6"/>
        <item h="1" x="17"/>
        <item h="1" x="9"/>
        <item h="1" x="21"/>
        <item x="2"/>
        <item h="1" x="1"/>
        <item h="1" x="20"/>
        <item x="7"/>
        <item h="1" x="16"/>
        <item h="1" x="11"/>
        <item t="default"/>
      </items>
    </pivotField>
    <pivotField showAll="0"/>
  </pivotFields>
  <rowFields count="1">
    <field x="7"/>
  </rowFields>
  <rowItems count="3">
    <i>
      <x v="18"/>
    </i>
    <i>
      <x v="21"/>
    </i>
    <i t="grand">
      <x/>
    </i>
  </rowItems>
  <colFields count="1">
    <field x="-2"/>
  </colFields>
  <colItems count="2">
    <i>
      <x/>
    </i>
    <i i="1">
      <x v="1"/>
    </i>
  </colItems>
  <dataFields count="2">
    <dataField name="Sum of Tax Inclusive Amount" fld="4" baseField="0" baseItem="0"/>
    <dataField name="Count of Supplier" fld="1" subtotal="count" baseField="7"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EC744569-32CF-42CE-ABD2-8B1523F4BE9E}" autoFormatId="16" applyNumberFormats="0" applyBorderFormats="0" applyFontFormats="0" applyPatternFormats="0" applyAlignmentFormats="0" applyWidthHeightFormats="0">
  <queryTableRefresh nextId="10">
    <queryTableFields count="9">
      <queryTableField id="1" name="Document Date" tableColumnId="10"/>
      <queryTableField id="2" name="Supplier" tableColumnId="2"/>
      <queryTableField id="3" name="Reference" tableColumnId="3"/>
      <queryTableField id="4" name="Description" tableColumnId="4"/>
      <queryTableField id="5" name="Tax Inclusive Amount" tableColumnId="5"/>
      <queryTableField id="6" name="Tax Code" tableColumnId="6"/>
      <queryTableField id="7" name="Bank Code" tableColumnId="7"/>
      <queryTableField id="8" name="Account Code" tableColumnId="8"/>
      <queryTableField id="9" name="Payment Date"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E0C1B685-4007-42BC-BE17-01BE9E9A13E8}" autoFormatId="16" applyNumberFormats="0" applyBorderFormats="0" applyFontFormats="0" applyPatternFormats="0" applyAlignmentFormats="0" applyWidthHeightFormats="0">
  <queryTableRefresh nextId="2">
    <queryTableFields count="1">
      <queryTableField id="1" name="Sales Rep" tableColumnId="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1E4F04ED-ABCC-443B-B5B7-4A4462DE7C12}" sourceName="Account Code">
  <pivotTables>
    <pivotTable tabId="4" name="PivotTable2"/>
  </pivotTables>
  <data>
    <tabular pivotCacheId="623542125">
      <items count="24">
        <i x="12"/>
        <i x="15"/>
        <i x="8"/>
        <i x="0"/>
        <i x="14"/>
        <i x="10"/>
        <i x="22"/>
        <i x="18"/>
        <i x="13"/>
        <i x="19"/>
        <i x="23"/>
        <i x="5"/>
        <i x="4"/>
        <i x="3"/>
        <i x="6"/>
        <i x="17"/>
        <i x="9"/>
        <i x="21"/>
        <i x="2" s="1"/>
        <i x="1"/>
        <i x="20"/>
        <i x="7" s="1"/>
        <i x="16"/>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23A18090-556C-45DC-B9ED-567EF11E6D52}" cache="Slicer_Account_Code" caption="Account Code" rowHeight="2349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76BAA6-3FA3-4122-99BB-3DF48DAB2CC7}" name="Table1" displayName="Table1" ref="A1:I49" totalsRowShown="0" headerRowDxfId="18" headerRowBorderDxfId="17" tableBorderDxfId="16" totalsRowBorderDxfId="15">
  <tableColumns count="9">
    <tableColumn id="1" xr3:uid="{E58090B8-3A83-4018-9390-F944FECB3230}" name="Column1" dataDxfId="14"/>
    <tableColumn id="2" xr3:uid="{51FB4629-2021-41F1-A5DC-6CDE545A622F}" name="Column2" dataDxfId="13"/>
    <tableColumn id="3" xr3:uid="{2896E0E4-CAA8-409B-B9AC-B4270D69365E}" name="Column3" dataDxfId="12"/>
    <tableColumn id="4" xr3:uid="{2F220600-5A3D-439E-B978-390F34F10FF4}" name="Column4" dataDxfId="11"/>
    <tableColumn id="5" xr3:uid="{5066409C-8B62-4DA0-9268-0C4E0114CCBB}" name="Column5" dataDxfId="10"/>
    <tableColumn id="6" xr3:uid="{778AB0DF-FFAC-4DE0-923D-29E479383F2F}" name="Column6" dataDxfId="9"/>
    <tableColumn id="7" xr3:uid="{782C4969-C1A9-4B1B-B555-468F7EC4F2A2}" name="Column7" dataDxfId="8"/>
    <tableColumn id="8" xr3:uid="{EA3B23E6-C565-4948-96DB-F54CD517BC95}" name="Column8" dataDxfId="7"/>
    <tableColumn id="9" xr3:uid="{D248C617-61FA-4A66-AEA6-A1E2D382F793}" name="Column9"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09312E9-3796-4D8A-9ECB-D709F0033854}" name="Table1__2" displayName="Table1__2" ref="A1:I48" tableType="queryTable" totalsRowShown="0">
  <autoFilter ref="A1:I48" xr:uid="{F09312E9-3796-4D8A-9ECB-D709F0033854}"/>
  <tableColumns count="9">
    <tableColumn id="10" xr3:uid="{181FBF45-A9F1-48B3-BA69-85B7D65FE3A7}" uniqueName="10" name="Document Date" queryTableFieldId="1"/>
    <tableColumn id="2" xr3:uid="{08AD4B00-F467-442D-A5EA-348301DE8CDF}" uniqueName="2" name="Supplier" queryTableFieldId="2" dataDxfId="5"/>
    <tableColumn id="3" xr3:uid="{9A181465-2B9E-4890-BF0C-DAA80050A42C}" uniqueName="3" name="Reference" queryTableFieldId="3"/>
    <tableColumn id="4" xr3:uid="{0081F425-EA87-4809-B276-C9EFAE99925D}" uniqueName="4" name="Description" queryTableFieldId="4" dataDxfId="4"/>
    <tableColumn id="5" xr3:uid="{D1799B75-BEB6-4B43-B4AE-C97A6AF5B6B0}" uniqueName="5" name="Tax Inclusive Amount" queryTableFieldId="5"/>
    <tableColumn id="6" xr3:uid="{4C980F91-E01B-4E7A-911E-2B7143598D2F}" uniqueName="6" name="Tax Code" queryTableFieldId="6" dataDxfId="3"/>
    <tableColumn id="7" xr3:uid="{497A8A09-48E2-464C-8C1D-B8B6A4E93483}" uniqueName="7" name="Bank Code" queryTableFieldId="7" dataDxfId="2"/>
    <tableColumn id="8" xr3:uid="{321680C7-DE32-43FC-8C49-065BAE455EBA}" uniqueName="8" name="Account Code" queryTableFieldId="8" dataDxfId="1"/>
    <tableColumn id="9" xr3:uid="{2C96FC5D-8DD7-4E18-9D04-7D8D51AB39C3}" uniqueName="9" name="Payment Date" queryTableFieldId="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5F6B0DE-73EA-4ADA-9D60-0752EAED4C0F}" name="Table1__3" displayName="Table1__3" ref="A1:A19" tableType="queryTable" totalsRowShown="0">
  <autoFilter ref="A1:A19" xr:uid="{15F6B0DE-73EA-4ADA-9D60-0752EAED4C0F}"/>
  <tableColumns count="1">
    <tableColumn id="2" xr3:uid="{82D957FC-6078-483D-ACF0-F974D40B2C0F}" uniqueName="2" name="Sales Rep"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D6F9C-C1CD-4E2F-8625-5FA846FBFD26}">
  <dimension ref="A1:I49"/>
  <sheetViews>
    <sheetView zoomScale="85" workbookViewId="0">
      <selection activeCell="D9" sqref="D9"/>
    </sheetView>
  </sheetViews>
  <sheetFormatPr defaultRowHeight="14.4" x14ac:dyDescent="0.3"/>
  <cols>
    <col min="1" max="1" width="18.33203125" style="12" bestFit="1" customWidth="1"/>
    <col min="2" max="2" width="18" bestFit="1" customWidth="1"/>
    <col min="3" max="3" width="14.5546875" bestFit="1" customWidth="1"/>
    <col min="4" max="4" width="24.5546875" bestFit="1" customWidth="1"/>
    <col min="5" max="5" width="24.6640625" bestFit="1" customWidth="1"/>
    <col min="6" max="6" width="12.6640625" style="9" customWidth="1"/>
    <col min="7" max="7" width="12.6640625" style="12" customWidth="1"/>
    <col min="8" max="8" width="16.33203125" style="12" bestFit="1" customWidth="1"/>
    <col min="9" max="9" width="16.6640625" style="12" bestFit="1" customWidth="1"/>
  </cols>
  <sheetData>
    <row r="1" spans="1:9" ht="18" x14ac:dyDescent="0.35">
      <c r="A1" s="17" t="s">
        <v>110</v>
      </c>
      <c r="B1" s="18" t="s">
        <v>111</v>
      </c>
      <c r="C1" s="18" t="s">
        <v>112</v>
      </c>
      <c r="D1" s="18" t="s">
        <v>113</v>
      </c>
      <c r="E1" s="18" t="s">
        <v>114</v>
      </c>
      <c r="F1" s="19" t="s">
        <v>115</v>
      </c>
      <c r="G1" s="20" t="s">
        <v>116</v>
      </c>
      <c r="H1" s="20" t="s">
        <v>117</v>
      </c>
      <c r="I1" s="21" t="s">
        <v>118</v>
      </c>
    </row>
    <row r="2" spans="1:9" ht="18" x14ac:dyDescent="0.35">
      <c r="A2" s="13" t="s">
        <v>0</v>
      </c>
      <c r="B2" s="1" t="s">
        <v>1</v>
      </c>
      <c r="C2" s="1" t="s">
        <v>2</v>
      </c>
      <c r="D2" s="1" t="s">
        <v>3</v>
      </c>
      <c r="E2" s="1" t="s">
        <v>4</v>
      </c>
      <c r="F2" s="6"/>
      <c r="G2" s="10" t="s">
        <v>5</v>
      </c>
      <c r="H2" s="10" t="s">
        <v>6</v>
      </c>
      <c r="I2" s="15" t="s">
        <v>7</v>
      </c>
    </row>
    <row r="3" spans="1:9" x14ac:dyDescent="0.3">
      <c r="A3" s="14" t="s">
        <v>8</v>
      </c>
      <c r="B3" s="3" t="s">
        <v>24</v>
      </c>
      <c r="C3" s="3" t="s">
        <v>42</v>
      </c>
      <c r="D3" s="3" t="s">
        <v>57</v>
      </c>
      <c r="E3" s="3">
        <v>5100</v>
      </c>
      <c r="F3" s="7" t="s">
        <v>77</v>
      </c>
      <c r="G3" s="11" t="s">
        <v>79</v>
      </c>
      <c r="H3" s="11" t="s">
        <v>82</v>
      </c>
      <c r="I3" s="16">
        <v>40577</v>
      </c>
    </row>
    <row r="4" spans="1:9" x14ac:dyDescent="0.3">
      <c r="A4" s="14">
        <v>40546</v>
      </c>
      <c r="B4" s="3" t="s">
        <v>25</v>
      </c>
      <c r="C4" s="3" t="s">
        <v>43</v>
      </c>
      <c r="D4" s="3" t="s">
        <v>58</v>
      </c>
      <c r="E4" s="3">
        <v>179</v>
      </c>
      <c r="F4" s="5" t="s">
        <v>77</v>
      </c>
      <c r="G4" s="11" t="s">
        <v>79</v>
      </c>
      <c r="H4" s="11" t="s">
        <v>83</v>
      </c>
      <c r="I4" s="16" t="s">
        <v>13</v>
      </c>
    </row>
    <row r="5" spans="1:9" x14ac:dyDescent="0.3">
      <c r="A5" s="14">
        <v>40577</v>
      </c>
      <c r="B5" s="3" t="s">
        <v>26</v>
      </c>
      <c r="C5" s="3">
        <v>1381119</v>
      </c>
      <c r="D5" s="3" t="s">
        <v>59</v>
      </c>
      <c r="E5" s="3">
        <v>478</v>
      </c>
      <c r="F5" s="8" t="s">
        <v>77</v>
      </c>
      <c r="G5" s="11" t="s">
        <v>79</v>
      </c>
      <c r="H5" s="11" t="s">
        <v>84</v>
      </c>
      <c r="I5" s="16">
        <v>40547</v>
      </c>
    </row>
    <row r="6" spans="1:9" x14ac:dyDescent="0.3">
      <c r="A6" s="14">
        <v>40666</v>
      </c>
      <c r="B6" s="3" t="s">
        <v>27</v>
      </c>
      <c r="C6" s="3" t="s">
        <v>44</v>
      </c>
      <c r="D6" s="3" t="s">
        <v>60</v>
      </c>
      <c r="E6" s="3">
        <v>340</v>
      </c>
      <c r="F6" s="7" t="s">
        <v>77</v>
      </c>
      <c r="G6" s="11" t="s">
        <v>79</v>
      </c>
      <c r="H6" s="11" t="s">
        <v>85</v>
      </c>
      <c r="I6" s="16">
        <v>40666</v>
      </c>
    </row>
    <row r="7" spans="1:9" x14ac:dyDescent="0.3">
      <c r="A7" s="14" t="s">
        <v>9</v>
      </c>
      <c r="B7" s="3" t="s">
        <v>28</v>
      </c>
      <c r="C7" s="3" t="s">
        <v>45</v>
      </c>
      <c r="D7" s="3" t="s">
        <v>61</v>
      </c>
      <c r="E7" s="3">
        <v>50</v>
      </c>
      <c r="F7" s="7" t="s">
        <v>77</v>
      </c>
      <c r="G7" s="11" t="s">
        <v>79</v>
      </c>
      <c r="H7" s="11" t="s">
        <v>86</v>
      </c>
      <c r="I7" s="16" t="s">
        <v>9</v>
      </c>
    </row>
    <row r="8" spans="1:9" x14ac:dyDescent="0.3">
      <c r="A8" s="14" t="s">
        <v>9</v>
      </c>
      <c r="B8" s="3" t="s">
        <v>28</v>
      </c>
      <c r="C8" s="3" t="s">
        <v>45</v>
      </c>
      <c r="D8" s="3" t="s">
        <v>61</v>
      </c>
      <c r="E8" s="3">
        <v>35</v>
      </c>
      <c r="F8" s="7" t="s">
        <v>77</v>
      </c>
      <c r="G8" s="11" t="s">
        <v>80</v>
      </c>
      <c r="H8" s="11" t="s">
        <v>86</v>
      </c>
      <c r="I8" s="16" t="s">
        <v>9</v>
      </c>
    </row>
    <row r="9" spans="1:9" x14ac:dyDescent="0.3">
      <c r="A9" s="14" t="s">
        <v>9</v>
      </c>
      <c r="B9" s="3" t="s">
        <v>29</v>
      </c>
      <c r="C9" s="3" t="s">
        <v>46</v>
      </c>
      <c r="D9" s="3" t="s">
        <v>62</v>
      </c>
      <c r="E9" s="3">
        <v>1000</v>
      </c>
      <c r="F9" s="7" t="s">
        <v>77</v>
      </c>
      <c r="G9" s="11" t="s">
        <v>79</v>
      </c>
      <c r="H9" s="11" t="s">
        <v>87</v>
      </c>
      <c r="I9" s="16">
        <v>40578</v>
      </c>
    </row>
    <row r="10" spans="1:9" x14ac:dyDescent="0.3">
      <c r="A10" s="14" t="s">
        <v>9</v>
      </c>
      <c r="B10" s="3" t="s">
        <v>30</v>
      </c>
      <c r="C10" s="3" t="s">
        <v>47</v>
      </c>
      <c r="D10" s="3" t="s">
        <v>63</v>
      </c>
      <c r="E10" s="3">
        <v>90</v>
      </c>
      <c r="F10" s="7" t="s">
        <v>77</v>
      </c>
      <c r="G10" s="11" t="s">
        <v>81</v>
      </c>
      <c r="H10" s="11" t="s">
        <v>88</v>
      </c>
      <c r="I10" s="16" t="s">
        <v>9</v>
      </c>
    </row>
    <row r="11" spans="1:9" x14ac:dyDescent="0.3">
      <c r="A11" s="14" t="s">
        <v>10</v>
      </c>
      <c r="B11" s="3" t="s">
        <v>31</v>
      </c>
      <c r="C11" s="3" t="s">
        <v>48</v>
      </c>
      <c r="D11" s="3" t="s">
        <v>64</v>
      </c>
      <c r="E11" s="3">
        <v>200</v>
      </c>
      <c r="F11" s="7" t="s">
        <v>77</v>
      </c>
      <c r="G11" s="11" t="s">
        <v>79</v>
      </c>
      <c r="H11" s="11" t="s">
        <v>89</v>
      </c>
      <c r="I11" s="16" t="s">
        <v>10</v>
      </c>
    </row>
    <row r="12" spans="1:9" x14ac:dyDescent="0.3">
      <c r="A12" s="14" t="s">
        <v>11</v>
      </c>
      <c r="B12" s="3" t="s">
        <v>32</v>
      </c>
      <c r="C12" s="3" t="s">
        <v>49</v>
      </c>
      <c r="D12" s="3" t="s">
        <v>65</v>
      </c>
      <c r="E12" s="3">
        <v>-15000</v>
      </c>
      <c r="F12" s="7" t="s">
        <v>78</v>
      </c>
      <c r="G12" s="11" t="s">
        <v>80</v>
      </c>
      <c r="H12" s="11" t="s">
        <v>90</v>
      </c>
      <c r="I12" s="16" t="s">
        <v>11</v>
      </c>
    </row>
    <row r="13" spans="1:9" x14ac:dyDescent="0.3">
      <c r="A13" s="14" t="s">
        <v>11</v>
      </c>
      <c r="B13" s="3" t="s">
        <v>33</v>
      </c>
      <c r="C13" s="3" t="s">
        <v>49</v>
      </c>
      <c r="D13" s="3" t="s">
        <v>65</v>
      </c>
      <c r="E13" s="4">
        <v>15000</v>
      </c>
      <c r="F13" s="7" t="s">
        <v>78</v>
      </c>
      <c r="G13" s="11" t="s">
        <v>79</v>
      </c>
      <c r="H13" s="11" t="s">
        <v>90</v>
      </c>
      <c r="I13" s="16" t="s">
        <v>11</v>
      </c>
    </row>
    <row r="14" spans="1:9" x14ac:dyDescent="0.3">
      <c r="A14" s="14" t="s">
        <v>12</v>
      </c>
      <c r="B14" s="3" t="s">
        <v>33</v>
      </c>
      <c r="C14" s="3" t="s">
        <v>50</v>
      </c>
      <c r="D14" s="3" t="s">
        <v>66</v>
      </c>
      <c r="E14" s="3">
        <v>13000</v>
      </c>
      <c r="F14" s="7" t="s">
        <v>78</v>
      </c>
      <c r="G14" s="11" t="s">
        <v>80</v>
      </c>
      <c r="H14" s="11" t="s">
        <v>91</v>
      </c>
      <c r="I14" s="16" t="s">
        <v>12</v>
      </c>
    </row>
    <row r="15" spans="1:9" x14ac:dyDescent="0.3">
      <c r="A15" s="14" t="s">
        <v>12</v>
      </c>
      <c r="B15" s="3" t="s">
        <v>34</v>
      </c>
      <c r="C15" s="3" t="s">
        <v>44</v>
      </c>
      <c r="D15" s="3" t="s">
        <v>67</v>
      </c>
      <c r="E15" s="3">
        <v>220</v>
      </c>
      <c r="F15" s="7" t="s">
        <v>78</v>
      </c>
      <c r="G15" s="11" t="s">
        <v>79</v>
      </c>
      <c r="H15" s="11" t="s">
        <v>92</v>
      </c>
      <c r="I15" s="16" t="s">
        <v>12</v>
      </c>
    </row>
    <row r="16" spans="1:9" x14ac:dyDescent="0.3">
      <c r="A16" s="14" t="s">
        <v>12</v>
      </c>
      <c r="B16" s="3" t="s">
        <v>34</v>
      </c>
      <c r="C16" s="3" t="s">
        <v>44</v>
      </c>
      <c r="D16" s="3" t="s">
        <v>68</v>
      </c>
      <c r="E16" s="3">
        <v>100</v>
      </c>
      <c r="F16" s="7" t="s">
        <v>78</v>
      </c>
      <c r="G16" s="11" t="s">
        <v>79</v>
      </c>
      <c r="H16" s="11" t="s">
        <v>108</v>
      </c>
      <c r="I16" s="16" t="s">
        <v>12</v>
      </c>
    </row>
    <row r="17" spans="1:9" x14ac:dyDescent="0.3">
      <c r="A17" s="14" t="s">
        <v>12</v>
      </c>
      <c r="B17" s="3" t="s">
        <v>35</v>
      </c>
      <c r="C17" s="3" t="s">
        <v>44</v>
      </c>
      <c r="D17" s="3" t="s">
        <v>69</v>
      </c>
      <c r="E17" s="4">
        <v>6400</v>
      </c>
      <c r="F17" s="7" t="s">
        <v>77</v>
      </c>
      <c r="G17" s="11" t="s">
        <v>79</v>
      </c>
      <c r="H17" s="11" t="s">
        <v>90</v>
      </c>
      <c r="I17" s="16" t="s">
        <v>12</v>
      </c>
    </row>
    <row r="18" spans="1:9" x14ac:dyDescent="0.3">
      <c r="A18" s="14" t="s">
        <v>13</v>
      </c>
      <c r="B18" s="3" t="s">
        <v>32</v>
      </c>
      <c r="C18" s="3" t="s">
        <v>45</v>
      </c>
      <c r="D18" s="3" t="s">
        <v>70</v>
      </c>
      <c r="E18" s="3">
        <v>100</v>
      </c>
      <c r="F18" s="7" t="s">
        <v>78</v>
      </c>
      <c r="G18" s="11" t="s">
        <v>79</v>
      </c>
      <c r="H18" s="11" t="s">
        <v>93</v>
      </c>
      <c r="I18" s="16" t="s">
        <v>13</v>
      </c>
    </row>
    <row r="19" spans="1:9" x14ac:dyDescent="0.3">
      <c r="A19" s="14" t="s">
        <v>13</v>
      </c>
      <c r="B19" s="2" t="s">
        <v>32</v>
      </c>
      <c r="C19" s="3" t="s">
        <v>45</v>
      </c>
      <c r="D19" s="3" t="s">
        <v>70</v>
      </c>
      <c r="E19" s="3">
        <v>-100</v>
      </c>
      <c r="F19" s="7" t="s">
        <v>78</v>
      </c>
      <c r="G19" s="11" t="s">
        <v>81</v>
      </c>
      <c r="H19" s="11" t="s">
        <v>83</v>
      </c>
      <c r="I19" s="16" t="s">
        <v>13</v>
      </c>
    </row>
    <row r="20" spans="1:9" x14ac:dyDescent="0.3">
      <c r="A20" s="14">
        <v>40547</v>
      </c>
      <c r="B20" s="3" t="s">
        <v>25</v>
      </c>
      <c r="C20" s="3" t="s">
        <v>51</v>
      </c>
      <c r="D20" s="3" t="s">
        <v>58</v>
      </c>
      <c r="E20" s="3">
        <v>179</v>
      </c>
      <c r="F20" s="7" t="s">
        <v>77</v>
      </c>
      <c r="G20" s="11" t="s">
        <v>79</v>
      </c>
      <c r="H20" s="11" t="s">
        <v>85</v>
      </c>
      <c r="I20" s="16">
        <v>40548</v>
      </c>
    </row>
    <row r="21" spans="1:9" x14ac:dyDescent="0.3">
      <c r="A21" s="14">
        <v>40667</v>
      </c>
      <c r="B21" s="3" t="s">
        <v>27</v>
      </c>
      <c r="C21" s="3" t="s">
        <v>44</v>
      </c>
      <c r="D21" s="3" t="s">
        <v>60</v>
      </c>
      <c r="E21" s="3">
        <v>340</v>
      </c>
      <c r="F21" s="7" t="s">
        <v>77</v>
      </c>
      <c r="G21" s="11" t="s">
        <v>79</v>
      </c>
      <c r="H21" s="11" t="s">
        <v>94</v>
      </c>
      <c r="I21" s="16">
        <v>40667</v>
      </c>
    </row>
    <row r="22" spans="1:9" x14ac:dyDescent="0.3">
      <c r="A22" s="14">
        <v>40881</v>
      </c>
      <c r="B22" s="3" t="s">
        <v>30</v>
      </c>
      <c r="C22" s="3" t="s">
        <v>47</v>
      </c>
      <c r="D22" s="3" t="s">
        <v>63</v>
      </c>
      <c r="E22" s="3">
        <v>87</v>
      </c>
      <c r="F22" s="7" t="s">
        <v>77</v>
      </c>
      <c r="G22" s="11" t="s">
        <v>81</v>
      </c>
      <c r="H22" s="11" t="s">
        <v>86</v>
      </c>
      <c r="I22" s="16">
        <v>40881</v>
      </c>
    </row>
    <row r="23" spans="1:9" x14ac:dyDescent="0.3">
      <c r="A23" s="14" t="s">
        <v>14</v>
      </c>
      <c r="B23" s="3" t="s">
        <v>28</v>
      </c>
      <c r="C23" s="3" t="s">
        <v>45</v>
      </c>
      <c r="D23" s="3" t="s">
        <v>61</v>
      </c>
      <c r="E23" s="3">
        <v>80</v>
      </c>
      <c r="F23" s="7" t="s">
        <v>77</v>
      </c>
      <c r="G23" s="11" t="s">
        <v>79</v>
      </c>
      <c r="H23" s="11" t="s">
        <v>86</v>
      </c>
      <c r="I23" s="16" t="s">
        <v>14</v>
      </c>
    </row>
    <row r="24" spans="1:9" x14ac:dyDescent="0.3">
      <c r="A24" s="14" t="s">
        <v>14</v>
      </c>
      <c r="B24" s="3" t="s">
        <v>28</v>
      </c>
      <c r="C24" s="3" t="s">
        <v>45</v>
      </c>
      <c r="D24" s="3" t="s">
        <v>61</v>
      </c>
      <c r="E24" s="3">
        <v>35</v>
      </c>
      <c r="F24" s="7" t="s">
        <v>77</v>
      </c>
      <c r="G24" s="11" t="s">
        <v>80</v>
      </c>
      <c r="H24" s="11" t="s">
        <v>87</v>
      </c>
      <c r="I24" s="16" t="s">
        <v>14</v>
      </c>
    </row>
    <row r="25" spans="1:9" x14ac:dyDescent="0.3">
      <c r="A25" s="14" t="s">
        <v>14</v>
      </c>
      <c r="B25" s="3" t="s">
        <v>29</v>
      </c>
      <c r="C25" s="3" t="s">
        <v>52</v>
      </c>
      <c r="D25" s="3" t="s">
        <v>62</v>
      </c>
      <c r="E25" s="3">
        <v>1000</v>
      </c>
      <c r="F25" s="7" t="s">
        <v>77</v>
      </c>
      <c r="G25" s="11" t="s">
        <v>79</v>
      </c>
      <c r="H25" s="11" t="s">
        <v>93</v>
      </c>
      <c r="I25" s="16">
        <v>40607</v>
      </c>
    </row>
    <row r="26" spans="1:9" x14ac:dyDescent="0.3">
      <c r="A26" s="14" t="s">
        <v>15</v>
      </c>
      <c r="B26" s="3" t="s">
        <v>32</v>
      </c>
      <c r="C26" s="3" t="s">
        <v>49</v>
      </c>
      <c r="D26" s="3" t="s">
        <v>65</v>
      </c>
      <c r="E26" s="3">
        <v>-20000</v>
      </c>
      <c r="F26" s="7" t="s">
        <v>78</v>
      </c>
      <c r="G26" s="11" t="s">
        <v>80</v>
      </c>
      <c r="H26" s="11" t="s">
        <v>90</v>
      </c>
      <c r="I26" s="16" t="s">
        <v>15</v>
      </c>
    </row>
    <row r="27" spans="1:9" x14ac:dyDescent="0.3">
      <c r="A27" s="14" t="s">
        <v>15</v>
      </c>
      <c r="B27" s="3" t="s">
        <v>32</v>
      </c>
      <c r="C27" s="3" t="s">
        <v>49</v>
      </c>
      <c r="D27" s="3" t="s">
        <v>65</v>
      </c>
      <c r="E27" s="3">
        <v>20000</v>
      </c>
      <c r="F27" s="7" t="s">
        <v>78</v>
      </c>
      <c r="G27" s="11" t="s">
        <v>79</v>
      </c>
      <c r="H27" s="11" t="s">
        <v>95</v>
      </c>
      <c r="I27" s="16" t="s">
        <v>15</v>
      </c>
    </row>
    <row r="28" spans="1:9" x14ac:dyDescent="0.3">
      <c r="A28" s="14" t="s">
        <v>16</v>
      </c>
      <c r="B28" s="3" t="s">
        <v>36</v>
      </c>
      <c r="C28" s="3" t="s">
        <v>53</v>
      </c>
      <c r="D28" s="3" t="s">
        <v>71</v>
      </c>
      <c r="E28" s="3">
        <v>1300</v>
      </c>
      <c r="F28" s="7" t="s">
        <v>77</v>
      </c>
      <c r="G28" s="11" t="s">
        <v>79</v>
      </c>
      <c r="H28" s="11" t="s">
        <v>91</v>
      </c>
      <c r="I28" s="16" t="s">
        <v>16</v>
      </c>
    </row>
    <row r="29" spans="1:9" x14ac:dyDescent="0.3">
      <c r="A29" s="14" t="s">
        <v>17</v>
      </c>
      <c r="B29" s="3" t="s">
        <v>32</v>
      </c>
      <c r="C29" s="3" t="s">
        <v>50</v>
      </c>
      <c r="D29" s="3" t="s">
        <v>66</v>
      </c>
      <c r="E29" s="3">
        <v>20000</v>
      </c>
      <c r="F29" s="7" t="s">
        <v>78</v>
      </c>
      <c r="G29" s="11" t="s">
        <v>80</v>
      </c>
      <c r="H29" s="11" t="s">
        <v>96</v>
      </c>
      <c r="I29" s="16" t="s">
        <v>17</v>
      </c>
    </row>
    <row r="30" spans="1:9" x14ac:dyDescent="0.3">
      <c r="A30" s="14" t="s">
        <v>17</v>
      </c>
      <c r="B30" s="3" t="s">
        <v>37</v>
      </c>
      <c r="C30" s="3" t="s">
        <v>46</v>
      </c>
      <c r="D30" s="3" t="s">
        <v>72</v>
      </c>
      <c r="E30" s="3">
        <v>3000</v>
      </c>
      <c r="F30" s="7" t="s">
        <v>78</v>
      </c>
      <c r="G30" s="11" t="s">
        <v>79</v>
      </c>
      <c r="H30" s="11" t="s">
        <v>92</v>
      </c>
      <c r="I30" s="16" t="s">
        <v>22</v>
      </c>
    </row>
    <row r="31" spans="1:9" x14ac:dyDescent="0.3">
      <c r="A31" s="14" t="s">
        <v>17</v>
      </c>
      <c r="B31" s="3" t="s">
        <v>34</v>
      </c>
      <c r="C31" s="3" t="s">
        <v>44</v>
      </c>
      <c r="D31" s="3" t="s">
        <v>67</v>
      </c>
      <c r="E31" s="3">
        <v>220</v>
      </c>
      <c r="F31" s="7" t="s">
        <v>78</v>
      </c>
      <c r="G31" s="11" t="s">
        <v>79</v>
      </c>
      <c r="H31" s="11" t="s">
        <v>97</v>
      </c>
      <c r="I31" s="16" t="s">
        <v>17</v>
      </c>
    </row>
    <row r="32" spans="1:9" x14ac:dyDescent="0.3">
      <c r="A32" s="14" t="s">
        <v>17</v>
      </c>
      <c r="B32" s="3" t="s">
        <v>34</v>
      </c>
      <c r="C32" s="3" t="s">
        <v>44</v>
      </c>
      <c r="D32" s="3" t="s">
        <v>68</v>
      </c>
      <c r="E32" s="3">
        <v>100</v>
      </c>
      <c r="F32" s="7" t="s">
        <v>78</v>
      </c>
      <c r="G32" s="11" t="s">
        <v>79</v>
      </c>
      <c r="H32" s="11" t="s">
        <v>98</v>
      </c>
      <c r="I32" s="16" t="s">
        <v>17</v>
      </c>
    </row>
    <row r="33" spans="1:9" x14ac:dyDescent="0.3">
      <c r="A33" s="14" t="s">
        <v>17</v>
      </c>
      <c r="B33" s="3" t="s">
        <v>35</v>
      </c>
      <c r="C33" s="3" t="s">
        <v>44</v>
      </c>
      <c r="D33" s="3" t="s">
        <v>69</v>
      </c>
      <c r="E33" s="3">
        <v>6400</v>
      </c>
      <c r="F33" s="7" t="s">
        <v>77</v>
      </c>
      <c r="G33" s="11" t="s">
        <v>79</v>
      </c>
      <c r="H33" s="11" t="s">
        <v>99</v>
      </c>
      <c r="I33" s="16" t="s">
        <v>17</v>
      </c>
    </row>
    <row r="34" spans="1:9" x14ac:dyDescent="0.3">
      <c r="A34" s="14" t="s">
        <v>18</v>
      </c>
      <c r="B34" s="3" t="s">
        <v>38</v>
      </c>
      <c r="C34" s="3" t="s">
        <v>54</v>
      </c>
      <c r="D34" s="3" t="s">
        <v>73</v>
      </c>
      <c r="E34" s="3">
        <v>41</v>
      </c>
      <c r="F34" s="7" t="s">
        <v>77</v>
      </c>
      <c r="G34" s="11" t="s">
        <v>81</v>
      </c>
      <c r="H34" s="11" t="s">
        <v>90</v>
      </c>
      <c r="I34" s="16" t="s">
        <v>105</v>
      </c>
    </row>
    <row r="35" spans="1:9" x14ac:dyDescent="0.3">
      <c r="A35" s="14" t="s">
        <v>19</v>
      </c>
      <c r="B35" s="3" t="s">
        <v>32</v>
      </c>
      <c r="C35" s="3" t="s">
        <v>45</v>
      </c>
      <c r="D35" s="3" t="s">
        <v>70</v>
      </c>
      <c r="E35" s="3">
        <v>100</v>
      </c>
      <c r="F35" s="7" t="s">
        <v>78</v>
      </c>
      <c r="G35" s="11" t="s">
        <v>79</v>
      </c>
      <c r="H35" s="11" t="s">
        <v>90</v>
      </c>
      <c r="I35" s="16" t="s">
        <v>19</v>
      </c>
    </row>
    <row r="36" spans="1:9" x14ac:dyDescent="0.3">
      <c r="A36" s="14" t="s">
        <v>19</v>
      </c>
      <c r="B36" s="3" t="s">
        <v>32</v>
      </c>
      <c r="C36" s="3" t="s">
        <v>45</v>
      </c>
      <c r="D36" s="3" t="s">
        <v>70</v>
      </c>
      <c r="E36" s="3">
        <v>-100</v>
      </c>
      <c r="F36" s="7" t="s">
        <v>78</v>
      </c>
      <c r="G36" s="11" t="s">
        <v>81</v>
      </c>
      <c r="H36" s="11" t="s">
        <v>100</v>
      </c>
      <c r="I36" s="16" t="s">
        <v>19</v>
      </c>
    </row>
    <row r="37" spans="1:9" x14ac:dyDescent="0.3">
      <c r="A37" s="14">
        <v>40548</v>
      </c>
      <c r="B37" s="3" t="s">
        <v>25</v>
      </c>
      <c r="C37" s="3" t="s">
        <v>55</v>
      </c>
      <c r="D37" s="3" t="s">
        <v>58</v>
      </c>
      <c r="E37" s="3">
        <v>179</v>
      </c>
      <c r="F37" s="7" t="s">
        <v>77</v>
      </c>
      <c r="G37" s="11" t="s">
        <v>79</v>
      </c>
      <c r="H37" s="11" t="s">
        <v>101</v>
      </c>
      <c r="I37" s="16" t="s">
        <v>106</v>
      </c>
    </row>
    <row r="38" spans="1:9" x14ac:dyDescent="0.3">
      <c r="A38" s="14">
        <v>40548</v>
      </c>
      <c r="B38" s="3" t="s">
        <v>39</v>
      </c>
      <c r="C38" s="3" t="s">
        <v>46</v>
      </c>
      <c r="D38" s="3" t="s">
        <v>74</v>
      </c>
      <c r="E38" s="3">
        <v>220</v>
      </c>
      <c r="F38" s="7" t="s">
        <v>77</v>
      </c>
      <c r="G38" s="11" t="s">
        <v>79</v>
      </c>
      <c r="H38" s="11" t="s">
        <v>85</v>
      </c>
      <c r="I38" s="16" t="s">
        <v>106</v>
      </c>
    </row>
    <row r="39" spans="1:9" x14ac:dyDescent="0.3">
      <c r="A39" s="14">
        <v>40668</v>
      </c>
      <c r="B39" s="3" t="s">
        <v>27</v>
      </c>
      <c r="C39" s="3" t="s">
        <v>44</v>
      </c>
      <c r="D39" s="3" t="s">
        <v>60</v>
      </c>
      <c r="E39" s="3">
        <v>340</v>
      </c>
      <c r="F39" s="7" t="s">
        <v>77</v>
      </c>
      <c r="G39" s="11" t="s">
        <v>79</v>
      </c>
      <c r="H39" s="11" t="s">
        <v>89</v>
      </c>
      <c r="I39" s="16">
        <v>40668</v>
      </c>
    </row>
    <row r="40" spans="1:9" x14ac:dyDescent="0.3">
      <c r="A40" s="14">
        <v>40729</v>
      </c>
      <c r="B40" s="3" t="s">
        <v>40</v>
      </c>
      <c r="C40" s="3" t="s">
        <v>56</v>
      </c>
      <c r="D40" s="3" t="s">
        <v>75</v>
      </c>
      <c r="E40" s="3">
        <v>563</v>
      </c>
      <c r="F40" s="7" t="s">
        <v>77</v>
      </c>
      <c r="G40" s="11" t="s">
        <v>79</v>
      </c>
      <c r="H40" s="11" t="s">
        <v>102</v>
      </c>
      <c r="I40" s="16" t="s">
        <v>107</v>
      </c>
    </row>
    <row r="41" spans="1:9" x14ac:dyDescent="0.3">
      <c r="A41" s="14" t="s">
        <v>23</v>
      </c>
      <c r="B41" s="3" t="s">
        <v>41</v>
      </c>
      <c r="C41" s="3" t="s">
        <v>46</v>
      </c>
      <c r="D41" s="3" t="s">
        <v>76</v>
      </c>
      <c r="E41" s="3">
        <v>982</v>
      </c>
      <c r="F41" s="7" t="s">
        <v>77</v>
      </c>
      <c r="G41" s="11" t="s">
        <v>79</v>
      </c>
      <c r="H41" s="11" t="s">
        <v>86</v>
      </c>
      <c r="I41" s="16">
        <v>40700</v>
      </c>
    </row>
    <row r="42" spans="1:9" x14ac:dyDescent="0.3">
      <c r="A42" s="14" t="s">
        <v>20</v>
      </c>
      <c r="B42" s="3" t="s">
        <v>28</v>
      </c>
      <c r="C42" s="3" t="s">
        <v>45</v>
      </c>
      <c r="D42" s="3" t="s">
        <v>61</v>
      </c>
      <c r="E42" s="3">
        <v>80</v>
      </c>
      <c r="F42" s="7" t="s">
        <v>77</v>
      </c>
      <c r="G42" s="11" t="s">
        <v>79</v>
      </c>
      <c r="H42" s="11" t="s">
        <v>103</v>
      </c>
      <c r="I42" s="16" t="s">
        <v>20</v>
      </c>
    </row>
    <row r="43" spans="1:9" x14ac:dyDescent="0.3">
      <c r="A43" s="14" t="s">
        <v>20</v>
      </c>
      <c r="B43" s="3" t="s">
        <v>28</v>
      </c>
      <c r="C43" s="3" t="s">
        <v>45</v>
      </c>
      <c r="D43" s="3" t="s">
        <v>61</v>
      </c>
      <c r="E43" s="3">
        <v>35</v>
      </c>
      <c r="F43" s="7" t="s">
        <v>77</v>
      </c>
      <c r="G43" s="11" t="s">
        <v>80</v>
      </c>
      <c r="H43" s="11" t="s">
        <v>87</v>
      </c>
      <c r="I43" s="16" t="s">
        <v>20</v>
      </c>
    </row>
    <row r="44" spans="1:9" x14ac:dyDescent="0.3">
      <c r="A44" s="14" t="s">
        <v>20</v>
      </c>
      <c r="B44" s="3" t="s">
        <v>29</v>
      </c>
      <c r="C44" s="3" t="s">
        <v>46</v>
      </c>
      <c r="D44" s="3" t="s">
        <v>62</v>
      </c>
      <c r="E44" s="3">
        <v>1000</v>
      </c>
      <c r="F44" s="7" t="s">
        <v>77</v>
      </c>
      <c r="G44" s="11" t="s">
        <v>79</v>
      </c>
      <c r="H44" s="11" t="s">
        <v>90</v>
      </c>
      <c r="I44" s="16">
        <v>40580</v>
      </c>
    </row>
    <row r="45" spans="1:9" x14ac:dyDescent="0.3">
      <c r="A45" s="14" t="s">
        <v>21</v>
      </c>
      <c r="B45" s="3" t="s">
        <v>33</v>
      </c>
      <c r="C45" s="3" t="s">
        <v>49</v>
      </c>
      <c r="D45" s="3" t="s">
        <v>65</v>
      </c>
      <c r="E45" s="3">
        <v>-20000</v>
      </c>
      <c r="F45" s="7" t="s">
        <v>78</v>
      </c>
      <c r="G45" s="11" t="s">
        <v>80</v>
      </c>
      <c r="H45" s="11" t="s">
        <v>90</v>
      </c>
      <c r="I45" s="16" t="s">
        <v>21</v>
      </c>
    </row>
    <row r="46" spans="1:9" x14ac:dyDescent="0.3">
      <c r="A46" s="14" t="s">
        <v>21</v>
      </c>
      <c r="B46" s="3" t="s">
        <v>33</v>
      </c>
      <c r="C46" s="3" t="s">
        <v>49</v>
      </c>
      <c r="D46" s="3" t="s">
        <v>65</v>
      </c>
      <c r="E46" s="3">
        <v>20000</v>
      </c>
      <c r="F46" s="7" t="s">
        <v>78</v>
      </c>
      <c r="G46" s="11" t="s">
        <v>79</v>
      </c>
      <c r="H46" s="11" t="s">
        <v>91</v>
      </c>
      <c r="I46" s="16" t="s">
        <v>21</v>
      </c>
    </row>
    <row r="47" spans="1:9" x14ac:dyDescent="0.3">
      <c r="A47" s="14" t="s">
        <v>22</v>
      </c>
      <c r="B47" s="3" t="s">
        <v>33</v>
      </c>
      <c r="C47" s="3" t="s">
        <v>50</v>
      </c>
      <c r="D47" s="3" t="s">
        <v>66</v>
      </c>
      <c r="E47" s="3">
        <v>20000</v>
      </c>
      <c r="F47" s="7" t="s">
        <v>78</v>
      </c>
      <c r="G47" s="11" t="s">
        <v>80</v>
      </c>
      <c r="H47" s="11" t="s">
        <v>92</v>
      </c>
      <c r="I47" s="16" t="s">
        <v>22</v>
      </c>
    </row>
    <row r="48" spans="1:9" x14ac:dyDescent="0.3">
      <c r="A48" s="14" t="s">
        <v>22</v>
      </c>
      <c r="B48" s="3" t="s">
        <v>34</v>
      </c>
      <c r="C48" s="3" t="s">
        <v>44</v>
      </c>
      <c r="D48" s="3" t="s">
        <v>67</v>
      </c>
      <c r="E48" s="3">
        <v>220</v>
      </c>
      <c r="F48" s="7" t="s">
        <v>78</v>
      </c>
      <c r="G48" s="11" t="s">
        <v>79</v>
      </c>
      <c r="H48" s="11" t="s">
        <v>104</v>
      </c>
      <c r="I48" s="16" t="s">
        <v>22</v>
      </c>
    </row>
    <row r="49" spans="1:9" x14ac:dyDescent="0.3">
      <c r="A49" s="22" t="s">
        <v>22</v>
      </c>
      <c r="B49" s="23" t="s">
        <v>34</v>
      </c>
      <c r="C49" s="23" t="s">
        <v>44</v>
      </c>
      <c r="D49" s="23" t="s">
        <v>68</v>
      </c>
      <c r="E49" s="23">
        <v>100</v>
      </c>
      <c r="F49" s="24" t="s">
        <v>78</v>
      </c>
      <c r="G49" s="25" t="s">
        <v>79</v>
      </c>
      <c r="H49" s="25" t="s">
        <v>98</v>
      </c>
      <c r="I49" s="26" t="s">
        <v>22</v>
      </c>
    </row>
  </sheetData>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CBC8A-72B1-4B0B-B66E-827EF60B1539}">
  <dimension ref="A3:C6"/>
  <sheetViews>
    <sheetView tabSelected="1" workbookViewId="0">
      <selection activeCell="J22" sqref="J22"/>
    </sheetView>
  </sheetViews>
  <sheetFormatPr defaultRowHeight="14.4" x14ac:dyDescent="0.3"/>
  <cols>
    <col min="1" max="1" width="12.5546875" bestFit="1" customWidth="1"/>
    <col min="2" max="2" width="25.88671875" bestFit="1" customWidth="1"/>
    <col min="3" max="3" width="15.77734375" bestFit="1" customWidth="1"/>
  </cols>
  <sheetData>
    <row r="3" spans="1:3" x14ac:dyDescent="0.3">
      <c r="A3" s="28" t="s">
        <v>119</v>
      </c>
      <c r="B3" t="s">
        <v>122</v>
      </c>
      <c r="C3" t="s">
        <v>121</v>
      </c>
    </row>
    <row r="4" spans="1:3" x14ac:dyDescent="0.3">
      <c r="A4" s="29" t="s">
        <v>84</v>
      </c>
      <c r="B4" s="27">
        <v>478</v>
      </c>
      <c r="C4" s="27">
        <v>1</v>
      </c>
    </row>
    <row r="5" spans="1:3" x14ac:dyDescent="0.3">
      <c r="A5" s="29" t="s">
        <v>89</v>
      </c>
      <c r="B5" s="27">
        <v>540</v>
      </c>
      <c r="C5" s="27">
        <v>2</v>
      </c>
    </row>
    <row r="6" spans="1:3" x14ac:dyDescent="0.3">
      <c r="A6" s="29" t="s">
        <v>120</v>
      </c>
      <c r="B6" s="27">
        <v>1018</v>
      </c>
      <c r="C6" s="27">
        <v>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92E7C-5268-44F6-9547-686398903625}">
  <dimension ref="A1:I48"/>
  <sheetViews>
    <sheetView topLeftCell="A2" workbookViewId="0">
      <selection activeCell="D27" sqref="D27"/>
    </sheetView>
  </sheetViews>
  <sheetFormatPr defaultRowHeight="14.4" x14ac:dyDescent="0.3"/>
  <cols>
    <col min="1" max="1" width="16.44140625" bestFit="1" customWidth="1"/>
    <col min="2" max="2" width="16.6640625" bestFit="1" customWidth="1"/>
    <col min="3" max="3" width="14" bestFit="1" customWidth="1"/>
    <col min="4" max="4" width="23.109375" bestFit="1" customWidth="1"/>
    <col min="5" max="5" width="21.44140625" bestFit="1" customWidth="1"/>
    <col min="6" max="6" width="10.88671875" bestFit="1" customWidth="1"/>
    <col min="7" max="7" width="12.21875" bestFit="1" customWidth="1"/>
    <col min="8" max="8" width="15" bestFit="1" customWidth="1"/>
    <col min="9" max="9" width="15.109375" bestFit="1" customWidth="1"/>
  </cols>
  <sheetData>
    <row r="1" spans="1:9" x14ac:dyDescent="0.3">
      <c r="A1" s="27" t="s">
        <v>0</v>
      </c>
      <c r="B1" s="27" t="s">
        <v>1</v>
      </c>
      <c r="C1" s="27" t="s">
        <v>2</v>
      </c>
      <c r="D1" s="27" t="s">
        <v>3</v>
      </c>
      <c r="E1" s="27" t="s">
        <v>4</v>
      </c>
      <c r="F1" s="27" t="s">
        <v>109</v>
      </c>
      <c r="G1" s="27" t="s">
        <v>5</v>
      </c>
      <c r="H1" s="27" t="s">
        <v>6</v>
      </c>
      <c r="I1" s="27" t="s">
        <v>7</v>
      </c>
    </row>
    <row r="2" spans="1:9" x14ac:dyDescent="0.3">
      <c r="A2" s="27" t="s">
        <v>8</v>
      </c>
      <c r="B2" s="27" t="s">
        <v>24</v>
      </c>
      <c r="C2" s="27" t="s">
        <v>42</v>
      </c>
      <c r="D2" s="27" t="s">
        <v>57</v>
      </c>
      <c r="E2" s="27">
        <v>5100</v>
      </c>
      <c r="F2" s="27" t="s">
        <v>77</v>
      </c>
      <c r="G2" s="27" t="s">
        <v>79</v>
      </c>
      <c r="H2" s="27" t="s">
        <v>82</v>
      </c>
      <c r="I2" s="27">
        <v>40577</v>
      </c>
    </row>
    <row r="3" spans="1:9" x14ac:dyDescent="0.3">
      <c r="A3" s="27">
        <v>40546</v>
      </c>
      <c r="B3" s="27" t="s">
        <v>25</v>
      </c>
      <c r="C3" s="27" t="s">
        <v>43</v>
      </c>
      <c r="D3" s="27" t="s">
        <v>58</v>
      </c>
      <c r="E3" s="27">
        <v>179</v>
      </c>
      <c r="F3" s="27" t="s">
        <v>77</v>
      </c>
      <c r="G3" s="27" t="s">
        <v>79</v>
      </c>
      <c r="H3" s="27" t="s">
        <v>83</v>
      </c>
      <c r="I3" s="27" t="s">
        <v>13</v>
      </c>
    </row>
    <row r="4" spans="1:9" x14ac:dyDescent="0.3">
      <c r="A4" s="27">
        <v>40577</v>
      </c>
      <c r="B4" s="27" t="s">
        <v>26</v>
      </c>
      <c r="C4" s="27">
        <v>1381119</v>
      </c>
      <c r="D4" s="27" t="s">
        <v>59</v>
      </c>
      <c r="E4" s="27">
        <v>478</v>
      </c>
      <c r="F4" s="27" t="s">
        <v>77</v>
      </c>
      <c r="G4" s="27" t="s">
        <v>79</v>
      </c>
      <c r="H4" s="27" t="s">
        <v>84</v>
      </c>
      <c r="I4" s="27">
        <v>40547</v>
      </c>
    </row>
    <row r="5" spans="1:9" x14ac:dyDescent="0.3">
      <c r="A5" s="27">
        <v>40666</v>
      </c>
      <c r="B5" s="27" t="s">
        <v>27</v>
      </c>
      <c r="C5" s="27" t="s">
        <v>44</v>
      </c>
      <c r="D5" s="27" t="s">
        <v>60</v>
      </c>
      <c r="E5" s="27">
        <v>340</v>
      </c>
      <c r="F5" s="27" t="s">
        <v>77</v>
      </c>
      <c r="G5" s="27" t="s">
        <v>79</v>
      </c>
      <c r="H5" s="27" t="s">
        <v>85</v>
      </c>
      <c r="I5" s="27">
        <v>40666</v>
      </c>
    </row>
    <row r="6" spans="1:9" x14ac:dyDescent="0.3">
      <c r="A6" s="27" t="s">
        <v>9</v>
      </c>
      <c r="B6" s="27" t="s">
        <v>28</v>
      </c>
      <c r="C6" s="27" t="s">
        <v>45</v>
      </c>
      <c r="D6" s="27" t="s">
        <v>61</v>
      </c>
      <c r="E6" s="27">
        <v>50</v>
      </c>
      <c r="F6" s="27" t="s">
        <v>77</v>
      </c>
      <c r="G6" s="27" t="s">
        <v>79</v>
      </c>
      <c r="H6" s="27" t="s">
        <v>86</v>
      </c>
      <c r="I6" s="27" t="s">
        <v>9</v>
      </c>
    </row>
    <row r="7" spans="1:9" x14ac:dyDescent="0.3">
      <c r="A7" s="27" t="s">
        <v>9</v>
      </c>
      <c r="B7" s="27" t="s">
        <v>28</v>
      </c>
      <c r="C7" s="27" t="s">
        <v>45</v>
      </c>
      <c r="D7" s="27" t="s">
        <v>61</v>
      </c>
      <c r="E7" s="27">
        <v>35</v>
      </c>
      <c r="F7" s="27" t="s">
        <v>77</v>
      </c>
      <c r="G7" s="27" t="s">
        <v>80</v>
      </c>
      <c r="H7" s="27" t="s">
        <v>86</v>
      </c>
      <c r="I7" s="27" t="s">
        <v>9</v>
      </c>
    </row>
    <row r="8" spans="1:9" x14ac:dyDescent="0.3">
      <c r="A8" s="27" t="s">
        <v>9</v>
      </c>
      <c r="B8" s="27" t="s">
        <v>29</v>
      </c>
      <c r="C8" s="27" t="s">
        <v>46</v>
      </c>
      <c r="D8" s="27" t="s">
        <v>62</v>
      </c>
      <c r="E8" s="27">
        <v>1000</v>
      </c>
      <c r="F8" s="27" t="s">
        <v>77</v>
      </c>
      <c r="G8" s="27" t="s">
        <v>79</v>
      </c>
      <c r="H8" s="27" t="s">
        <v>87</v>
      </c>
      <c r="I8" s="27">
        <v>40578</v>
      </c>
    </row>
    <row r="9" spans="1:9" x14ac:dyDescent="0.3">
      <c r="A9" s="27" t="s">
        <v>9</v>
      </c>
      <c r="B9" s="27" t="s">
        <v>30</v>
      </c>
      <c r="C9" s="27" t="s">
        <v>47</v>
      </c>
      <c r="D9" s="27" t="s">
        <v>63</v>
      </c>
      <c r="E9" s="27">
        <v>90</v>
      </c>
      <c r="F9" s="27" t="s">
        <v>77</v>
      </c>
      <c r="G9" s="27" t="s">
        <v>81</v>
      </c>
      <c r="H9" s="27" t="s">
        <v>88</v>
      </c>
      <c r="I9" s="27" t="s">
        <v>9</v>
      </c>
    </row>
    <row r="10" spans="1:9" x14ac:dyDescent="0.3">
      <c r="A10" s="27" t="s">
        <v>10</v>
      </c>
      <c r="B10" s="27" t="s">
        <v>31</v>
      </c>
      <c r="C10" s="27" t="s">
        <v>48</v>
      </c>
      <c r="D10" s="27" t="s">
        <v>64</v>
      </c>
      <c r="E10" s="27">
        <v>200</v>
      </c>
      <c r="F10" s="27" t="s">
        <v>77</v>
      </c>
      <c r="G10" s="27" t="s">
        <v>79</v>
      </c>
      <c r="H10" s="27" t="s">
        <v>89</v>
      </c>
      <c r="I10" s="27" t="s">
        <v>10</v>
      </c>
    </row>
    <row r="11" spans="1:9" x14ac:dyDescent="0.3">
      <c r="A11" s="27" t="s">
        <v>11</v>
      </c>
      <c r="B11" s="27" t="s">
        <v>32</v>
      </c>
      <c r="C11" s="27" t="s">
        <v>49</v>
      </c>
      <c r="D11" s="27" t="s">
        <v>65</v>
      </c>
      <c r="E11" s="27">
        <v>-15000</v>
      </c>
      <c r="F11" s="27" t="s">
        <v>78</v>
      </c>
      <c r="G11" s="27" t="s">
        <v>80</v>
      </c>
      <c r="H11" s="27" t="s">
        <v>90</v>
      </c>
      <c r="I11" s="27" t="s">
        <v>11</v>
      </c>
    </row>
    <row r="12" spans="1:9" x14ac:dyDescent="0.3">
      <c r="A12" s="27" t="s">
        <v>11</v>
      </c>
      <c r="B12" s="27" t="s">
        <v>33</v>
      </c>
      <c r="C12" s="27" t="s">
        <v>49</v>
      </c>
      <c r="D12" s="27" t="s">
        <v>65</v>
      </c>
      <c r="E12" s="27">
        <v>15000</v>
      </c>
      <c r="F12" s="27" t="s">
        <v>78</v>
      </c>
      <c r="G12" s="27" t="s">
        <v>79</v>
      </c>
      <c r="H12" s="27" t="s">
        <v>90</v>
      </c>
      <c r="I12" s="27" t="s">
        <v>11</v>
      </c>
    </row>
    <row r="13" spans="1:9" x14ac:dyDescent="0.3">
      <c r="A13" s="27" t="s">
        <v>12</v>
      </c>
      <c r="B13" s="27" t="s">
        <v>33</v>
      </c>
      <c r="C13" s="27" t="s">
        <v>50</v>
      </c>
      <c r="D13" s="27" t="s">
        <v>66</v>
      </c>
      <c r="E13" s="27">
        <v>13000</v>
      </c>
      <c r="F13" s="27" t="s">
        <v>78</v>
      </c>
      <c r="G13" s="27" t="s">
        <v>80</v>
      </c>
      <c r="H13" s="27" t="s">
        <v>91</v>
      </c>
      <c r="I13" s="27" t="s">
        <v>12</v>
      </c>
    </row>
    <row r="14" spans="1:9" x14ac:dyDescent="0.3">
      <c r="A14" s="27" t="s">
        <v>12</v>
      </c>
      <c r="B14" s="27" t="s">
        <v>34</v>
      </c>
      <c r="C14" s="27" t="s">
        <v>44</v>
      </c>
      <c r="D14" s="27" t="s">
        <v>67</v>
      </c>
      <c r="E14" s="27">
        <v>220</v>
      </c>
      <c r="F14" s="27" t="s">
        <v>78</v>
      </c>
      <c r="G14" s="27" t="s">
        <v>79</v>
      </c>
      <c r="H14" s="27" t="s">
        <v>92</v>
      </c>
      <c r="I14" s="27" t="s">
        <v>12</v>
      </c>
    </row>
    <row r="15" spans="1:9" x14ac:dyDescent="0.3">
      <c r="A15" s="27" t="s">
        <v>12</v>
      </c>
      <c r="B15" s="27" t="s">
        <v>34</v>
      </c>
      <c r="C15" s="27" t="s">
        <v>44</v>
      </c>
      <c r="D15" s="27" t="s">
        <v>68</v>
      </c>
      <c r="E15" s="27">
        <v>100</v>
      </c>
      <c r="F15" s="27" t="s">
        <v>78</v>
      </c>
      <c r="G15" s="27" t="s">
        <v>79</v>
      </c>
      <c r="H15" s="27" t="s">
        <v>108</v>
      </c>
      <c r="I15" s="27" t="s">
        <v>12</v>
      </c>
    </row>
    <row r="16" spans="1:9" x14ac:dyDescent="0.3">
      <c r="A16" s="27" t="s">
        <v>12</v>
      </c>
      <c r="B16" s="27" t="s">
        <v>35</v>
      </c>
      <c r="C16" s="27" t="s">
        <v>44</v>
      </c>
      <c r="D16" s="27" t="s">
        <v>69</v>
      </c>
      <c r="E16" s="27">
        <v>6400</v>
      </c>
      <c r="F16" s="27" t="s">
        <v>77</v>
      </c>
      <c r="G16" s="27" t="s">
        <v>79</v>
      </c>
      <c r="H16" s="27" t="s">
        <v>90</v>
      </c>
      <c r="I16" s="27" t="s">
        <v>12</v>
      </c>
    </row>
    <row r="17" spans="1:9" x14ac:dyDescent="0.3">
      <c r="A17" s="27" t="s">
        <v>13</v>
      </c>
      <c r="B17" s="27" t="s">
        <v>32</v>
      </c>
      <c r="C17" s="27" t="s">
        <v>45</v>
      </c>
      <c r="D17" s="27" t="s">
        <v>70</v>
      </c>
      <c r="E17" s="27">
        <v>100</v>
      </c>
      <c r="F17" s="27" t="s">
        <v>78</v>
      </c>
      <c r="G17" s="27" t="s">
        <v>79</v>
      </c>
      <c r="H17" s="27" t="s">
        <v>93</v>
      </c>
      <c r="I17" s="27" t="s">
        <v>13</v>
      </c>
    </row>
    <row r="18" spans="1:9" x14ac:dyDescent="0.3">
      <c r="A18" s="27" t="s">
        <v>13</v>
      </c>
      <c r="B18" s="27" t="s">
        <v>32</v>
      </c>
      <c r="C18" s="27" t="s">
        <v>45</v>
      </c>
      <c r="D18" s="27" t="s">
        <v>70</v>
      </c>
      <c r="E18" s="27">
        <v>-100</v>
      </c>
      <c r="F18" s="27" t="s">
        <v>78</v>
      </c>
      <c r="G18" s="27" t="s">
        <v>81</v>
      </c>
      <c r="H18" s="27" t="s">
        <v>83</v>
      </c>
      <c r="I18" s="27" t="s">
        <v>13</v>
      </c>
    </row>
    <row r="19" spans="1:9" x14ac:dyDescent="0.3">
      <c r="A19" s="27">
        <v>40547</v>
      </c>
      <c r="B19" s="27" t="s">
        <v>25</v>
      </c>
      <c r="C19" s="27" t="s">
        <v>51</v>
      </c>
      <c r="D19" s="27" t="s">
        <v>58</v>
      </c>
      <c r="E19" s="27">
        <v>179</v>
      </c>
      <c r="F19" s="27" t="s">
        <v>77</v>
      </c>
      <c r="G19" s="27" t="s">
        <v>79</v>
      </c>
      <c r="H19" s="27" t="s">
        <v>85</v>
      </c>
      <c r="I19" s="27">
        <v>40548</v>
      </c>
    </row>
    <row r="20" spans="1:9" x14ac:dyDescent="0.3">
      <c r="A20" s="27">
        <v>40667</v>
      </c>
      <c r="B20" s="27" t="s">
        <v>27</v>
      </c>
      <c r="C20" s="27" t="s">
        <v>44</v>
      </c>
      <c r="D20" s="27" t="s">
        <v>60</v>
      </c>
      <c r="E20" s="27">
        <v>340</v>
      </c>
      <c r="F20" s="27" t="s">
        <v>77</v>
      </c>
      <c r="G20" s="27" t="s">
        <v>79</v>
      </c>
      <c r="H20" s="27" t="s">
        <v>94</v>
      </c>
      <c r="I20" s="27">
        <v>40667</v>
      </c>
    </row>
    <row r="21" spans="1:9" x14ac:dyDescent="0.3">
      <c r="A21" s="27">
        <v>40881</v>
      </c>
      <c r="B21" s="27" t="s">
        <v>30</v>
      </c>
      <c r="C21" s="27" t="s">
        <v>47</v>
      </c>
      <c r="D21" s="27" t="s">
        <v>63</v>
      </c>
      <c r="E21" s="27">
        <v>87</v>
      </c>
      <c r="F21" s="27" t="s">
        <v>77</v>
      </c>
      <c r="G21" s="27" t="s">
        <v>81</v>
      </c>
      <c r="H21" s="27" t="s">
        <v>86</v>
      </c>
      <c r="I21" s="27">
        <v>40881</v>
      </c>
    </row>
    <row r="22" spans="1:9" x14ac:dyDescent="0.3">
      <c r="A22" s="27" t="s">
        <v>14</v>
      </c>
      <c r="B22" s="27" t="s">
        <v>28</v>
      </c>
      <c r="C22" s="27" t="s">
        <v>45</v>
      </c>
      <c r="D22" s="27" t="s">
        <v>61</v>
      </c>
      <c r="E22" s="27">
        <v>80</v>
      </c>
      <c r="F22" s="27" t="s">
        <v>77</v>
      </c>
      <c r="G22" s="27" t="s">
        <v>79</v>
      </c>
      <c r="H22" s="27" t="s">
        <v>86</v>
      </c>
      <c r="I22" s="27" t="s">
        <v>14</v>
      </c>
    </row>
    <row r="23" spans="1:9" x14ac:dyDescent="0.3">
      <c r="A23" t="s">
        <v>14</v>
      </c>
      <c r="B23" s="27" t="s">
        <v>28</v>
      </c>
      <c r="C23" t="s">
        <v>45</v>
      </c>
      <c r="D23" s="27" t="s">
        <v>61</v>
      </c>
      <c r="E23">
        <v>35</v>
      </c>
      <c r="F23" s="27" t="s">
        <v>77</v>
      </c>
      <c r="G23" s="27" t="s">
        <v>80</v>
      </c>
      <c r="H23" s="27" t="s">
        <v>87</v>
      </c>
      <c r="I23" t="s">
        <v>14</v>
      </c>
    </row>
    <row r="24" spans="1:9" x14ac:dyDescent="0.3">
      <c r="A24" t="s">
        <v>14</v>
      </c>
      <c r="B24" s="27" t="s">
        <v>29</v>
      </c>
      <c r="C24" t="s">
        <v>52</v>
      </c>
      <c r="D24" s="27" t="s">
        <v>62</v>
      </c>
      <c r="E24">
        <v>1000</v>
      </c>
      <c r="F24" s="27" t="s">
        <v>77</v>
      </c>
      <c r="G24" s="27" t="s">
        <v>79</v>
      </c>
      <c r="H24" s="27" t="s">
        <v>93</v>
      </c>
      <c r="I24">
        <v>40607</v>
      </c>
    </row>
    <row r="25" spans="1:9" x14ac:dyDescent="0.3">
      <c r="A25" t="s">
        <v>15</v>
      </c>
      <c r="B25" s="27" t="s">
        <v>32</v>
      </c>
      <c r="C25" t="s">
        <v>49</v>
      </c>
      <c r="D25" s="27" t="s">
        <v>65</v>
      </c>
      <c r="E25">
        <v>-20000</v>
      </c>
      <c r="F25" s="27" t="s">
        <v>78</v>
      </c>
      <c r="G25" s="27" t="s">
        <v>80</v>
      </c>
      <c r="H25" s="27" t="s">
        <v>90</v>
      </c>
      <c r="I25" t="s">
        <v>15</v>
      </c>
    </row>
    <row r="26" spans="1:9" x14ac:dyDescent="0.3">
      <c r="A26" t="s">
        <v>15</v>
      </c>
      <c r="B26" s="27" t="s">
        <v>32</v>
      </c>
      <c r="C26" t="s">
        <v>49</v>
      </c>
      <c r="D26" s="27" t="s">
        <v>65</v>
      </c>
      <c r="E26">
        <v>20000</v>
      </c>
      <c r="F26" s="27" t="s">
        <v>78</v>
      </c>
      <c r="G26" s="27" t="s">
        <v>79</v>
      </c>
      <c r="H26" s="27" t="s">
        <v>95</v>
      </c>
      <c r="I26" t="s">
        <v>15</v>
      </c>
    </row>
    <row r="27" spans="1:9" x14ac:dyDescent="0.3">
      <c r="A27" t="s">
        <v>16</v>
      </c>
      <c r="B27" s="27" t="s">
        <v>36</v>
      </c>
      <c r="C27" t="s">
        <v>53</v>
      </c>
      <c r="D27" s="27" t="s">
        <v>71</v>
      </c>
      <c r="E27">
        <v>1300</v>
      </c>
      <c r="F27" s="27" t="s">
        <v>77</v>
      </c>
      <c r="G27" s="27" t="s">
        <v>79</v>
      </c>
      <c r="H27" s="27" t="s">
        <v>91</v>
      </c>
      <c r="I27" t="s">
        <v>16</v>
      </c>
    </row>
    <row r="28" spans="1:9" x14ac:dyDescent="0.3">
      <c r="A28" t="s">
        <v>17</v>
      </c>
      <c r="B28" s="27" t="s">
        <v>32</v>
      </c>
      <c r="C28" t="s">
        <v>50</v>
      </c>
      <c r="D28" s="27" t="s">
        <v>66</v>
      </c>
      <c r="E28">
        <v>20000</v>
      </c>
      <c r="F28" s="27" t="s">
        <v>78</v>
      </c>
      <c r="G28" s="27" t="s">
        <v>80</v>
      </c>
      <c r="H28" s="27" t="s">
        <v>96</v>
      </c>
      <c r="I28" t="s">
        <v>17</v>
      </c>
    </row>
    <row r="29" spans="1:9" x14ac:dyDescent="0.3">
      <c r="A29" t="s">
        <v>17</v>
      </c>
      <c r="B29" s="27" t="s">
        <v>37</v>
      </c>
      <c r="C29" t="s">
        <v>46</v>
      </c>
      <c r="D29" s="27" t="s">
        <v>72</v>
      </c>
      <c r="E29">
        <v>3000</v>
      </c>
      <c r="F29" s="27" t="s">
        <v>78</v>
      </c>
      <c r="G29" s="27" t="s">
        <v>79</v>
      </c>
      <c r="H29" s="27" t="s">
        <v>92</v>
      </c>
      <c r="I29" t="s">
        <v>22</v>
      </c>
    </row>
    <row r="30" spans="1:9" x14ac:dyDescent="0.3">
      <c r="A30" t="s">
        <v>17</v>
      </c>
      <c r="B30" s="27" t="s">
        <v>34</v>
      </c>
      <c r="C30" t="s">
        <v>44</v>
      </c>
      <c r="D30" s="27" t="s">
        <v>67</v>
      </c>
      <c r="E30">
        <v>220</v>
      </c>
      <c r="F30" s="27" t="s">
        <v>78</v>
      </c>
      <c r="G30" s="27" t="s">
        <v>79</v>
      </c>
      <c r="H30" s="27" t="s">
        <v>97</v>
      </c>
      <c r="I30" t="s">
        <v>17</v>
      </c>
    </row>
    <row r="31" spans="1:9" x14ac:dyDescent="0.3">
      <c r="A31" t="s">
        <v>17</v>
      </c>
      <c r="B31" s="27" t="s">
        <v>34</v>
      </c>
      <c r="C31" t="s">
        <v>44</v>
      </c>
      <c r="D31" s="27" t="s">
        <v>68</v>
      </c>
      <c r="E31">
        <v>100</v>
      </c>
      <c r="F31" s="27" t="s">
        <v>78</v>
      </c>
      <c r="G31" s="27" t="s">
        <v>79</v>
      </c>
      <c r="H31" s="27" t="s">
        <v>98</v>
      </c>
      <c r="I31" t="s">
        <v>17</v>
      </c>
    </row>
    <row r="32" spans="1:9" x14ac:dyDescent="0.3">
      <c r="A32" t="s">
        <v>17</v>
      </c>
      <c r="B32" s="27" t="s">
        <v>35</v>
      </c>
      <c r="C32" t="s">
        <v>44</v>
      </c>
      <c r="D32" s="27" t="s">
        <v>69</v>
      </c>
      <c r="E32">
        <v>6400</v>
      </c>
      <c r="F32" s="27" t="s">
        <v>77</v>
      </c>
      <c r="G32" s="27" t="s">
        <v>79</v>
      </c>
      <c r="H32" s="27" t="s">
        <v>99</v>
      </c>
      <c r="I32" t="s">
        <v>17</v>
      </c>
    </row>
    <row r="33" spans="1:9" x14ac:dyDescent="0.3">
      <c r="A33" t="s">
        <v>18</v>
      </c>
      <c r="B33" s="27" t="s">
        <v>38</v>
      </c>
      <c r="C33" t="s">
        <v>54</v>
      </c>
      <c r="D33" s="27" t="s">
        <v>73</v>
      </c>
      <c r="E33">
        <v>41</v>
      </c>
      <c r="F33" s="27" t="s">
        <v>77</v>
      </c>
      <c r="G33" s="27" t="s">
        <v>81</v>
      </c>
      <c r="H33" s="27" t="s">
        <v>90</v>
      </c>
      <c r="I33" t="s">
        <v>105</v>
      </c>
    </row>
    <row r="34" spans="1:9" x14ac:dyDescent="0.3">
      <c r="A34" t="s">
        <v>19</v>
      </c>
      <c r="B34" s="27" t="s">
        <v>32</v>
      </c>
      <c r="C34" t="s">
        <v>45</v>
      </c>
      <c r="D34" s="27" t="s">
        <v>70</v>
      </c>
      <c r="E34">
        <v>100</v>
      </c>
      <c r="F34" s="27" t="s">
        <v>78</v>
      </c>
      <c r="G34" s="27" t="s">
        <v>79</v>
      </c>
      <c r="H34" s="27" t="s">
        <v>90</v>
      </c>
      <c r="I34" t="s">
        <v>19</v>
      </c>
    </row>
    <row r="35" spans="1:9" x14ac:dyDescent="0.3">
      <c r="A35" t="s">
        <v>19</v>
      </c>
      <c r="B35" s="27" t="s">
        <v>32</v>
      </c>
      <c r="C35" t="s">
        <v>45</v>
      </c>
      <c r="D35" s="27" t="s">
        <v>70</v>
      </c>
      <c r="E35">
        <v>-100</v>
      </c>
      <c r="F35" s="27" t="s">
        <v>78</v>
      </c>
      <c r="G35" s="27" t="s">
        <v>81</v>
      </c>
      <c r="H35" s="27" t="s">
        <v>100</v>
      </c>
      <c r="I35" t="s">
        <v>19</v>
      </c>
    </row>
    <row r="36" spans="1:9" x14ac:dyDescent="0.3">
      <c r="A36">
        <v>40548</v>
      </c>
      <c r="B36" s="27" t="s">
        <v>25</v>
      </c>
      <c r="C36" t="s">
        <v>55</v>
      </c>
      <c r="D36" s="27" t="s">
        <v>58</v>
      </c>
      <c r="E36">
        <v>179</v>
      </c>
      <c r="F36" s="27" t="s">
        <v>77</v>
      </c>
      <c r="G36" s="27" t="s">
        <v>79</v>
      </c>
      <c r="H36" s="27" t="s">
        <v>101</v>
      </c>
      <c r="I36" t="s">
        <v>106</v>
      </c>
    </row>
    <row r="37" spans="1:9" x14ac:dyDescent="0.3">
      <c r="A37">
        <v>40548</v>
      </c>
      <c r="B37" s="27" t="s">
        <v>39</v>
      </c>
      <c r="C37" t="s">
        <v>46</v>
      </c>
      <c r="D37" s="27" t="s">
        <v>74</v>
      </c>
      <c r="E37">
        <v>220</v>
      </c>
      <c r="F37" s="27" t="s">
        <v>77</v>
      </c>
      <c r="G37" s="27" t="s">
        <v>79</v>
      </c>
      <c r="H37" s="27" t="s">
        <v>85</v>
      </c>
      <c r="I37" t="s">
        <v>106</v>
      </c>
    </row>
    <row r="38" spans="1:9" x14ac:dyDescent="0.3">
      <c r="A38">
        <v>40668</v>
      </c>
      <c r="B38" s="27" t="s">
        <v>27</v>
      </c>
      <c r="C38" t="s">
        <v>44</v>
      </c>
      <c r="D38" s="27" t="s">
        <v>60</v>
      </c>
      <c r="E38">
        <v>340</v>
      </c>
      <c r="F38" s="27" t="s">
        <v>77</v>
      </c>
      <c r="G38" s="27" t="s">
        <v>79</v>
      </c>
      <c r="H38" s="27" t="s">
        <v>89</v>
      </c>
      <c r="I38">
        <v>40668</v>
      </c>
    </row>
    <row r="39" spans="1:9" x14ac:dyDescent="0.3">
      <c r="A39">
        <v>40729</v>
      </c>
      <c r="B39" s="27" t="s">
        <v>40</v>
      </c>
      <c r="C39" t="s">
        <v>56</v>
      </c>
      <c r="D39" s="27" t="s">
        <v>75</v>
      </c>
      <c r="E39">
        <v>563</v>
      </c>
      <c r="F39" s="27" t="s">
        <v>77</v>
      </c>
      <c r="G39" s="27" t="s">
        <v>79</v>
      </c>
      <c r="H39" s="27" t="s">
        <v>102</v>
      </c>
      <c r="I39" t="s">
        <v>107</v>
      </c>
    </row>
    <row r="40" spans="1:9" x14ac:dyDescent="0.3">
      <c r="A40" t="s">
        <v>23</v>
      </c>
      <c r="B40" s="27" t="s">
        <v>41</v>
      </c>
      <c r="C40" t="s">
        <v>46</v>
      </c>
      <c r="D40" s="27" t="s">
        <v>76</v>
      </c>
      <c r="E40">
        <v>982</v>
      </c>
      <c r="F40" s="27" t="s">
        <v>77</v>
      </c>
      <c r="G40" s="27" t="s">
        <v>79</v>
      </c>
      <c r="H40" s="27" t="s">
        <v>86</v>
      </c>
      <c r="I40">
        <v>40700</v>
      </c>
    </row>
    <row r="41" spans="1:9" x14ac:dyDescent="0.3">
      <c r="A41" t="s">
        <v>20</v>
      </c>
      <c r="B41" s="27" t="s">
        <v>28</v>
      </c>
      <c r="C41" t="s">
        <v>45</v>
      </c>
      <c r="D41" s="27" t="s">
        <v>61</v>
      </c>
      <c r="E41">
        <v>80</v>
      </c>
      <c r="F41" s="27" t="s">
        <v>77</v>
      </c>
      <c r="G41" s="27" t="s">
        <v>79</v>
      </c>
      <c r="H41" s="27" t="s">
        <v>103</v>
      </c>
      <c r="I41" t="s">
        <v>20</v>
      </c>
    </row>
    <row r="42" spans="1:9" x14ac:dyDescent="0.3">
      <c r="A42" t="s">
        <v>20</v>
      </c>
      <c r="B42" s="27" t="s">
        <v>28</v>
      </c>
      <c r="C42" t="s">
        <v>45</v>
      </c>
      <c r="D42" s="27" t="s">
        <v>61</v>
      </c>
      <c r="E42">
        <v>35</v>
      </c>
      <c r="F42" s="27" t="s">
        <v>77</v>
      </c>
      <c r="G42" s="27" t="s">
        <v>80</v>
      </c>
      <c r="H42" s="27" t="s">
        <v>87</v>
      </c>
      <c r="I42" t="s">
        <v>20</v>
      </c>
    </row>
    <row r="43" spans="1:9" x14ac:dyDescent="0.3">
      <c r="A43" t="s">
        <v>20</v>
      </c>
      <c r="B43" s="27" t="s">
        <v>29</v>
      </c>
      <c r="C43" t="s">
        <v>46</v>
      </c>
      <c r="D43" s="27" t="s">
        <v>62</v>
      </c>
      <c r="E43">
        <v>1000</v>
      </c>
      <c r="F43" s="27" t="s">
        <v>77</v>
      </c>
      <c r="G43" s="27" t="s">
        <v>79</v>
      </c>
      <c r="H43" s="27" t="s">
        <v>90</v>
      </c>
      <c r="I43">
        <v>40580</v>
      </c>
    </row>
    <row r="44" spans="1:9" x14ac:dyDescent="0.3">
      <c r="A44" t="s">
        <v>21</v>
      </c>
      <c r="B44" s="27" t="s">
        <v>33</v>
      </c>
      <c r="C44" t="s">
        <v>49</v>
      </c>
      <c r="D44" s="27" t="s">
        <v>65</v>
      </c>
      <c r="E44">
        <v>-20000</v>
      </c>
      <c r="F44" s="27" t="s">
        <v>78</v>
      </c>
      <c r="G44" s="27" t="s">
        <v>80</v>
      </c>
      <c r="H44" s="27" t="s">
        <v>90</v>
      </c>
      <c r="I44" t="s">
        <v>21</v>
      </c>
    </row>
    <row r="45" spans="1:9" x14ac:dyDescent="0.3">
      <c r="A45" t="s">
        <v>21</v>
      </c>
      <c r="B45" s="27" t="s">
        <v>33</v>
      </c>
      <c r="C45" t="s">
        <v>49</v>
      </c>
      <c r="D45" s="27" t="s">
        <v>65</v>
      </c>
      <c r="E45">
        <v>20000</v>
      </c>
      <c r="F45" s="27" t="s">
        <v>78</v>
      </c>
      <c r="G45" s="27" t="s">
        <v>79</v>
      </c>
      <c r="H45" s="27" t="s">
        <v>91</v>
      </c>
      <c r="I45" t="s">
        <v>21</v>
      </c>
    </row>
    <row r="46" spans="1:9" x14ac:dyDescent="0.3">
      <c r="A46" t="s">
        <v>22</v>
      </c>
      <c r="B46" s="27" t="s">
        <v>33</v>
      </c>
      <c r="C46" t="s">
        <v>50</v>
      </c>
      <c r="D46" s="27" t="s">
        <v>66</v>
      </c>
      <c r="E46">
        <v>20000</v>
      </c>
      <c r="F46" s="27" t="s">
        <v>78</v>
      </c>
      <c r="G46" s="27" t="s">
        <v>80</v>
      </c>
      <c r="H46" s="27" t="s">
        <v>92</v>
      </c>
      <c r="I46" t="s">
        <v>22</v>
      </c>
    </row>
    <row r="47" spans="1:9" x14ac:dyDescent="0.3">
      <c r="A47" t="s">
        <v>22</v>
      </c>
      <c r="B47" s="27" t="s">
        <v>34</v>
      </c>
      <c r="C47" t="s">
        <v>44</v>
      </c>
      <c r="D47" s="27" t="s">
        <v>67</v>
      </c>
      <c r="E47">
        <v>220</v>
      </c>
      <c r="F47" s="27" t="s">
        <v>78</v>
      </c>
      <c r="G47" s="27" t="s">
        <v>79</v>
      </c>
      <c r="H47" s="27" t="s">
        <v>104</v>
      </c>
      <c r="I47" t="s">
        <v>22</v>
      </c>
    </row>
    <row r="48" spans="1:9" x14ac:dyDescent="0.3">
      <c r="A48" t="s">
        <v>22</v>
      </c>
      <c r="B48" s="27" t="s">
        <v>34</v>
      </c>
      <c r="C48" t="s">
        <v>44</v>
      </c>
      <c r="D48" s="27" t="s">
        <v>68</v>
      </c>
      <c r="E48">
        <v>100</v>
      </c>
      <c r="F48" s="27" t="s">
        <v>78</v>
      </c>
      <c r="G48" s="27" t="s">
        <v>79</v>
      </c>
      <c r="H48" s="27" t="s">
        <v>98</v>
      </c>
      <c r="I48" t="s">
        <v>22</v>
      </c>
    </row>
  </sheetData>
  <phoneticPr fontId="4"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64234-48E3-41C0-8662-9FCE65732CA6}">
  <dimension ref="A1:A19"/>
  <sheetViews>
    <sheetView workbookViewId="0">
      <selection activeCell="I21" sqref="I21"/>
    </sheetView>
  </sheetViews>
  <sheetFormatPr defaultRowHeight="14.4" x14ac:dyDescent="0.3"/>
  <cols>
    <col min="1" max="1" width="16.6640625" bestFit="1" customWidth="1"/>
  </cols>
  <sheetData>
    <row r="1" spans="1:1" x14ac:dyDescent="0.3">
      <c r="A1" s="27" t="s">
        <v>123</v>
      </c>
    </row>
    <row r="2" spans="1:1" x14ac:dyDescent="0.3">
      <c r="A2" s="27" t="s">
        <v>24</v>
      </c>
    </row>
    <row r="3" spans="1:1" x14ac:dyDescent="0.3">
      <c r="A3" s="27" t="s">
        <v>25</v>
      </c>
    </row>
    <row r="4" spans="1:1" x14ac:dyDescent="0.3">
      <c r="A4" s="27" t="s">
        <v>26</v>
      </c>
    </row>
    <row r="5" spans="1:1" x14ac:dyDescent="0.3">
      <c r="A5" s="27" t="s">
        <v>27</v>
      </c>
    </row>
    <row r="6" spans="1:1" x14ac:dyDescent="0.3">
      <c r="A6" s="27" t="s">
        <v>28</v>
      </c>
    </row>
    <row r="7" spans="1:1" x14ac:dyDescent="0.3">
      <c r="A7" s="27" t="s">
        <v>29</v>
      </c>
    </row>
    <row r="8" spans="1:1" x14ac:dyDescent="0.3">
      <c r="A8" s="27" t="s">
        <v>30</v>
      </c>
    </row>
    <row r="9" spans="1:1" x14ac:dyDescent="0.3">
      <c r="A9" s="27" t="s">
        <v>31</v>
      </c>
    </row>
    <row r="10" spans="1:1" x14ac:dyDescent="0.3">
      <c r="A10" s="27" t="s">
        <v>32</v>
      </c>
    </row>
    <row r="11" spans="1:1" x14ac:dyDescent="0.3">
      <c r="A11" s="27" t="s">
        <v>33</v>
      </c>
    </row>
    <row r="12" spans="1:1" x14ac:dyDescent="0.3">
      <c r="A12" s="27" t="s">
        <v>34</v>
      </c>
    </row>
    <row r="13" spans="1:1" x14ac:dyDescent="0.3">
      <c r="A13" s="27" t="s">
        <v>35</v>
      </c>
    </row>
    <row r="14" spans="1:1" x14ac:dyDescent="0.3">
      <c r="A14" s="27" t="s">
        <v>36</v>
      </c>
    </row>
    <row r="15" spans="1:1" x14ac:dyDescent="0.3">
      <c r="A15" s="27" t="s">
        <v>37</v>
      </c>
    </row>
    <row r="16" spans="1:1" x14ac:dyDescent="0.3">
      <c r="A16" s="27" t="s">
        <v>38</v>
      </c>
    </row>
    <row r="17" spans="1:1" x14ac:dyDescent="0.3">
      <c r="A17" s="27" t="s">
        <v>39</v>
      </c>
    </row>
    <row r="18" spans="1:1" x14ac:dyDescent="0.3">
      <c r="A18" s="27" t="s">
        <v>40</v>
      </c>
    </row>
    <row r="19" spans="1:1" x14ac:dyDescent="0.3">
      <c r="A19" s="27" t="s">
        <v>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EE86601-2269-4B6E-BB1C-6B2B28364AE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Q1</vt:lpstr>
      <vt:lpstr>Sheet3</vt:lpstr>
      <vt:lpstr>Sheet1</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PATEL</dc:creator>
  <cp:lastModifiedBy>Dhyey Vyas</cp:lastModifiedBy>
  <dcterms:created xsi:type="dcterms:W3CDTF">2023-08-13T05:06:32Z</dcterms:created>
  <dcterms:modified xsi:type="dcterms:W3CDTF">2024-04-18T07:48:13Z</dcterms:modified>
</cp:coreProperties>
</file>